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artage\Etudiants\optionnel_2021\data\"/>
    </mc:Choice>
  </mc:AlternateContent>
  <bookViews>
    <workbookView xWindow="11508" yWindow="708" windowWidth="11556" windowHeight="9348"/>
  </bookViews>
  <sheets>
    <sheet name="Mesures" sheetId="1" r:id="rId1"/>
    <sheet name="Suivi_Quotidien" sheetId="6" r:id="rId2"/>
    <sheet name="Suivi_Hebdo" sheetId="8" r:id="rId3"/>
    <sheet name="Coefficients" sheetId="5" r:id="rId4"/>
    <sheet name="Infos" sheetId="9" r:id="rId5"/>
  </sheets>
  <externalReferences>
    <externalReference r:id="rId6"/>
  </externalReferences>
  <definedNames>
    <definedName name="aa">Mesures!$Q$5</definedName>
    <definedName name="ab">Mesures!$Q$6</definedName>
    <definedName name="ac">Mesures!$Q$7</definedName>
    <definedName name="anticoll">Mesures!$C$20</definedName>
    <definedName name="ba">Mesures!$Q$8</definedName>
    <definedName name="bb">Mesures!$Q$9</definedName>
    <definedName name="bc">Mesures!$Q$10</definedName>
    <definedName name="ca">Mesures!$S$5</definedName>
    <definedName name="cb">Mesures!$S$6</definedName>
    <definedName name="cc">Mesures!$S$7</definedName>
    <definedName name="charge1">Mesures!$I$5</definedName>
    <definedName name="charge2">Mesures!$I$6</definedName>
    <definedName name="charge3">Mesures!$I$7</definedName>
    <definedName name="charge4">Mesures!$I$8</definedName>
    <definedName name="charge5">Mesures!$I$9</definedName>
    <definedName name="charge6">Mesures!$I$10</definedName>
    <definedName name="coef_a">Coefficients!$I$5</definedName>
    <definedName name="coef_b">Coefficients!$I$6</definedName>
    <definedName name="coef_c">Coefficients!$I$7</definedName>
    <definedName name="coef_d">Coefficients!$I$8</definedName>
    <definedName name="coef_e">Coefficients!$I$9</definedName>
    <definedName name="coef_f">Coefficients!$I$10</definedName>
    <definedName name="coef1">Mesures!$N$5</definedName>
    <definedName name="coef2">Mesures!$N$6</definedName>
    <definedName name="coef3">Mesures!$N$7</definedName>
    <definedName name="coef4">Mesures!$N$8</definedName>
    <definedName name="coef5">Mesures!$N$9</definedName>
    <definedName name="coef6">Mesures!$N$10</definedName>
    <definedName name="commh">Mesures!$H$26</definedName>
    <definedName name="commq">Mesures!$H$12</definedName>
    <definedName name="da">Mesures!$S$8</definedName>
    <definedName name="date_coef">Coefficients!$C$3</definedName>
    <definedName name="dateh">Mesures!$C$17</definedName>
    <definedName name="dateq">Mesures!$C$3</definedName>
    <definedName name="db">Mesures!$S$9</definedName>
    <definedName name="dc">Mesures!$S$10</definedName>
    <definedName name="diode1">Mesures!$I$19</definedName>
    <definedName name="diode2">Mesures!$I$20</definedName>
    <definedName name="div">Mesures!$C$10</definedName>
    <definedName name="dose1">Mesures!$J$5</definedName>
    <definedName name="dose2">Mesures!$J$6</definedName>
    <definedName name="dose3">Mesures!$J$7</definedName>
    <definedName name="dose4">Mesures!$J$8</definedName>
    <definedName name="dose5">Mesures!$J$9</definedName>
    <definedName name="dose6">Mesures!$J$10</definedName>
    <definedName name="dtop1">Mesures!$G$19</definedName>
    <definedName name="dtop2">Mesures!$G$20</definedName>
    <definedName name="ea">Mesures!$J$24</definedName>
    <definedName name="eb">Mesures!$K$24</definedName>
    <definedName name="ecart1">Mesures!$L$5</definedName>
    <definedName name="ecart2">Mesures!$L$6</definedName>
    <definedName name="ecart3">Mesures!$L$7</definedName>
    <definedName name="ecart4">Mesures!$L$8</definedName>
    <definedName name="ecart5">Mesures!$L$9</definedName>
    <definedName name="ecart6">Mesures!$L$10</definedName>
    <definedName name="ecarth1">Mesures!$J$19</definedName>
    <definedName name="ecarth2">Mesures!$J$20</definedName>
    <definedName name="eg">Mesures!$G$24</definedName>
    <definedName name="et">Mesures!$I$24</definedName>
    <definedName name="ktpq">Mesures!$C$8</definedName>
    <definedName name="Mesure_Jour">[1]Mesure!$C$12</definedName>
    <definedName name="Mesure_X23">[1]Mesure!$J$14</definedName>
    <definedName name="Mesure_X6">[1]Mesure!$J$13</definedName>
    <definedName name="opeh">Mesures!$C$18</definedName>
    <definedName name="opeq">Mesures!$C$4</definedName>
    <definedName name="pa">Mesures!$J$23</definedName>
    <definedName name="pb">Mesures!$K$23</definedName>
    <definedName name="pg">Mesures!$G$23</definedName>
    <definedName name="pressq">Mesures!$C$7</definedName>
    <definedName name="pt">Mesures!$I$23</definedName>
    <definedName name="tele">Mesures!$C$21</definedName>
    <definedName name="tempq">Mesures!$C$6</definedName>
  </definedNames>
  <calcPr calcId="162913"/>
</workbook>
</file>

<file path=xl/calcChain.xml><?xml version="1.0" encoding="utf-8"?>
<calcChain xmlns="http://schemas.openxmlformats.org/spreadsheetml/2006/main">
  <c r="AC874" i="6" l="1"/>
  <c r="Y874" i="6"/>
  <c r="U874" i="6"/>
  <c r="Q874" i="6"/>
  <c r="M874" i="6"/>
  <c r="I874" i="6"/>
  <c r="Y723" i="6" l="1"/>
  <c r="M723" i="6"/>
  <c r="I723" i="6"/>
  <c r="G20" i="1"/>
  <c r="J20" i="1" s="1"/>
  <c r="G19" i="1"/>
  <c r="J19" i="1" s="1"/>
  <c r="N21" i="1"/>
  <c r="Y647" i="6"/>
  <c r="AC647" i="6"/>
  <c r="Y648" i="6"/>
  <c r="AC648" i="6"/>
  <c r="C7" i="5"/>
  <c r="C3" i="5"/>
  <c r="C3" i="1"/>
  <c r="H5100" i="8"/>
  <c r="H5099" i="8"/>
  <c r="H5098" i="8"/>
  <c r="H5097" i="8"/>
  <c r="H5096" i="8"/>
  <c r="H5095" i="8"/>
  <c r="H5094" i="8"/>
  <c r="H5093" i="8"/>
  <c r="H5092" i="8"/>
  <c r="H5091" i="8"/>
  <c r="H5090" i="8"/>
  <c r="H5089" i="8"/>
  <c r="H5088" i="8"/>
  <c r="H5087" i="8"/>
  <c r="H5086" i="8"/>
  <c r="H5085" i="8"/>
  <c r="H5084" i="8"/>
  <c r="H5083" i="8"/>
  <c r="H5082" i="8"/>
  <c r="H5081" i="8"/>
  <c r="H5080" i="8"/>
  <c r="H5079" i="8"/>
  <c r="H5078" i="8"/>
  <c r="H5077" i="8"/>
  <c r="H5076" i="8"/>
  <c r="H5075" i="8"/>
  <c r="H5074" i="8"/>
  <c r="H5073" i="8"/>
  <c r="H5072" i="8"/>
  <c r="H5071" i="8"/>
  <c r="H5070" i="8"/>
  <c r="H5069" i="8"/>
  <c r="H5068" i="8"/>
  <c r="H5067" i="8"/>
  <c r="H5066" i="8"/>
  <c r="H5065" i="8"/>
  <c r="H5064" i="8"/>
  <c r="H5063" i="8"/>
  <c r="H5062" i="8"/>
  <c r="H5061" i="8"/>
  <c r="H5060" i="8"/>
  <c r="H5059" i="8"/>
  <c r="H5058" i="8"/>
  <c r="H5057" i="8"/>
  <c r="H5056" i="8"/>
  <c r="H5055" i="8"/>
  <c r="H5054" i="8"/>
  <c r="H5053" i="8"/>
  <c r="H5052" i="8"/>
  <c r="H5051" i="8"/>
  <c r="H5050" i="8"/>
  <c r="H5049" i="8"/>
  <c r="H5048" i="8"/>
  <c r="H5047" i="8"/>
  <c r="H5046" i="8"/>
  <c r="H5045" i="8"/>
  <c r="H5044" i="8"/>
  <c r="H5043" i="8"/>
  <c r="H5042" i="8"/>
  <c r="H5041" i="8"/>
  <c r="H5040" i="8"/>
  <c r="H5039" i="8"/>
  <c r="H5038" i="8"/>
  <c r="H5037" i="8"/>
  <c r="H5036" i="8"/>
  <c r="H5035" i="8"/>
  <c r="H5034" i="8"/>
  <c r="H5033" i="8"/>
  <c r="H5032" i="8"/>
  <c r="H5031" i="8"/>
  <c r="H5030" i="8"/>
  <c r="H5029" i="8"/>
  <c r="H5028" i="8"/>
  <c r="H5027" i="8"/>
  <c r="H5026" i="8"/>
  <c r="H5025" i="8"/>
  <c r="H5024" i="8"/>
  <c r="H5023" i="8"/>
  <c r="H5022" i="8"/>
  <c r="H5021" i="8"/>
  <c r="H5020" i="8"/>
  <c r="H5019" i="8"/>
  <c r="H5018" i="8"/>
  <c r="H5017" i="8"/>
  <c r="H5016" i="8"/>
  <c r="H5015" i="8"/>
  <c r="H5014" i="8"/>
  <c r="H5013" i="8"/>
  <c r="H5012" i="8"/>
  <c r="H5011" i="8"/>
  <c r="H5010" i="8"/>
  <c r="H5009" i="8"/>
  <c r="H5008" i="8"/>
  <c r="H5007" i="8"/>
  <c r="H5006" i="8"/>
  <c r="H5005" i="8"/>
  <c r="H5004" i="8"/>
  <c r="H5003" i="8"/>
  <c r="H5002" i="8"/>
  <c r="H5001" i="8"/>
  <c r="H5000" i="8"/>
  <c r="H4999" i="8"/>
  <c r="H4998" i="8"/>
  <c r="H4997" i="8"/>
  <c r="H4996" i="8"/>
  <c r="H4995" i="8"/>
  <c r="H4994" i="8"/>
  <c r="H4993" i="8"/>
  <c r="H4992" i="8"/>
  <c r="H4991" i="8"/>
  <c r="H4990" i="8"/>
  <c r="H4989" i="8"/>
  <c r="H4988" i="8"/>
  <c r="H4987" i="8"/>
  <c r="H4986" i="8"/>
  <c r="H4985" i="8"/>
  <c r="H4984" i="8"/>
  <c r="H4983" i="8"/>
  <c r="H4982" i="8"/>
  <c r="H4981" i="8"/>
  <c r="H4980" i="8"/>
  <c r="H4979" i="8"/>
  <c r="H4978" i="8"/>
  <c r="H4977" i="8"/>
  <c r="H4976" i="8"/>
  <c r="H4975" i="8"/>
  <c r="H4974" i="8"/>
  <c r="H4973" i="8"/>
  <c r="H4972" i="8"/>
  <c r="H4971" i="8"/>
  <c r="H4970" i="8"/>
  <c r="H4969" i="8"/>
  <c r="H4968" i="8"/>
  <c r="H4967" i="8"/>
  <c r="H4966" i="8"/>
  <c r="H4965" i="8"/>
  <c r="H4964" i="8"/>
  <c r="H4963" i="8"/>
  <c r="H4962" i="8"/>
  <c r="H4961" i="8"/>
  <c r="H4960" i="8"/>
  <c r="H4959" i="8"/>
  <c r="H4958" i="8"/>
  <c r="H4957" i="8"/>
  <c r="H4956" i="8"/>
  <c r="H4955" i="8"/>
  <c r="H4954" i="8"/>
  <c r="H4953" i="8"/>
  <c r="H4952" i="8"/>
  <c r="H4951" i="8"/>
  <c r="H4950" i="8"/>
  <c r="H4949" i="8"/>
  <c r="H4948" i="8"/>
  <c r="H4947" i="8"/>
  <c r="H4946" i="8"/>
  <c r="H4945" i="8"/>
  <c r="H4944" i="8"/>
  <c r="H4943" i="8"/>
  <c r="H4942" i="8"/>
  <c r="H4941" i="8"/>
  <c r="H4940" i="8"/>
  <c r="H4939" i="8"/>
  <c r="H4938" i="8"/>
  <c r="H4937" i="8"/>
  <c r="H4936" i="8"/>
  <c r="H4935" i="8"/>
  <c r="H4934" i="8"/>
  <c r="H4933" i="8"/>
  <c r="H4932" i="8"/>
  <c r="H4931" i="8"/>
  <c r="H4930" i="8"/>
  <c r="H4929" i="8"/>
  <c r="H4928" i="8"/>
  <c r="H4927" i="8"/>
  <c r="H4926" i="8"/>
  <c r="H4925" i="8"/>
  <c r="H4924" i="8"/>
  <c r="H4923" i="8"/>
  <c r="H4922" i="8"/>
  <c r="H4921" i="8"/>
  <c r="H4920" i="8"/>
  <c r="H4919" i="8"/>
  <c r="H4918" i="8"/>
  <c r="H4917" i="8"/>
  <c r="H4916" i="8"/>
  <c r="H4915" i="8"/>
  <c r="H4914" i="8"/>
  <c r="H4913" i="8"/>
  <c r="H4912" i="8"/>
  <c r="H4911" i="8"/>
  <c r="H4910" i="8"/>
  <c r="H4909" i="8"/>
  <c r="H4908" i="8"/>
  <c r="H4907" i="8"/>
  <c r="H4906" i="8"/>
  <c r="H4905" i="8"/>
  <c r="H4904" i="8"/>
  <c r="H4903" i="8"/>
  <c r="H4902" i="8"/>
  <c r="H4901" i="8"/>
  <c r="H4900" i="8"/>
  <c r="H4899" i="8"/>
  <c r="H4898" i="8"/>
  <c r="H4897" i="8"/>
  <c r="H4896" i="8"/>
  <c r="H4895" i="8"/>
  <c r="H4894" i="8"/>
  <c r="H4893" i="8"/>
  <c r="H4892" i="8"/>
  <c r="H4891" i="8"/>
  <c r="H4890" i="8"/>
  <c r="H4889" i="8"/>
  <c r="H4888" i="8"/>
  <c r="H4887" i="8"/>
  <c r="H4886" i="8"/>
  <c r="H4885" i="8"/>
  <c r="H4884" i="8"/>
  <c r="H4883" i="8"/>
  <c r="H4882" i="8"/>
  <c r="H4881" i="8"/>
  <c r="H4880" i="8"/>
  <c r="H4879" i="8"/>
  <c r="H4878" i="8"/>
  <c r="H4877" i="8"/>
  <c r="H4876" i="8"/>
  <c r="H4875" i="8"/>
  <c r="H4874" i="8"/>
  <c r="H4873" i="8"/>
  <c r="H4872" i="8"/>
  <c r="H4871" i="8"/>
  <c r="H4870" i="8"/>
  <c r="H4869" i="8"/>
  <c r="H4868" i="8"/>
  <c r="H4867" i="8"/>
  <c r="H4866" i="8"/>
  <c r="H4865" i="8"/>
  <c r="H4864" i="8"/>
  <c r="H4863" i="8"/>
  <c r="H4862" i="8"/>
  <c r="H4861" i="8"/>
  <c r="H4860" i="8"/>
  <c r="H4859" i="8"/>
  <c r="H4858" i="8"/>
  <c r="H4857" i="8"/>
  <c r="H4856" i="8"/>
  <c r="H4855" i="8"/>
  <c r="H4854" i="8"/>
  <c r="H4853" i="8"/>
  <c r="H4852" i="8"/>
  <c r="H4851" i="8"/>
  <c r="H4850" i="8"/>
  <c r="H4849" i="8"/>
  <c r="H4848" i="8"/>
  <c r="H4847" i="8"/>
  <c r="H4846" i="8"/>
  <c r="H4845" i="8"/>
  <c r="H4844" i="8"/>
  <c r="H4843" i="8"/>
  <c r="H4842" i="8"/>
  <c r="H4841" i="8"/>
  <c r="H4840" i="8"/>
  <c r="H4839" i="8"/>
  <c r="H4838" i="8"/>
  <c r="H4837" i="8"/>
  <c r="H4836" i="8"/>
  <c r="H4835" i="8"/>
  <c r="H4834" i="8"/>
  <c r="H4833" i="8"/>
  <c r="H4832" i="8"/>
  <c r="H4831" i="8"/>
  <c r="H4830" i="8"/>
  <c r="H4829" i="8"/>
  <c r="H4828" i="8"/>
  <c r="H4827" i="8"/>
  <c r="H4826" i="8"/>
  <c r="H4825" i="8"/>
  <c r="H4824" i="8"/>
  <c r="H4823" i="8"/>
  <c r="H4822" i="8"/>
  <c r="H4821" i="8"/>
  <c r="H4820" i="8"/>
  <c r="H4819" i="8"/>
  <c r="H4818" i="8"/>
  <c r="H4817" i="8"/>
  <c r="H4816" i="8"/>
  <c r="H4815" i="8"/>
  <c r="H4814" i="8"/>
  <c r="H4813" i="8"/>
  <c r="H4812" i="8"/>
  <c r="H4811" i="8"/>
  <c r="H4810" i="8"/>
  <c r="H4809" i="8"/>
  <c r="H4808" i="8"/>
  <c r="H4807" i="8"/>
  <c r="H4806" i="8"/>
  <c r="H4805" i="8"/>
  <c r="H4804" i="8"/>
  <c r="H4803" i="8"/>
  <c r="H4802" i="8"/>
  <c r="H4801" i="8"/>
  <c r="H4800" i="8"/>
  <c r="H4799" i="8"/>
  <c r="H4798" i="8"/>
  <c r="H4797" i="8"/>
  <c r="H4796" i="8"/>
  <c r="H4795" i="8"/>
  <c r="H4794" i="8"/>
  <c r="H4793" i="8"/>
  <c r="H4792" i="8"/>
  <c r="H4791" i="8"/>
  <c r="H4790" i="8"/>
  <c r="H4789" i="8"/>
  <c r="H4788" i="8"/>
  <c r="H4787" i="8"/>
  <c r="H4786" i="8"/>
  <c r="H4785" i="8"/>
  <c r="H4784" i="8"/>
  <c r="H4783" i="8"/>
  <c r="H4782" i="8"/>
  <c r="H4781" i="8"/>
  <c r="H4780" i="8"/>
  <c r="H4779" i="8"/>
  <c r="H4778" i="8"/>
  <c r="H4777" i="8"/>
  <c r="H4776" i="8"/>
  <c r="H4775" i="8"/>
  <c r="H4774" i="8"/>
  <c r="H4773" i="8"/>
  <c r="H4772" i="8"/>
  <c r="H4771" i="8"/>
  <c r="H4770" i="8"/>
  <c r="H4769" i="8"/>
  <c r="H4768" i="8"/>
  <c r="H4767" i="8"/>
  <c r="H4766" i="8"/>
  <c r="H4765" i="8"/>
  <c r="H4764" i="8"/>
  <c r="H4763" i="8"/>
  <c r="H4762" i="8"/>
  <c r="H4761" i="8"/>
  <c r="H4760" i="8"/>
  <c r="H4759" i="8"/>
  <c r="H4758" i="8"/>
  <c r="H4757" i="8"/>
  <c r="H4756" i="8"/>
  <c r="H4755" i="8"/>
  <c r="H4754" i="8"/>
  <c r="H4753" i="8"/>
  <c r="H4752" i="8"/>
  <c r="H4751" i="8"/>
  <c r="H4750" i="8"/>
  <c r="H4749" i="8"/>
  <c r="H4748" i="8"/>
  <c r="H4747" i="8"/>
  <c r="H4746" i="8"/>
  <c r="H4745" i="8"/>
  <c r="H4744" i="8"/>
  <c r="H4743" i="8"/>
  <c r="H4742" i="8"/>
  <c r="H4741" i="8"/>
  <c r="H4740" i="8"/>
  <c r="H4739" i="8"/>
  <c r="H4738" i="8"/>
  <c r="H4737" i="8"/>
  <c r="H4736" i="8"/>
  <c r="H4735" i="8"/>
  <c r="H4734" i="8"/>
  <c r="H4733" i="8"/>
  <c r="H4732" i="8"/>
  <c r="H4731" i="8"/>
  <c r="H4730" i="8"/>
  <c r="H4729" i="8"/>
  <c r="H4728" i="8"/>
  <c r="H4727" i="8"/>
  <c r="H4726" i="8"/>
  <c r="H4725" i="8"/>
  <c r="H4724" i="8"/>
  <c r="H4723" i="8"/>
  <c r="H4722" i="8"/>
  <c r="H4721" i="8"/>
  <c r="H4720" i="8"/>
  <c r="H4719" i="8"/>
  <c r="H4718" i="8"/>
  <c r="H4717" i="8"/>
  <c r="H4716" i="8"/>
  <c r="H4715" i="8"/>
  <c r="H4714" i="8"/>
  <c r="H4713" i="8"/>
  <c r="H4712" i="8"/>
  <c r="H4711" i="8"/>
  <c r="H4710" i="8"/>
  <c r="H4709" i="8"/>
  <c r="H4708" i="8"/>
  <c r="H4707" i="8"/>
  <c r="H4706" i="8"/>
  <c r="H4705" i="8"/>
  <c r="H4704" i="8"/>
  <c r="H4703" i="8"/>
  <c r="H4702" i="8"/>
  <c r="H4701" i="8"/>
  <c r="H4700" i="8"/>
  <c r="H4699" i="8"/>
  <c r="H4698" i="8"/>
  <c r="H4697" i="8"/>
  <c r="H4696" i="8"/>
  <c r="H4695" i="8"/>
  <c r="H4694" i="8"/>
  <c r="H4693" i="8"/>
  <c r="H4692" i="8"/>
  <c r="H4691" i="8"/>
  <c r="H4690" i="8"/>
  <c r="H4689" i="8"/>
  <c r="H4688" i="8"/>
  <c r="H4687" i="8"/>
  <c r="H4686" i="8"/>
  <c r="H4685" i="8"/>
  <c r="H4684" i="8"/>
  <c r="H4683" i="8"/>
  <c r="H4682" i="8"/>
  <c r="H4681" i="8"/>
  <c r="H4680" i="8"/>
  <c r="H4679" i="8"/>
  <c r="H4678" i="8"/>
  <c r="H4677" i="8"/>
  <c r="H4676" i="8"/>
  <c r="H4675" i="8"/>
  <c r="H4674" i="8"/>
  <c r="H4673" i="8"/>
  <c r="H4672" i="8"/>
  <c r="H4671" i="8"/>
  <c r="H4670" i="8"/>
  <c r="H4669" i="8"/>
  <c r="H4668" i="8"/>
  <c r="H4667" i="8"/>
  <c r="H4666" i="8"/>
  <c r="H4665" i="8"/>
  <c r="H4664" i="8"/>
  <c r="H4663" i="8"/>
  <c r="H4662" i="8"/>
  <c r="H4661" i="8"/>
  <c r="H4660" i="8"/>
  <c r="H4659" i="8"/>
  <c r="H4658" i="8"/>
  <c r="H4657" i="8"/>
  <c r="H4656" i="8"/>
  <c r="H4655" i="8"/>
  <c r="H4654" i="8"/>
  <c r="H4653" i="8"/>
  <c r="H4652" i="8"/>
  <c r="H4651" i="8"/>
  <c r="H4650" i="8"/>
  <c r="H4649" i="8"/>
  <c r="H4648" i="8"/>
  <c r="H4647" i="8"/>
  <c r="H4646" i="8"/>
  <c r="H4645" i="8"/>
  <c r="H4644" i="8"/>
  <c r="H4643" i="8"/>
  <c r="H4642" i="8"/>
  <c r="H4641" i="8"/>
  <c r="H4640" i="8"/>
  <c r="H4639" i="8"/>
  <c r="H4638" i="8"/>
  <c r="H4637" i="8"/>
  <c r="H4636" i="8"/>
  <c r="H4635" i="8"/>
  <c r="H4634" i="8"/>
  <c r="H4633" i="8"/>
  <c r="H4632" i="8"/>
  <c r="H4631" i="8"/>
  <c r="H4630" i="8"/>
  <c r="H4629" i="8"/>
  <c r="H4628" i="8"/>
  <c r="H4627" i="8"/>
  <c r="H4626" i="8"/>
  <c r="H4625" i="8"/>
  <c r="H4624" i="8"/>
  <c r="H4623" i="8"/>
  <c r="H4622" i="8"/>
  <c r="H4621" i="8"/>
  <c r="H4620" i="8"/>
  <c r="H4619" i="8"/>
  <c r="H4618" i="8"/>
  <c r="H4617" i="8"/>
  <c r="H4616" i="8"/>
  <c r="H4615" i="8"/>
  <c r="H4614" i="8"/>
  <c r="H4613" i="8"/>
  <c r="H4612" i="8"/>
  <c r="H4611" i="8"/>
  <c r="H4610" i="8"/>
  <c r="H4609" i="8"/>
  <c r="H4608" i="8"/>
  <c r="H4607" i="8"/>
  <c r="H4606" i="8"/>
  <c r="H4605" i="8"/>
  <c r="H4604" i="8"/>
  <c r="H4603" i="8"/>
  <c r="H4602" i="8"/>
  <c r="H4601" i="8"/>
  <c r="H4600" i="8"/>
  <c r="H4599" i="8"/>
  <c r="H4598" i="8"/>
  <c r="H4597" i="8"/>
  <c r="H4596" i="8"/>
  <c r="H4595" i="8"/>
  <c r="H4594" i="8"/>
  <c r="H4593" i="8"/>
  <c r="H4592" i="8"/>
  <c r="H4591" i="8"/>
  <c r="H4590" i="8"/>
  <c r="H4589" i="8"/>
  <c r="H4588" i="8"/>
  <c r="H4587" i="8"/>
  <c r="H4586" i="8"/>
  <c r="H4585" i="8"/>
  <c r="H4584" i="8"/>
  <c r="H4583" i="8"/>
  <c r="H4582" i="8"/>
  <c r="H4581" i="8"/>
  <c r="H4580" i="8"/>
  <c r="H4579" i="8"/>
  <c r="H4578" i="8"/>
  <c r="H4577" i="8"/>
  <c r="H4576" i="8"/>
  <c r="H4575" i="8"/>
  <c r="H4574" i="8"/>
  <c r="H4573" i="8"/>
  <c r="H4572" i="8"/>
  <c r="H4571" i="8"/>
  <c r="H4570" i="8"/>
  <c r="H4569" i="8"/>
  <c r="H4568" i="8"/>
  <c r="H4567" i="8"/>
  <c r="H4566" i="8"/>
  <c r="H4565" i="8"/>
  <c r="H4564" i="8"/>
  <c r="H4563" i="8"/>
  <c r="H4562" i="8"/>
  <c r="H4561" i="8"/>
  <c r="H4560" i="8"/>
  <c r="H4559" i="8"/>
  <c r="H4558" i="8"/>
  <c r="H4557" i="8"/>
  <c r="H4556" i="8"/>
  <c r="H4555" i="8"/>
  <c r="H4554" i="8"/>
  <c r="H4553" i="8"/>
  <c r="H4552" i="8"/>
  <c r="H4551" i="8"/>
  <c r="H4550" i="8"/>
  <c r="H4549" i="8"/>
  <c r="H4548" i="8"/>
  <c r="H4547" i="8"/>
  <c r="H4546" i="8"/>
  <c r="H4545" i="8"/>
  <c r="H4544" i="8"/>
  <c r="H4543" i="8"/>
  <c r="H4542" i="8"/>
  <c r="H4541" i="8"/>
  <c r="H4540" i="8"/>
  <c r="H4539" i="8"/>
  <c r="H4538" i="8"/>
  <c r="H4537" i="8"/>
  <c r="H4536" i="8"/>
  <c r="H4535" i="8"/>
  <c r="H4534" i="8"/>
  <c r="H4533" i="8"/>
  <c r="H4532" i="8"/>
  <c r="H4531" i="8"/>
  <c r="H4530" i="8"/>
  <c r="H4529" i="8"/>
  <c r="H4528" i="8"/>
  <c r="H4527" i="8"/>
  <c r="H4526" i="8"/>
  <c r="H4525" i="8"/>
  <c r="H4524" i="8"/>
  <c r="H4523" i="8"/>
  <c r="H4522" i="8"/>
  <c r="H4521" i="8"/>
  <c r="H4520" i="8"/>
  <c r="H4519" i="8"/>
  <c r="H4518" i="8"/>
  <c r="H4517" i="8"/>
  <c r="H4516" i="8"/>
  <c r="H4515" i="8"/>
  <c r="H4514" i="8"/>
  <c r="H4513" i="8"/>
  <c r="H4512" i="8"/>
  <c r="H4511" i="8"/>
  <c r="H4510" i="8"/>
  <c r="H4509" i="8"/>
  <c r="H4508" i="8"/>
  <c r="H4507" i="8"/>
  <c r="H4506" i="8"/>
  <c r="H4505" i="8"/>
  <c r="H4504" i="8"/>
  <c r="H4503" i="8"/>
  <c r="H4502" i="8"/>
  <c r="H4501" i="8"/>
  <c r="H4500" i="8"/>
  <c r="H4499" i="8"/>
  <c r="H4498" i="8"/>
  <c r="H4497" i="8"/>
  <c r="H4496" i="8"/>
  <c r="H4495" i="8"/>
  <c r="H4494" i="8"/>
  <c r="H4493" i="8"/>
  <c r="H4492" i="8"/>
  <c r="H4491" i="8"/>
  <c r="H4490" i="8"/>
  <c r="H4489" i="8"/>
  <c r="H4488" i="8"/>
  <c r="H4487" i="8"/>
  <c r="H4486" i="8"/>
  <c r="H4485" i="8"/>
  <c r="H4484" i="8"/>
  <c r="H4483" i="8"/>
  <c r="H4482" i="8"/>
  <c r="H4481" i="8"/>
  <c r="H4480" i="8"/>
  <c r="H4479" i="8"/>
  <c r="H4478" i="8"/>
  <c r="H4477" i="8"/>
  <c r="H4476" i="8"/>
  <c r="H4475" i="8"/>
  <c r="H4474" i="8"/>
  <c r="H4473" i="8"/>
  <c r="H4472" i="8"/>
  <c r="H4471" i="8"/>
  <c r="H4470" i="8"/>
  <c r="H4469" i="8"/>
  <c r="H4468" i="8"/>
  <c r="H4467" i="8"/>
  <c r="H4466" i="8"/>
  <c r="H4465" i="8"/>
  <c r="H4464" i="8"/>
  <c r="H4463" i="8"/>
  <c r="H4462" i="8"/>
  <c r="H4461" i="8"/>
  <c r="H4460" i="8"/>
  <c r="H4459" i="8"/>
  <c r="H4458" i="8"/>
  <c r="H4457" i="8"/>
  <c r="H4456" i="8"/>
  <c r="H4455" i="8"/>
  <c r="H4454" i="8"/>
  <c r="H4453" i="8"/>
  <c r="H4452" i="8"/>
  <c r="H4451" i="8"/>
  <c r="H4450" i="8"/>
  <c r="H4449" i="8"/>
  <c r="H4448" i="8"/>
  <c r="H4447" i="8"/>
  <c r="H4446" i="8"/>
  <c r="H4445" i="8"/>
  <c r="H4444" i="8"/>
  <c r="H4443" i="8"/>
  <c r="H4442" i="8"/>
  <c r="H4441" i="8"/>
  <c r="H4440" i="8"/>
  <c r="H4439" i="8"/>
  <c r="H4438" i="8"/>
  <c r="H4437" i="8"/>
  <c r="H4436" i="8"/>
  <c r="H4435" i="8"/>
  <c r="H4434" i="8"/>
  <c r="H4433" i="8"/>
  <c r="H4432" i="8"/>
  <c r="H4431" i="8"/>
  <c r="H4430" i="8"/>
  <c r="H4429" i="8"/>
  <c r="H4428" i="8"/>
  <c r="H4427" i="8"/>
  <c r="H4426" i="8"/>
  <c r="H4425" i="8"/>
  <c r="H4424" i="8"/>
  <c r="H4423" i="8"/>
  <c r="H4422" i="8"/>
  <c r="H4421" i="8"/>
  <c r="H4420" i="8"/>
  <c r="H4419" i="8"/>
  <c r="H4418" i="8"/>
  <c r="H4417" i="8"/>
  <c r="H4416" i="8"/>
  <c r="H4415" i="8"/>
  <c r="H4414" i="8"/>
  <c r="H4413" i="8"/>
  <c r="H4412" i="8"/>
  <c r="H4411" i="8"/>
  <c r="H4410" i="8"/>
  <c r="H4409" i="8"/>
  <c r="H4408" i="8"/>
  <c r="H4407" i="8"/>
  <c r="H4406" i="8"/>
  <c r="H4405" i="8"/>
  <c r="H4404" i="8"/>
  <c r="H4403" i="8"/>
  <c r="H4402" i="8"/>
  <c r="H4401" i="8"/>
  <c r="H4400" i="8"/>
  <c r="H4399" i="8"/>
  <c r="H4398" i="8"/>
  <c r="H4397" i="8"/>
  <c r="H4396" i="8"/>
  <c r="H4395" i="8"/>
  <c r="H4394" i="8"/>
  <c r="H4393" i="8"/>
  <c r="H4392" i="8"/>
  <c r="H4391" i="8"/>
  <c r="H4390" i="8"/>
  <c r="H4389" i="8"/>
  <c r="H4388" i="8"/>
  <c r="H4387" i="8"/>
  <c r="H4386" i="8"/>
  <c r="H4385" i="8"/>
  <c r="H4384" i="8"/>
  <c r="H4383" i="8"/>
  <c r="H4382" i="8"/>
  <c r="H4381" i="8"/>
  <c r="H4380" i="8"/>
  <c r="H4379" i="8"/>
  <c r="H4378" i="8"/>
  <c r="H4377" i="8"/>
  <c r="H4376" i="8"/>
  <c r="H4375" i="8"/>
  <c r="H4374" i="8"/>
  <c r="H4373" i="8"/>
  <c r="H4372" i="8"/>
  <c r="H4371" i="8"/>
  <c r="H4370" i="8"/>
  <c r="H4369" i="8"/>
  <c r="H4368" i="8"/>
  <c r="H4367" i="8"/>
  <c r="H4366" i="8"/>
  <c r="H4365" i="8"/>
  <c r="H4364" i="8"/>
  <c r="H4363" i="8"/>
  <c r="H4362" i="8"/>
  <c r="H4361" i="8"/>
  <c r="H4360" i="8"/>
  <c r="H4359" i="8"/>
  <c r="H4358" i="8"/>
  <c r="H4357" i="8"/>
  <c r="H4356" i="8"/>
  <c r="H4355" i="8"/>
  <c r="H4354" i="8"/>
  <c r="H4353" i="8"/>
  <c r="H4352" i="8"/>
  <c r="H4351" i="8"/>
  <c r="H4350" i="8"/>
  <c r="H4349" i="8"/>
  <c r="H4348" i="8"/>
  <c r="H4347" i="8"/>
  <c r="H4346" i="8"/>
  <c r="H4345" i="8"/>
  <c r="H4344" i="8"/>
  <c r="H4343" i="8"/>
  <c r="H4342" i="8"/>
  <c r="H4341" i="8"/>
  <c r="H4340" i="8"/>
  <c r="H4339" i="8"/>
  <c r="H4338" i="8"/>
  <c r="H4337" i="8"/>
  <c r="H4336" i="8"/>
  <c r="H4335" i="8"/>
  <c r="H4334" i="8"/>
  <c r="H4333" i="8"/>
  <c r="H4332" i="8"/>
  <c r="H4331" i="8"/>
  <c r="H4330" i="8"/>
  <c r="H4329" i="8"/>
  <c r="H4328" i="8"/>
  <c r="H4327" i="8"/>
  <c r="H4326" i="8"/>
  <c r="H4325" i="8"/>
  <c r="H4324" i="8"/>
  <c r="H4323" i="8"/>
  <c r="H4322" i="8"/>
  <c r="H4321" i="8"/>
  <c r="H4320" i="8"/>
  <c r="H4319" i="8"/>
  <c r="H4318" i="8"/>
  <c r="H4317" i="8"/>
  <c r="H4316" i="8"/>
  <c r="H4315" i="8"/>
  <c r="H4314" i="8"/>
  <c r="H4313" i="8"/>
  <c r="H4312" i="8"/>
  <c r="H4311" i="8"/>
  <c r="H4310" i="8"/>
  <c r="H4309" i="8"/>
  <c r="H4308" i="8"/>
  <c r="H4307" i="8"/>
  <c r="H4306" i="8"/>
  <c r="H4305" i="8"/>
  <c r="H4304" i="8"/>
  <c r="H4303" i="8"/>
  <c r="H4302" i="8"/>
  <c r="H4301" i="8"/>
  <c r="H4300" i="8"/>
  <c r="H4299" i="8"/>
  <c r="H4298" i="8"/>
  <c r="H4297" i="8"/>
  <c r="H4296" i="8"/>
  <c r="H4295" i="8"/>
  <c r="H4294" i="8"/>
  <c r="H4293" i="8"/>
  <c r="H4292" i="8"/>
  <c r="H4291" i="8"/>
  <c r="H4290" i="8"/>
  <c r="H4289" i="8"/>
  <c r="H4288" i="8"/>
  <c r="H4287" i="8"/>
  <c r="H4286" i="8"/>
  <c r="H4285" i="8"/>
  <c r="H4284" i="8"/>
  <c r="H4283" i="8"/>
  <c r="H4282" i="8"/>
  <c r="H4281" i="8"/>
  <c r="H4280" i="8"/>
  <c r="H4279" i="8"/>
  <c r="H4278" i="8"/>
  <c r="H4277" i="8"/>
  <c r="H4276" i="8"/>
  <c r="H4275" i="8"/>
  <c r="H4274" i="8"/>
  <c r="H4273" i="8"/>
  <c r="H4272" i="8"/>
  <c r="H4271" i="8"/>
  <c r="H4270" i="8"/>
  <c r="H4269" i="8"/>
  <c r="H4268" i="8"/>
  <c r="H4267" i="8"/>
  <c r="H4266" i="8"/>
  <c r="H4265" i="8"/>
  <c r="H4264" i="8"/>
  <c r="H4263" i="8"/>
  <c r="H4262" i="8"/>
  <c r="H4261" i="8"/>
  <c r="H4260" i="8"/>
  <c r="H4259" i="8"/>
  <c r="H4258" i="8"/>
  <c r="H4257" i="8"/>
  <c r="H4256" i="8"/>
  <c r="H4255" i="8"/>
  <c r="H4254" i="8"/>
  <c r="H4253" i="8"/>
  <c r="H4252" i="8"/>
  <c r="H4251" i="8"/>
  <c r="H4250" i="8"/>
  <c r="H4249" i="8"/>
  <c r="H4248" i="8"/>
  <c r="H4247" i="8"/>
  <c r="H4246" i="8"/>
  <c r="H4245" i="8"/>
  <c r="H4244" i="8"/>
  <c r="H4243" i="8"/>
  <c r="H4242" i="8"/>
  <c r="H4241" i="8"/>
  <c r="H4240" i="8"/>
  <c r="H4239" i="8"/>
  <c r="H4238" i="8"/>
  <c r="H4237" i="8"/>
  <c r="H4236" i="8"/>
  <c r="H4235" i="8"/>
  <c r="H4234" i="8"/>
  <c r="H4233" i="8"/>
  <c r="H4232" i="8"/>
  <c r="H4231" i="8"/>
  <c r="H4230" i="8"/>
  <c r="H4229" i="8"/>
  <c r="H4228" i="8"/>
  <c r="H4227" i="8"/>
  <c r="H4226" i="8"/>
  <c r="H4225" i="8"/>
  <c r="H4224" i="8"/>
  <c r="H4223" i="8"/>
  <c r="H4222" i="8"/>
  <c r="H4221" i="8"/>
  <c r="H4220" i="8"/>
  <c r="H4219" i="8"/>
  <c r="H4218" i="8"/>
  <c r="H4217" i="8"/>
  <c r="H4216" i="8"/>
  <c r="H4215" i="8"/>
  <c r="H4214" i="8"/>
  <c r="H4213" i="8"/>
  <c r="H4212" i="8"/>
  <c r="H4211" i="8"/>
  <c r="H4210" i="8"/>
  <c r="H4209" i="8"/>
  <c r="H4208" i="8"/>
  <c r="H4207" i="8"/>
  <c r="H4206" i="8"/>
  <c r="H4205" i="8"/>
  <c r="H4204" i="8"/>
  <c r="H4203" i="8"/>
  <c r="H4202" i="8"/>
  <c r="H4201" i="8"/>
  <c r="H4200" i="8"/>
  <c r="H4199" i="8"/>
  <c r="H4198" i="8"/>
  <c r="H4197" i="8"/>
  <c r="H4196" i="8"/>
  <c r="H4195" i="8"/>
  <c r="H4194" i="8"/>
  <c r="H4193" i="8"/>
  <c r="H4192" i="8"/>
  <c r="H4191" i="8"/>
  <c r="H4190" i="8"/>
  <c r="H4189" i="8"/>
  <c r="H4188" i="8"/>
  <c r="H4187" i="8"/>
  <c r="H4186" i="8"/>
  <c r="H4185" i="8"/>
  <c r="H4184" i="8"/>
  <c r="H4183" i="8"/>
  <c r="H4182" i="8"/>
  <c r="H4181" i="8"/>
  <c r="H4180" i="8"/>
  <c r="H4179" i="8"/>
  <c r="H4178" i="8"/>
  <c r="H4177" i="8"/>
  <c r="H4176" i="8"/>
  <c r="H4175" i="8"/>
  <c r="H4174" i="8"/>
  <c r="H4173" i="8"/>
  <c r="H4172" i="8"/>
  <c r="H4171" i="8"/>
  <c r="H4170" i="8"/>
  <c r="H4169" i="8"/>
  <c r="H4168" i="8"/>
  <c r="H4167" i="8"/>
  <c r="H4166" i="8"/>
  <c r="H4165" i="8"/>
  <c r="H4164" i="8"/>
  <c r="H4163" i="8"/>
  <c r="H4162" i="8"/>
  <c r="H4161" i="8"/>
  <c r="H4160" i="8"/>
  <c r="H4159" i="8"/>
  <c r="H4158" i="8"/>
  <c r="H4157" i="8"/>
  <c r="H4156" i="8"/>
  <c r="H4155" i="8"/>
  <c r="H4154" i="8"/>
  <c r="H4153" i="8"/>
  <c r="H4152" i="8"/>
  <c r="H4151" i="8"/>
  <c r="H4150" i="8"/>
  <c r="H4149" i="8"/>
  <c r="H4148" i="8"/>
  <c r="H4147" i="8"/>
  <c r="H4146" i="8"/>
  <c r="H4145" i="8"/>
  <c r="H4144" i="8"/>
  <c r="H4143" i="8"/>
  <c r="H4142" i="8"/>
  <c r="H4141" i="8"/>
  <c r="H4140" i="8"/>
  <c r="H4139" i="8"/>
  <c r="H4138" i="8"/>
  <c r="H4137" i="8"/>
  <c r="H4136" i="8"/>
  <c r="H4135" i="8"/>
  <c r="H4134" i="8"/>
  <c r="H4133" i="8"/>
  <c r="H4132" i="8"/>
  <c r="H4131" i="8"/>
  <c r="H4130" i="8"/>
  <c r="H4129" i="8"/>
  <c r="H4128" i="8"/>
  <c r="H4127" i="8"/>
  <c r="H4126" i="8"/>
  <c r="H4125" i="8"/>
  <c r="H4124" i="8"/>
  <c r="H4123" i="8"/>
  <c r="H4122" i="8"/>
  <c r="H4121" i="8"/>
  <c r="H4120" i="8"/>
  <c r="H4119" i="8"/>
  <c r="H4118" i="8"/>
  <c r="H4117" i="8"/>
  <c r="H4116" i="8"/>
  <c r="H4115" i="8"/>
  <c r="H4114" i="8"/>
  <c r="H4113" i="8"/>
  <c r="H4112" i="8"/>
  <c r="H4111" i="8"/>
  <c r="H4110" i="8"/>
  <c r="H4109" i="8"/>
  <c r="H4108" i="8"/>
  <c r="H4107" i="8"/>
  <c r="H4106" i="8"/>
  <c r="H4105" i="8"/>
  <c r="H4104" i="8"/>
  <c r="H4103" i="8"/>
  <c r="H4102" i="8"/>
  <c r="H4101" i="8"/>
  <c r="H4100" i="8"/>
  <c r="H4099" i="8"/>
  <c r="H4098" i="8"/>
  <c r="H4097" i="8"/>
  <c r="H4096" i="8"/>
  <c r="H4095" i="8"/>
  <c r="H4094" i="8"/>
  <c r="H4093" i="8"/>
  <c r="H4092" i="8"/>
  <c r="H4091" i="8"/>
  <c r="H4090" i="8"/>
  <c r="H4089" i="8"/>
  <c r="H4088" i="8"/>
  <c r="H4087" i="8"/>
  <c r="H4086" i="8"/>
  <c r="H4085" i="8"/>
  <c r="H4084" i="8"/>
  <c r="H4083" i="8"/>
  <c r="H4082" i="8"/>
  <c r="H4081" i="8"/>
  <c r="H4080" i="8"/>
  <c r="H4079" i="8"/>
  <c r="H4078" i="8"/>
  <c r="H4077" i="8"/>
  <c r="H4076" i="8"/>
  <c r="H4075" i="8"/>
  <c r="H4074" i="8"/>
  <c r="H4073" i="8"/>
  <c r="H4072" i="8"/>
  <c r="H4071" i="8"/>
  <c r="H4070" i="8"/>
  <c r="H4069" i="8"/>
  <c r="H4068" i="8"/>
  <c r="H4067" i="8"/>
  <c r="H4066" i="8"/>
  <c r="H4065" i="8"/>
  <c r="H4064" i="8"/>
  <c r="H4063" i="8"/>
  <c r="H4062" i="8"/>
  <c r="H4061" i="8"/>
  <c r="H4060" i="8"/>
  <c r="H4059" i="8"/>
  <c r="H4058" i="8"/>
  <c r="H4057" i="8"/>
  <c r="H4056" i="8"/>
  <c r="H4055" i="8"/>
  <c r="H4054" i="8"/>
  <c r="H4053" i="8"/>
  <c r="H4052" i="8"/>
  <c r="H4051" i="8"/>
  <c r="H4050" i="8"/>
  <c r="H4049" i="8"/>
  <c r="H4048" i="8"/>
  <c r="H4047" i="8"/>
  <c r="H4046" i="8"/>
  <c r="H4045" i="8"/>
  <c r="H4044" i="8"/>
  <c r="H4043" i="8"/>
  <c r="H4042" i="8"/>
  <c r="H4041" i="8"/>
  <c r="H4040" i="8"/>
  <c r="H4039" i="8"/>
  <c r="H4038" i="8"/>
  <c r="H4037" i="8"/>
  <c r="H4036" i="8"/>
  <c r="H4035" i="8"/>
  <c r="H4034" i="8"/>
  <c r="H4033" i="8"/>
  <c r="H4032" i="8"/>
  <c r="H4031" i="8"/>
  <c r="H4030" i="8"/>
  <c r="H4029" i="8"/>
  <c r="H4028" i="8"/>
  <c r="H4027" i="8"/>
  <c r="H4026" i="8"/>
  <c r="H4025" i="8"/>
  <c r="H4024" i="8"/>
  <c r="H4023" i="8"/>
  <c r="H4022" i="8"/>
  <c r="H4021" i="8"/>
  <c r="H4020" i="8"/>
  <c r="H4019" i="8"/>
  <c r="H4018" i="8"/>
  <c r="H4017" i="8"/>
  <c r="H4016" i="8"/>
  <c r="H4015" i="8"/>
  <c r="H4014" i="8"/>
  <c r="H4013" i="8"/>
  <c r="H4012" i="8"/>
  <c r="H4011" i="8"/>
  <c r="H4010" i="8"/>
  <c r="H4009" i="8"/>
  <c r="H4008" i="8"/>
  <c r="H4007" i="8"/>
  <c r="H4006" i="8"/>
  <c r="H4005" i="8"/>
  <c r="H4004" i="8"/>
  <c r="H4003" i="8"/>
  <c r="H4002" i="8"/>
  <c r="H4001" i="8"/>
  <c r="H4000" i="8"/>
  <c r="H3999" i="8"/>
  <c r="H3998" i="8"/>
  <c r="H3997" i="8"/>
  <c r="H3996" i="8"/>
  <c r="H3995" i="8"/>
  <c r="H3994" i="8"/>
  <c r="H3993" i="8"/>
  <c r="H3992" i="8"/>
  <c r="H3991" i="8"/>
  <c r="H3990" i="8"/>
  <c r="H3989" i="8"/>
  <c r="H3988" i="8"/>
  <c r="H3987" i="8"/>
  <c r="H3986" i="8"/>
  <c r="H3985" i="8"/>
  <c r="H3984" i="8"/>
  <c r="H3983" i="8"/>
  <c r="H3982" i="8"/>
  <c r="H3981" i="8"/>
  <c r="H3980" i="8"/>
  <c r="H3979" i="8"/>
  <c r="H3978" i="8"/>
  <c r="H3977" i="8"/>
  <c r="H3976" i="8"/>
  <c r="H3975" i="8"/>
  <c r="H3974" i="8"/>
  <c r="H3973" i="8"/>
  <c r="H3972" i="8"/>
  <c r="H3971" i="8"/>
  <c r="H3970" i="8"/>
  <c r="H3969" i="8"/>
  <c r="H3968" i="8"/>
  <c r="H3967" i="8"/>
  <c r="H3966" i="8"/>
  <c r="H3965" i="8"/>
  <c r="H3964" i="8"/>
  <c r="H3963" i="8"/>
  <c r="H3962" i="8"/>
  <c r="H3961" i="8"/>
  <c r="H3960" i="8"/>
  <c r="H3959" i="8"/>
  <c r="H3958" i="8"/>
  <c r="H3957" i="8"/>
  <c r="H3956" i="8"/>
  <c r="H3955" i="8"/>
  <c r="H3954" i="8"/>
  <c r="H3953" i="8"/>
  <c r="H3952" i="8"/>
  <c r="H3951" i="8"/>
  <c r="H3950" i="8"/>
  <c r="H3949" i="8"/>
  <c r="H3948" i="8"/>
  <c r="H3947" i="8"/>
  <c r="H3946" i="8"/>
  <c r="H3945" i="8"/>
  <c r="H3944" i="8"/>
  <c r="H3943" i="8"/>
  <c r="H3942" i="8"/>
  <c r="H3941" i="8"/>
  <c r="H3940" i="8"/>
  <c r="H3939" i="8"/>
  <c r="H3938" i="8"/>
  <c r="H3937" i="8"/>
  <c r="H3936" i="8"/>
  <c r="H3935" i="8"/>
  <c r="H3934" i="8"/>
  <c r="H3933" i="8"/>
  <c r="H3932" i="8"/>
  <c r="H3931" i="8"/>
  <c r="H3930" i="8"/>
  <c r="H3929" i="8"/>
  <c r="H3928" i="8"/>
  <c r="H3927" i="8"/>
  <c r="H3926" i="8"/>
  <c r="H3925" i="8"/>
  <c r="H3924" i="8"/>
  <c r="H3923" i="8"/>
  <c r="H3922" i="8"/>
  <c r="H3921" i="8"/>
  <c r="H3920" i="8"/>
  <c r="H3919" i="8"/>
  <c r="H3918" i="8"/>
  <c r="H3917" i="8"/>
  <c r="H3916" i="8"/>
  <c r="H3915" i="8"/>
  <c r="H3914" i="8"/>
  <c r="H3913" i="8"/>
  <c r="H3912" i="8"/>
  <c r="H3911" i="8"/>
  <c r="H3910" i="8"/>
  <c r="H3909" i="8"/>
  <c r="H3908" i="8"/>
  <c r="H3907" i="8"/>
  <c r="H3906" i="8"/>
  <c r="H3905" i="8"/>
  <c r="H3904" i="8"/>
  <c r="H3903" i="8"/>
  <c r="H3902" i="8"/>
  <c r="H3901" i="8"/>
  <c r="H3900" i="8"/>
  <c r="H3899" i="8"/>
  <c r="H3898" i="8"/>
  <c r="H3897" i="8"/>
  <c r="H3896" i="8"/>
  <c r="H3895" i="8"/>
  <c r="H3894" i="8"/>
  <c r="H3893" i="8"/>
  <c r="H3892" i="8"/>
  <c r="H3891" i="8"/>
  <c r="H3890" i="8"/>
  <c r="H3889" i="8"/>
  <c r="H3888" i="8"/>
  <c r="H3887" i="8"/>
  <c r="H3886" i="8"/>
  <c r="H3885" i="8"/>
  <c r="H3884" i="8"/>
  <c r="H3883" i="8"/>
  <c r="H3882" i="8"/>
  <c r="H3881" i="8"/>
  <c r="H3880" i="8"/>
  <c r="H3879" i="8"/>
  <c r="H3878" i="8"/>
  <c r="H3877" i="8"/>
  <c r="H3876" i="8"/>
  <c r="H3875" i="8"/>
  <c r="H3874" i="8"/>
  <c r="H3873" i="8"/>
  <c r="H3872" i="8"/>
  <c r="H3871" i="8"/>
  <c r="H3870" i="8"/>
  <c r="H3869" i="8"/>
  <c r="H3868" i="8"/>
  <c r="H3867" i="8"/>
  <c r="H3866" i="8"/>
  <c r="H3865" i="8"/>
  <c r="H3864" i="8"/>
  <c r="H3863" i="8"/>
  <c r="H3862" i="8"/>
  <c r="H3861" i="8"/>
  <c r="H3860" i="8"/>
  <c r="H3859" i="8"/>
  <c r="H3858" i="8"/>
  <c r="H3857" i="8"/>
  <c r="H3856" i="8"/>
  <c r="H3855" i="8"/>
  <c r="H3854" i="8"/>
  <c r="H3853" i="8"/>
  <c r="H3852" i="8"/>
  <c r="H3851" i="8"/>
  <c r="H3850" i="8"/>
  <c r="H3849" i="8"/>
  <c r="H3848" i="8"/>
  <c r="H3847" i="8"/>
  <c r="H3846" i="8"/>
  <c r="H3845" i="8"/>
  <c r="H3844" i="8"/>
  <c r="H3843" i="8"/>
  <c r="H3842" i="8"/>
  <c r="H3841" i="8"/>
  <c r="H3840" i="8"/>
  <c r="H3839" i="8"/>
  <c r="H3838" i="8"/>
  <c r="H3837" i="8"/>
  <c r="H3836" i="8"/>
  <c r="H3835" i="8"/>
  <c r="H3834" i="8"/>
  <c r="H3833" i="8"/>
  <c r="H3832" i="8"/>
  <c r="H3831" i="8"/>
  <c r="H3830" i="8"/>
  <c r="H3829" i="8"/>
  <c r="H3828" i="8"/>
  <c r="H3827" i="8"/>
  <c r="H3826" i="8"/>
  <c r="H3825" i="8"/>
  <c r="H3824" i="8"/>
  <c r="H3823" i="8"/>
  <c r="H3822" i="8"/>
  <c r="H3821" i="8"/>
  <c r="H3820" i="8"/>
  <c r="H3819" i="8"/>
  <c r="H3818" i="8"/>
  <c r="H3817" i="8"/>
  <c r="H3816" i="8"/>
  <c r="H3815" i="8"/>
  <c r="H3814" i="8"/>
  <c r="H3813" i="8"/>
  <c r="H3812" i="8"/>
  <c r="H3811" i="8"/>
  <c r="H3810" i="8"/>
  <c r="H3809" i="8"/>
  <c r="H3808" i="8"/>
  <c r="H3807" i="8"/>
  <c r="H3806" i="8"/>
  <c r="H3805" i="8"/>
  <c r="H3804" i="8"/>
  <c r="H3803" i="8"/>
  <c r="H3802" i="8"/>
  <c r="H3801" i="8"/>
  <c r="H3800" i="8"/>
  <c r="H3799" i="8"/>
  <c r="H3798" i="8"/>
  <c r="H3797" i="8"/>
  <c r="H3796" i="8"/>
  <c r="H3795" i="8"/>
  <c r="H3794" i="8"/>
  <c r="H3793" i="8"/>
  <c r="H3792" i="8"/>
  <c r="H3791" i="8"/>
  <c r="H3790" i="8"/>
  <c r="H3789" i="8"/>
  <c r="H3788" i="8"/>
  <c r="H3787" i="8"/>
  <c r="H3786" i="8"/>
  <c r="H3785" i="8"/>
  <c r="H3784" i="8"/>
  <c r="H3783" i="8"/>
  <c r="H3782" i="8"/>
  <c r="H3781" i="8"/>
  <c r="H3780" i="8"/>
  <c r="H3779" i="8"/>
  <c r="H3778" i="8"/>
  <c r="H3777" i="8"/>
  <c r="H3776" i="8"/>
  <c r="H3775" i="8"/>
  <c r="H3774" i="8"/>
  <c r="H3773" i="8"/>
  <c r="H3772" i="8"/>
  <c r="H3771" i="8"/>
  <c r="H3770" i="8"/>
  <c r="H3769" i="8"/>
  <c r="H3768" i="8"/>
  <c r="H3767" i="8"/>
  <c r="H3766" i="8"/>
  <c r="H3765" i="8"/>
  <c r="H3764" i="8"/>
  <c r="H3763" i="8"/>
  <c r="H3762" i="8"/>
  <c r="H3761" i="8"/>
  <c r="H3760" i="8"/>
  <c r="H3759" i="8"/>
  <c r="H3758" i="8"/>
  <c r="H3757" i="8"/>
  <c r="H3756" i="8"/>
  <c r="H3755" i="8"/>
  <c r="H3754" i="8"/>
  <c r="H3753" i="8"/>
  <c r="H3752" i="8"/>
  <c r="H3751" i="8"/>
  <c r="H3750" i="8"/>
  <c r="H3749" i="8"/>
  <c r="H3748" i="8"/>
  <c r="H3747" i="8"/>
  <c r="H3746" i="8"/>
  <c r="H3745" i="8"/>
  <c r="H3744" i="8"/>
  <c r="H3743" i="8"/>
  <c r="H3742" i="8"/>
  <c r="H3741" i="8"/>
  <c r="H3740" i="8"/>
  <c r="H3739" i="8"/>
  <c r="H3738" i="8"/>
  <c r="H3737" i="8"/>
  <c r="H3736" i="8"/>
  <c r="H3735" i="8"/>
  <c r="H3734" i="8"/>
  <c r="H3733" i="8"/>
  <c r="H3732" i="8"/>
  <c r="H3731" i="8"/>
  <c r="H3730" i="8"/>
  <c r="H3729" i="8"/>
  <c r="H3728" i="8"/>
  <c r="H3727" i="8"/>
  <c r="H3726" i="8"/>
  <c r="H3725" i="8"/>
  <c r="H3724" i="8"/>
  <c r="H3723" i="8"/>
  <c r="H3722" i="8"/>
  <c r="H3721" i="8"/>
  <c r="H3720" i="8"/>
  <c r="H3719" i="8"/>
  <c r="H3718" i="8"/>
  <c r="H3717" i="8"/>
  <c r="H3716" i="8"/>
  <c r="H3715" i="8"/>
  <c r="H3714" i="8"/>
  <c r="H3713" i="8"/>
  <c r="H3712" i="8"/>
  <c r="H3711" i="8"/>
  <c r="H3710" i="8"/>
  <c r="H3709" i="8"/>
  <c r="H3708" i="8"/>
  <c r="H3707" i="8"/>
  <c r="H3706" i="8"/>
  <c r="H3705" i="8"/>
  <c r="H3704" i="8"/>
  <c r="H3703" i="8"/>
  <c r="H3702" i="8"/>
  <c r="H3701" i="8"/>
  <c r="H3700" i="8"/>
  <c r="H3699" i="8"/>
  <c r="H3698" i="8"/>
  <c r="H3697" i="8"/>
  <c r="H3696" i="8"/>
  <c r="H3695" i="8"/>
  <c r="H3694" i="8"/>
  <c r="H3693" i="8"/>
  <c r="H3692" i="8"/>
  <c r="H3691" i="8"/>
  <c r="H3690" i="8"/>
  <c r="H3689" i="8"/>
  <c r="H3688" i="8"/>
  <c r="H3687" i="8"/>
  <c r="H3686" i="8"/>
  <c r="H3685" i="8"/>
  <c r="H3684" i="8"/>
  <c r="H3683" i="8"/>
  <c r="H3682" i="8"/>
  <c r="H3681" i="8"/>
  <c r="H3680" i="8"/>
  <c r="H3679" i="8"/>
  <c r="H3678" i="8"/>
  <c r="H3677" i="8"/>
  <c r="H3676" i="8"/>
  <c r="H3675" i="8"/>
  <c r="H3674" i="8"/>
  <c r="H3673" i="8"/>
  <c r="H3672" i="8"/>
  <c r="H3671" i="8"/>
  <c r="H3670" i="8"/>
  <c r="H3669" i="8"/>
  <c r="H3668" i="8"/>
  <c r="H3667" i="8"/>
  <c r="H3666" i="8"/>
  <c r="H3665" i="8"/>
  <c r="H3664" i="8"/>
  <c r="H3663" i="8"/>
  <c r="H3662" i="8"/>
  <c r="H3661" i="8"/>
  <c r="H3660" i="8"/>
  <c r="H3659" i="8"/>
  <c r="H3658" i="8"/>
  <c r="H3657" i="8"/>
  <c r="H3656" i="8"/>
  <c r="H3655" i="8"/>
  <c r="H3654" i="8"/>
  <c r="H3653" i="8"/>
  <c r="H3652" i="8"/>
  <c r="H3651" i="8"/>
  <c r="H3650" i="8"/>
  <c r="H3649" i="8"/>
  <c r="H3648" i="8"/>
  <c r="H3647" i="8"/>
  <c r="H3646" i="8"/>
  <c r="H3645" i="8"/>
  <c r="H3644" i="8"/>
  <c r="H3643" i="8"/>
  <c r="H3642" i="8"/>
  <c r="H3641" i="8"/>
  <c r="H3640" i="8"/>
  <c r="H3639" i="8"/>
  <c r="H3638" i="8"/>
  <c r="H3637" i="8"/>
  <c r="H3636" i="8"/>
  <c r="H3635" i="8"/>
  <c r="H3634" i="8"/>
  <c r="H3633" i="8"/>
  <c r="H3632" i="8"/>
  <c r="H3631" i="8"/>
  <c r="H3630" i="8"/>
  <c r="H3629" i="8"/>
  <c r="H3628" i="8"/>
  <c r="H3627" i="8"/>
  <c r="H3626" i="8"/>
  <c r="H3625" i="8"/>
  <c r="H3624" i="8"/>
  <c r="H3623" i="8"/>
  <c r="H3622" i="8"/>
  <c r="H3621" i="8"/>
  <c r="H3620" i="8"/>
  <c r="H3619" i="8"/>
  <c r="H3618" i="8"/>
  <c r="H3617" i="8"/>
  <c r="H3616" i="8"/>
  <c r="H3615" i="8"/>
  <c r="H3614" i="8"/>
  <c r="H3613" i="8"/>
  <c r="H3612" i="8"/>
  <c r="H3611" i="8"/>
  <c r="H3610" i="8"/>
  <c r="H3609" i="8"/>
  <c r="H3608" i="8"/>
  <c r="H3607" i="8"/>
  <c r="H3606" i="8"/>
  <c r="H3605" i="8"/>
  <c r="H3604" i="8"/>
  <c r="H3603" i="8"/>
  <c r="H3602" i="8"/>
  <c r="H3601" i="8"/>
  <c r="H3600" i="8"/>
  <c r="H3599" i="8"/>
  <c r="H3598" i="8"/>
  <c r="H3597" i="8"/>
  <c r="H3596" i="8"/>
  <c r="H3595" i="8"/>
  <c r="H3594" i="8"/>
  <c r="H3593" i="8"/>
  <c r="H3592" i="8"/>
  <c r="H3591" i="8"/>
  <c r="H3590" i="8"/>
  <c r="H3589" i="8"/>
  <c r="H3588" i="8"/>
  <c r="H3587" i="8"/>
  <c r="H3586" i="8"/>
  <c r="H3585" i="8"/>
  <c r="H3584" i="8"/>
  <c r="H3583" i="8"/>
  <c r="H3582" i="8"/>
  <c r="H3581" i="8"/>
  <c r="H3580" i="8"/>
  <c r="H3579" i="8"/>
  <c r="H3578" i="8"/>
  <c r="H3577" i="8"/>
  <c r="H3576" i="8"/>
  <c r="H3575" i="8"/>
  <c r="H3574" i="8"/>
  <c r="H3573" i="8"/>
  <c r="H3572" i="8"/>
  <c r="H3571" i="8"/>
  <c r="H3570" i="8"/>
  <c r="H3569" i="8"/>
  <c r="H3568" i="8"/>
  <c r="H3567" i="8"/>
  <c r="H3566" i="8"/>
  <c r="H3565" i="8"/>
  <c r="H3564" i="8"/>
  <c r="H3563" i="8"/>
  <c r="H3562" i="8"/>
  <c r="H3561" i="8"/>
  <c r="H3560" i="8"/>
  <c r="H3559" i="8"/>
  <c r="H3558" i="8"/>
  <c r="H3557" i="8"/>
  <c r="H3556" i="8"/>
  <c r="H3555" i="8"/>
  <c r="H3554" i="8"/>
  <c r="H3553" i="8"/>
  <c r="H3552" i="8"/>
  <c r="H3551" i="8"/>
  <c r="H3550" i="8"/>
  <c r="H3549" i="8"/>
  <c r="H3548" i="8"/>
  <c r="H3547" i="8"/>
  <c r="H3546" i="8"/>
  <c r="H3545" i="8"/>
  <c r="H3544" i="8"/>
  <c r="H3543" i="8"/>
  <c r="H3542" i="8"/>
  <c r="H3541" i="8"/>
  <c r="H3540" i="8"/>
  <c r="H3539" i="8"/>
  <c r="H3538" i="8"/>
  <c r="H3537" i="8"/>
  <c r="H3536" i="8"/>
  <c r="H3535" i="8"/>
  <c r="H3534" i="8"/>
  <c r="H3533" i="8"/>
  <c r="H3532" i="8"/>
  <c r="H3531" i="8"/>
  <c r="H3530" i="8"/>
  <c r="H3529" i="8"/>
  <c r="H3528" i="8"/>
  <c r="H3527" i="8"/>
  <c r="H3526" i="8"/>
  <c r="H3525" i="8"/>
  <c r="H3524" i="8"/>
  <c r="H3523" i="8"/>
  <c r="H3522" i="8"/>
  <c r="H3521" i="8"/>
  <c r="H3520" i="8"/>
  <c r="H3519" i="8"/>
  <c r="H3518" i="8"/>
  <c r="H3517" i="8"/>
  <c r="H3516" i="8"/>
  <c r="H3515" i="8"/>
  <c r="H3514" i="8"/>
  <c r="H3513" i="8"/>
  <c r="H3512" i="8"/>
  <c r="H3511" i="8"/>
  <c r="H3510" i="8"/>
  <c r="H3509" i="8"/>
  <c r="H3508" i="8"/>
  <c r="H3507" i="8"/>
  <c r="H3506" i="8"/>
  <c r="H3505" i="8"/>
  <c r="H3504" i="8"/>
  <c r="H3503" i="8"/>
  <c r="H3502" i="8"/>
  <c r="H3501" i="8"/>
  <c r="H3500" i="8"/>
  <c r="H3499" i="8"/>
  <c r="H3498" i="8"/>
  <c r="H3497" i="8"/>
  <c r="H3496" i="8"/>
  <c r="H3495" i="8"/>
  <c r="H3494" i="8"/>
  <c r="H3493" i="8"/>
  <c r="H3492" i="8"/>
  <c r="H3491" i="8"/>
  <c r="H3490" i="8"/>
  <c r="H3489" i="8"/>
  <c r="H3488" i="8"/>
  <c r="H3487" i="8"/>
  <c r="H3486" i="8"/>
  <c r="H3485" i="8"/>
  <c r="H3484" i="8"/>
  <c r="H3483" i="8"/>
  <c r="H3482" i="8"/>
  <c r="H3481" i="8"/>
  <c r="H3480" i="8"/>
  <c r="H3479" i="8"/>
  <c r="H3478" i="8"/>
  <c r="H3477" i="8"/>
  <c r="H3476" i="8"/>
  <c r="H3475" i="8"/>
  <c r="H3474" i="8"/>
  <c r="H3473" i="8"/>
  <c r="H3472" i="8"/>
  <c r="H3471" i="8"/>
  <c r="H3470" i="8"/>
  <c r="H3469" i="8"/>
  <c r="H3468" i="8"/>
  <c r="H3467" i="8"/>
  <c r="H3466" i="8"/>
  <c r="H3465" i="8"/>
  <c r="H3464" i="8"/>
  <c r="H3463" i="8"/>
  <c r="H3462" i="8"/>
  <c r="H3461" i="8"/>
  <c r="H3460" i="8"/>
  <c r="H3459" i="8"/>
  <c r="H3458" i="8"/>
  <c r="H3457" i="8"/>
  <c r="H3456" i="8"/>
  <c r="H3455" i="8"/>
  <c r="H3454" i="8"/>
  <c r="H3453" i="8"/>
  <c r="H3452" i="8"/>
  <c r="H3451" i="8"/>
  <c r="H3450" i="8"/>
  <c r="H3449" i="8"/>
  <c r="H3448" i="8"/>
  <c r="H3447" i="8"/>
  <c r="H3446" i="8"/>
  <c r="H3445" i="8"/>
  <c r="H3444" i="8"/>
  <c r="H3443" i="8"/>
  <c r="H3442" i="8"/>
  <c r="H3441" i="8"/>
  <c r="H3440" i="8"/>
  <c r="H3439" i="8"/>
  <c r="H3438" i="8"/>
  <c r="H3437" i="8"/>
  <c r="H3436" i="8"/>
  <c r="H3435" i="8"/>
  <c r="H3434" i="8"/>
  <c r="H3433" i="8"/>
  <c r="H3432" i="8"/>
  <c r="H3431" i="8"/>
  <c r="H3430" i="8"/>
  <c r="H3429" i="8"/>
  <c r="H3428" i="8"/>
  <c r="H3427" i="8"/>
  <c r="H3426" i="8"/>
  <c r="H3425" i="8"/>
  <c r="H3424" i="8"/>
  <c r="H3423" i="8"/>
  <c r="H3422" i="8"/>
  <c r="H3421" i="8"/>
  <c r="H3420" i="8"/>
  <c r="H3419" i="8"/>
  <c r="H3418" i="8"/>
  <c r="H3417" i="8"/>
  <c r="H3416" i="8"/>
  <c r="H3415" i="8"/>
  <c r="H3414" i="8"/>
  <c r="H3413" i="8"/>
  <c r="H3412" i="8"/>
  <c r="H3411" i="8"/>
  <c r="H3410" i="8"/>
  <c r="H3409" i="8"/>
  <c r="H3408" i="8"/>
  <c r="H3407" i="8"/>
  <c r="H3406" i="8"/>
  <c r="H3405" i="8"/>
  <c r="H3404" i="8"/>
  <c r="H3403" i="8"/>
  <c r="H3402" i="8"/>
  <c r="H3401" i="8"/>
  <c r="H3400" i="8"/>
  <c r="H3399" i="8"/>
  <c r="H3398" i="8"/>
  <c r="H3397" i="8"/>
  <c r="H3396" i="8"/>
  <c r="H3395" i="8"/>
  <c r="H3394" i="8"/>
  <c r="H3393" i="8"/>
  <c r="H3392" i="8"/>
  <c r="H3391" i="8"/>
  <c r="H3390" i="8"/>
  <c r="H3389" i="8"/>
  <c r="H3388" i="8"/>
  <c r="H3387" i="8"/>
  <c r="H3386" i="8"/>
  <c r="H3385" i="8"/>
  <c r="H3384" i="8"/>
  <c r="H3383" i="8"/>
  <c r="H3382" i="8"/>
  <c r="H3381" i="8"/>
  <c r="H3380" i="8"/>
  <c r="H3379" i="8"/>
  <c r="H3378" i="8"/>
  <c r="H3377" i="8"/>
  <c r="H3376" i="8"/>
  <c r="H3375" i="8"/>
  <c r="H3374" i="8"/>
  <c r="H3373" i="8"/>
  <c r="H3372" i="8"/>
  <c r="H3371" i="8"/>
  <c r="H3370" i="8"/>
  <c r="H3369" i="8"/>
  <c r="H3368" i="8"/>
  <c r="H3367" i="8"/>
  <c r="H3366" i="8"/>
  <c r="H3365" i="8"/>
  <c r="H3364" i="8"/>
  <c r="H3363" i="8"/>
  <c r="H3362" i="8"/>
  <c r="H3361" i="8"/>
  <c r="H3360" i="8"/>
  <c r="H3359" i="8"/>
  <c r="H3358" i="8"/>
  <c r="H3357" i="8"/>
  <c r="H3356" i="8"/>
  <c r="H3355" i="8"/>
  <c r="H3354" i="8"/>
  <c r="H3353" i="8"/>
  <c r="H3352" i="8"/>
  <c r="H3351" i="8"/>
  <c r="H3350" i="8"/>
  <c r="H3349" i="8"/>
  <c r="H3348" i="8"/>
  <c r="H3347" i="8"/>
  <c r="H3346" i="8"/>
  <c r="H3345" i="8"/>
  <c r="H3344" i="8"/>
  <c r="H3343" i="8"/>
  <c r="H3342" i="8"/>
  <c r="H3341" i="8"/>
  <c r="H3340" i="8"/>
  <c r="H3339" i="8"/>
  <c r="H3338" i="8"/>
  <c r="H3337" i="8"/>
  <c r="H3336" i="8"/>
  <c r="H3335" i="8"/>
  <c r="H3334" i="8"/>
  <c r="H3333" i="8"/>
  <c r="H3332" i="8"/>
  <c r="H3331" i="8"/>
  <c r="H3330" i="8"/>
  <c r="H3329" i="8"/>
  <c r="H3328" i="8"/>
  <c r="H3327" i="8"/>
  <c r="H3326" i="8"/>
  <c r="H3325" i="8"/>
  <c r="H3324" i="8"/>
  <c r="H3323" i="8"/>
  <c r="H3322" i="8"/>
  <c r="H3321" i="8"/>
  <c r="H3320" i="8"/>
  <c r="H3319" i="8"/>
  <c r="H3318" i="8"/>
  <c r="H3317" i="8"/>
  <c r="H3316" i="8"/>
  <c r="H3315" i="8"/>
  <c r="H3314" i="8"/>
  <c r="H3313" i="8"/>
  <c r="H3312" i="8"/>
  <c r="H3311" i="8"/>
  <c r="H3310" i="8"/>
  <c r="H3309" i="8"/>
  <c r="H3308" i="8"/>
  <c r="H3307" i="8"/>
  <c r="H3306" i="8"/>
  <c r="H3305" i="8"/>
  <c r="H3304" i="8"/>
  <c r="H3303" i="8"/>
  <c r="H3302" i="8"/>
  <c r="H3301" i="8"/>
  <c r="H3300" i="8"/>
  <c r="H3299" i="8"/>
  <c r="H3298" i="8"/>
  <c r="H3297" i="8"/>
  <c r="H3296" i="8"/>
  <c r="H3295" i="8"/>
  <c r="H3294" i="8"/>
  <c r="H3293" i="8"/>
  <c r="H3292" i="8"/>
  <c r="H3291" i="8"/>
  <c r="H3290" i="8"/>
  <c r="H3289" i="8"/>
  <c r="H3288" i="8"/>
  <c r="H3287" i="8"/>
  <c r="H3286" i="8"/>
  <c r="H3285" i="8"/>
  <c r="H3284" i="8"/>
  <c r="H3283" i="8"/>
  <c r="H3282" i="8"/>
  <c r="H3281" i="8"/>
  <c r="H3280" i="8"/>
  <c r="H3279" i="8"/>
  <c r="H3278" i="8"/>
  <c r="H3277" i="8"/>
  <c r="H3276" i="8"/>
  <c r="H3275" i="8"/>
  <c r="H3274" i="8"/>
  <c r="H3273" i="8"/>
  <c r="H3272" i="8"/>
  <c r="H3271" i="8"/>
  <c r="H3270" i="8"/>
  <c r="H3269" i="8"/>
  <c r="H3268" i="8"/>
  <c r="H3267" i="8"/>
  <c r="H3266" i="8"/>
  <c r="H3265" i="8"/>
  <c r="H3264" i="8"/>
  <c r="H3263" i="8"/>
  <c r="H3262" i="8"/>
  <c r="H3261" i="8"/>
  <c r="H3260" i="8"/>
  <c r="H3259" i="8"/>
  <c r="H3258" i="8"/>
  <c r="H3257" i="8"/>
  <c r="H3256" i="8"/>
  <c r="H3255" i="8"/>
  <c r="H3254" i="8"/>
  <c r="H3253" i="8"/>
  <c r="H3252" i="8"/>
  <c r="H3251" i="8"/>
  <c r="H3250" i="8"/>
  <c r="H3249" i="8"/>
  <c r="H3248" i="8"/>
  <c r="H3247" i="8"/>
  <c r="H3246" i="8"/>
  <c r="H3245" i="8"/>
  <c r="H3244" i="8"/>
  <c r="H3243" i="8"/>
  <c r="H3242" i="8"/>
  <c r="H3241" i="8"/>
  <c r="H3240" i="8"/>
  <c r="H3239" i="8"/>
  <c r="H3238" i="8"/>
  <c r="H3237" i="8"/>
  <c r="H3236" i="8"/>
  <c r="H3235" i="8"/>
  <c r="H3234" i="8"/>
  <c r="H3233" i="8"/>
  <c r="H3232" i="8"/>
  <c r="H3231" i="8"/>
  <c r="H3230" i="8"/>
  <c r="H3229" i="8"/>
  <c r="H3228" i="8"/>
  <c r="H3227" i="8"/>
  <c r="H3226" i="8"/>
  <c r="H3225" i="8"/>
  <c r="H3224" i="8"/>
  <c r="H3223" i="8"/>
  <c r="H3222" i="8"/>
  <c r="H3221" i="8"/>
  <c r="H3220" i="8"/>
  <c r="H3219" i="8"/>
  <c r="H3218" i="8"/>
  <c r="H3217" i="8"/>
  <c r="H3216" i="8"/>
  <c r="H3215" i="8"/>
  <c r="H3214" i="8"/>
  <c r="H3213" i="8"/>
  <c r="H3212" i="8"/>
  <c r="H3211" i="8"/>
  <c r="H3210" i="8"/>
  <c r="H3209" i="8"/>
  <c r="H3208" i="8"/>
  <c r="H3207" i="8"/>
  <c r="H3206" i="8"/>
  <c r="H3205" i="8"/>
  <c r="H3204" i="8"/>
  <c r="H3203" i="8"/>
  <c r="H3202" i="8"/>
  <c r="H3201" i="8"/>
  <c r="H3200" i="8"/>
  <c r="H3199" i="8"/>
  <c r="H3198" i="8"/>
  <c r="H3197" i="8"/>
  <c r="H3196" i="8"/>
  <c r="H3195" i="8"/>
  <c r="H3194" i="8"/>
  <c r="H3193" i="8"/>
  <c r="H3192" i="8"/>
  <c r="H3191" i="8"/>
  <c r="H3190" i="8"/>
  <c r="H3189" i="8"/>
  <c r="H3188" i="8"/>
  <c r="H3187" i="8"/>
  <c r="H3186" i="8"/>
  <c r="H3185" i="8"/>
  <c r="H3184" i="8"/>
  <c r="H3183" i="8"/>
  <c r="H3182" i="8"/>
  <c r="H3181" i="8"/>
  <c r="H3180" i="8"/>
  <c r="H3179" i="8"/>
  <c r="H3178" i="8"/>
  <c r="H3177" i="8"/>
  <c r="H3176" i="8"/>
  <c r="H3175" i="8"/>
  <c r="H3174" i="8"/>
  <c r="H3173" i="8"/>
  <c r="H3172" i="8"/>
  <c r="H3171" i="8"/>
  <c r="H3170" i="8"/>
  <c r="H3169" i="8"/>
  <c r="H3168" i="8"/>
  <c r="H3167" i="8"/>
  <c r="H3166" i="8"/>
  <c r="H3165" i="8"/>
  <c r="H3164" i="8"/>
  <c r="H3163" i="8"/>
  <c r="H3162" i="8"/>
  <c r="H3161" i="8"/>
  <c r="H3160" i="8"/>
  <c r="H3159" i="8"/>
  <c r="H3158" i="8"/>
  <c r="H3157" i="8"/>
  <c r="H3156" i="8"/>
  <c r="H3155" i="8"/>
  <c r="H3154" i="8"/>
  <c r="H3153" i="8"/>
  <c r="H3152" i="8"/>
  <c r="H3151" i="8"/>
  <c r="H3150" i="8"/>
  <c r="H3149" i="8"/>
  <c r="H3148" i="8"/>
  <c r="H3147" i="8"/>
  <c r="H3146" i="8"/>
  <c r="H3145" i="8"/>
  <c r="H3144" i="8"/>
  <c r="H3143" i="8"/>
  <c r="H3142" i="8"/>
  <c r="H3141" i="8"/>
  <c r="H3140" i="8"/>
  <c r="H3139" i="8"/>
  <c r="H3138" i="8"/>
  <c r="H3137" i="8"/>
  <c r="H3136" i="8"/>
  <c r="H3135" i="8"/>
  <c r="H3134" i="8"/>
  <c r="H3133" i="8"/>
  <c r="H3132" i="8"/>
  <c r="H3131" i="8"/>
  <c r="H3130" i="8"/>
  <c r="H3129" i="8"/>
  <c r="H3128" i="8"/>
  <c r="H3127" i="8"/>
  <c r="H3126" i="8"/>
  <c r="H3125" i="8"/>
  <c r="H3124" i="8"/>
  <c r="H3123" i="8"/>
  <c r="H3122" i="8"/>
  <c r="H3121" i="8"/>
  <c r="H3120" i="8"/>
  <c r="H3119" i="8"/>
  <c r="H3118" i="8"/>
  <c r="H3117" i="8"/>
  <c r="H3116" i="8"/>
  <c r="H3115" i="8"/>
  <c r="H3114" i="8"/>
  <c r="H3113" i="8"/>
  <c r="H3112" i="8"/>
  <c r="H3111" i="8"/>
  <c r="H3110" i="8"/>
  <c r="H3109" i="8"/>
  <c r="H3108" i="8"/>
  <c r="H3107" i="8"/>
  <c r="H3106" i="8"/>
  <c r="H3105" i="8"/>
  <c r="H3104" i="8"/>
  <c r="H3103" i="8"/>
  <c r="H3102" i="8"/>
  <c r="H3101" i="8"/>
  <c r="H3100" i="8"/>
  <c r="H3099" i="8"/>
  <c r="H3098" i="8"/>
  <c r="H3097" i="8"/>
  <c r="H3096" i="8"/>
  <c r="H3095" i="8"/>
  <c r="H3094" i="8"/>
  <c r="H3093" i="8"/>
  <c r="H3092" i="8"/>
  <c r="H3091" i="8"/>
  <c r="H3090" i="8"/>
  <c r="H3089" i="8"/>
  <c r="H3088" i="8"/>
  <c r="H3087" i="8"/>
  <c r="H3086" i="8"/>
  <c r="H3085" i="8"/>
  <c r="H3084" i="8"/>
  <c r="H3083" i="8"/>
  <c r="H3082" i="8"/>
  <c r="H3081" i="8"/>
  <c r="H3080" i="8"/>
  <c r="H3079" i="8"/>
  <c r="H3078" i="8"/>
  <c r="H3077" i="8"/>
  <c r="H3076" i="8"/>
  <c r="H3075" i="8"/>
  <c r="H3074" i="8"/>
  <c r="H3073" i="8"/>
  <c r="H3072" i="8"/>
  <c r="H3071" i="8"/>
  <c r="H3070" i="8"/>
  <c r="H3069" i="8"/>
  <c r="H3068" i="8"/>
  <c r="H3067" i="8"/>
  <c r="H3066" i="8"/>
  <c r="H3065" i="8"/>
  <c r="H3064" i="8"/>
  <c r="H3063" i="8"/>
  <c r="H3062" i="8"/>
  <c r="H3061" i="8"/>
  <c r="H3060" i="8"/>
  <c r="H3059" i="8"/>
  <c r="H3058" i="8"/>
  <c r="H3057" i="8"/>
  <c r="H3056" i="8"/>
  <c r="H3055" i="8"/>
  <c r="H3054" i="8"/>
  <c r="H3053" i="8"/>
  <c r="H3052" i="8"/>
  <c r="H3051" i="8"/>
  <c r="H3050" i="8"/>
  <c r="H3049" i="8"/>
  <c r="H3048" i="8"/>
  <c r="H3047" i="8"/>
  <c r="H3046" i="8"/>
  <c r="H3045" i="8"/>
  <c r="H3044" i="8"/>
  <c r="H3043" i="8"/>
  <c r="H3042" i="8"/>
  <c r="H3041" i="8"/>
  <c r="H3040" i="8"/>
  <c r="H3039" i="8"/>
  <c r="H3038" i="8"/>
  <c r="H3037" i="8"/>
  <c r="H3036" i="8"/>
  <c r="H3035" i="8"/>
  <c r="H3034" i="8"/>
  <c r="H3033" i="8"/>
  <c r="H3032" i="8"/>
  <c r="H3031" i="8"/>
  <c r="H3030" i="8"/>
  <c r="H3029" i="8"/>
  <c r="H3028" i="8"/>
  <c r="H3027" i="8"/>
  <c r="H3026" i="8"/>
  <c r="H3025" i="8"/>
  <c r="H3024" i="8"/>
  <c r="H3023" i="8"/>
  <c r="H3022" i="8"/>
  <c r="H3021" i="8"/>
  <c r="H3020" i="8"/>
  <c r="H3019" i="8"/>
  <c r="H3018" i="8"/>
  <c r="H3017" i="8"/>
  <c r="H3016" i="8"/>
  <c r="H3015" i="8"/>
  <c r="H3014" i="8"/>
  <c r="H3013" i="8"/>
  <c r="H3012" i="8"/>
  <c r="H3011" i="8"/>
  <c r="H3010" i="8"/>
  <c r="H3009" i="8"/>
  <c r="H3008" i="8"/>
  <c r="H3007" i="8"/>
  <c r="H3006" i="8"/>
  <c r="H3005" i="8"/>
  <c r="H3004" i="8"/>
  <c r="H3003" i="8"/>
  <c r="H3002" i="8"/>
  <c r="H3001" i="8"/>
  <c r="H3000" i="8"/>
  <c r="H2999" i="8"/>
  <c r="H2998" i="8"/>
  <c r="H2997" i="8"/>
  <c r="H2996" i="8"/>
  <c r="H2995" i="8"/>
  <c r="H2994" i="8"/>
  <c r="H2993" i="8"/>
  <c r="H2992" i="8"/>
  <c r="H2991" i="8"/>
  <c r="H2990" i="8"/>
  <c r="H2989" i="8"/>
  <c r="H2988" i="8"/>
  <c r="H2987" i="8"/>
  <c r="H2986" i="8"/>
  <c r="H2985" i="8"/>
  <c r="H2984" i="8"/>
  <c r="H2983" i="8"/>
  <c r="H2982" i="8"/>
  <c r="H2981" i="8"/>
  <c r="H2980" i="8"/>
  <c r="H2979" i="8"/>
  <c r="H2978" i="8"/>
  <c r="H2977" i="8"/>
  <c r="H2976" i="8"/>
  <c r="H2975" i="8"/>
  <c r="H2974" i="8"/>
  <c r="H2973" i="8"/>
  <c r="H2972" i="8"/>
  <c r="H2971" i="8"/>
  <c r="H2970" i="8"/>
  <c r="H2969" i="8"/>
  <c r="H2968" i="8"/>
  <c r="H2967" i="8"/>
  <c r="H2966" i="8"/>
  <c r="H2965" i="8"/>
  <c r="H2964" i="8"/>
  <c r="H2963" i="8"/>
  <c r="H2962" i="8"/>
  <c r="H2961" i="8"/>
  <c r="H2960" i="8"/>
  <c r="H2959" i="8"/>
  <c r="H2958" i="8"/>
  <c r="H2957" i="8"/>
  <c r="H2956" i="8"/>
  <c r="H2955" i="8"/>
  <c r="H2954" i="8"/>
  <c r="H2953" i="8"/>
  <c r="H2952" i="8"/>
  <c r="H2951" i="8"/>
  <c r="H2950" i="8"/>
  <c r="H2949" i="8"/>
  <c r="H2948" i="8"/>
  <c r="H2947" i="8"/>
  <c r="H2946" i="8"/>
  <c r="H2945" i="8"/>
  <c r="H2944" i="8"/>
  <c r="H2943" i="8"/>
  <c r="H2942" i="8"/>
  <c r="H2941" i="8"/>
  <c r="H2940" i="8"/>
  <c r="H2939" i="8"/>
  <c r="H2938" i="8"/>
  <c r="H2937" i="8"/>
  <c r="H2936" i="8"/>
  <c r="H2935" i="8"/>
  <c r="H2934" i="8"/>
  <c r="H2933" i="8"/>
  <c r="H2932" i="8"/>
  <c r="H2931" i="8"/>
  <c r="H2930" i="8"/>
  <c r="H2929" i="8"/>
  <c r="H2928" i="8"/>
  <c r="H2927" i="8"/>
  <c r="H2926" i="8"/>
  <c r="H2925" i="8"/>
  <c r="H2924" i="8"/>
  <c r="H2923" i="8"/>
  <c r="H2922" i="8"/>
  <c r="H2921" i="8"/>
  <c r="H2920" i="8"/>
  <c r="H2919" i="8"/>
  <c r="H2918" i="8"/>
  <c r="H2917" i="8"/>
  <c r="H2916" i="8"/>
  <c r="H2915" i="8"/>
  <c r="H2914" i="8"/>
  <c r="H2913" i="8"/>
  <c r="H2912" i="8"/>
  <c r="H2911" i="8"/>
  <c r="H2910" i="8"/>
  <c r="H2909" i="8"/>
  <c r="H2908" i="8"/>
  <c r="H2907" i="8"/>
  <c r="H2906" i="8"/>
  <c r="H2905" i="8"/>
  <c r="H2904" i="8"/>
  <c r="H2903" i="8"/>
  <c r="H2902" i="8"/>
  <c r="H2901" i="8"/>
  <c r="H2900" i="8"/>
  <c r="H2899" i="8"/>
  <c r="H2898" i="8"/>
  <c r="H2897" i="8"/>
  <c r="H2896" i="8"/>
  <c r="H2895" i="8"/>
  <c r="H2894" i="8"/>
  <c r="H2893" i="8"/>
  <c r="H2892" i="8"/>
  <c r="H2891" i="8"/>
  <c r="H2890" i="8"/>
  <c r="H2889" i="8"/>
  <c r="H2888" i="8"/>
  <c r="H2887" i="8"/>
  <c r="H2886" i="8"/>
  <c r="H2885" i="8"/>
  <c r="H2884" i="8"/>
  <c r="H2883" i="8"/>
  <c r="H2882" i="8"/>
  <c r="H2881" i="8"/>
  <c r="H2880" i="8"/>
  <c r="H2879" i="8"/>
  <c r="H2878" i="8"/>
  <c r="H2877" i="8"/>
  <c r="H2876" i="8"/>
  <c r="H2875" i="8"/>
  <c r="H2874" i="8"/>
  <c r="H2873" i="8"/>
  <c r="H2872" i="8"/>
  <c r="H2871" i="8"/>
  <c r="H2870" i="8"/>
  <c r="H2869" i="8"/>
  <c r="H2868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41" i="8"/>
  <c r="H2840" i="8"/>
  <c r="H2839" i="8"/>
  <c r="H2838" i="8"/>
  <c r="H2837" i="8"/>
  <c r="H2836" i="8"/>
  <c r="H2835" i="8"/>
  <c r="H2834" i="8"/>
  <c r="H2833" i="8"/>
  <c r="H2832" i="8"/>
  <c r="H2831" i="8"/>
  <c r="H2830" i="8"/>
  <c r="H2829" i="8"/>
  <c r="H2828" i="8"/>
  <c r="H2827" i="8"/>
  <c r="H2826" i="8"/>
  <c r="H2825" i="8"/>
  <c r="H2824" i="8"/>
  <c r="H2823" i="8"/>
  <c r="H2822" i="8"/>
  <c r="H2821" i="8"/>
  <c r="H2820" i="8"/>
  <c r="H2819" i="8"/>
  <c r="H2818" i="8"/>
  <c r="H2817" i="8"/>
  <c r="H2816" i="8"/>
  <c r="H2815" i="8"/>
  <c r="H2814" i="8"/>
  <c r="H2813" i="8"/>
  <c r="H2812" i="8"/>
  <c r="H2811" i="8"/>
  <c r="H2810" i="8"/>
  <c r="H2809" i="8"/>
  <c r="H2808" i="8"/>
  <c r="H2807" i="8"/>
  <c r="H2806" i="8"/>
  <c r="H2805" i="8"/>
  <c r="H2804" i="8"/>
  <c r="H2803" i="8"/>
  <c r="H2802" i="8"/>
  <c r="H2801" i="8"/>
  <c r="H2800" i="8"/>
  <c r="H2799" i="8"/>
  <c r="H2798" i="8"/>
  <c r="H2797" i="8"/>
  <c r="H2796" i="8"/>
  <c r="H2795" i="8"/>
  <c r="H2794" i="8"/>
  <c r="H2793" i="8"/>
  <c r="H2792" i="8"/>
  <c r="H2791" i="8"/>
  <c r="H2790" i="8"/>
  <c r="H2789" i="8"/>
  <c r="H2788" i="8"/>
  <c r="H2787" i="8"/>
  <c r="H2786" i="8"/>
  <c r="H2785" i="8"/>
  <c r="H2784" i="8"/>
  <c r="H2783" i="8"/>
  <c r="H2782" i="8"/>
  <c r="H2781" i="8"/>
  <c r="H2780" i="8"/>
  <c r="H2779" i="8"/>
  <c r="H2778" i="8"/>
  <c r="H2777" i="8"/>
  <c r="H2776" i="8"/>
  <c r="H2775" i="8"/>
  <c r="H2774" i="8"/>
  <c r="H2773" i="8"/>
  <c r="H2772" i="8"/>
  <c r="H2771" i="8"/>
  <c r="H2770" i="8"/>
  <c r="H2769" i="8"/>
  <c r="H2768" i="8"/>
  <c r="H2767" i="8"/>
  <c r="H2766" i="8"/>
  <c r="H2765" i="8"/>
  <c r="H2764" i="8"/>
  <c r="H2763" i="8"/>
  <c r="H2762" i="8"/>
  <c r="H2761" i="8"/>
  <c r="H2760" i="8"/>
  <c r="H2759" i="8"/>
  <c r="H2758" i="8"/>
  <c r="H2757" i="8"/>
  <c r="H2756" i="8"/>
  <c r="H2755" i="8"/>
  <c r="H2754" i="8"/>
  <c r="H2753" i="8"/>
  <c r="H2752" i="8"/>
  <c r="H2751" i="8"/>
  <c r="H2750" i="8"/>
  <c r="H2749" i="8"/>
  <c r="H2748" i="8"/>
  <c r="H2747" i="8"/>
  <c r="H2746" i="8"/>
  <c r="H2745" i="8"/>
  <c r="H2744" i="8"/>
  <c r="H2743" i="8"/>
  <c r="H2742" i="8"/>
  <c r="H2741" i="8"/>
  <c r="H2740" i="8"/>
  <c r="H2739" i="8"/>
  <c r="H2738" i="8"/>
  <c r="H2737" i="8"/>
  <c r="H2736" i="8"/>
  <c r="H2735" i="8"/>
  <c r="H2734" i="8"/>
  <c r="H2733" i="8"/>
  <c r="H2732" i="8"/>
  <c r="H2731" i="8"/>
  <c r="H2730" i="8"/>
  <c r="H2729" i="8"/>
  <c r="H2728" i="8"/>
  <c r="H2727" i="8"/>
  <c r="H2726" i="8"/>
  <c r="H2725" i="8"/>
  <c r="H2724" i="8"/>
  <c r="H2723" i="8"/>
  <c r="H2722" i="8"/>
  <c r="H2721" i="8"/>
  <c r="H2720" i="8"/>
  <c r="H2719" i="8"/>
  <c r="H2718" i="8"/>
  <c r="H2717" i="8"/>
  <c r="H2716" i="8"/>
  <c r="H2715" i="8"/>
  <c r="H2714" i="8"/>
  <c r="H2713" i="8"/>
  <c r="H2712" i="8"/>
  <c r="H2711" i="8"/>
  <c r="H2710" i="8"/>
  <c r="H2709" i="8"/>
  <c r="H2708" i="8"/>
  <c r="H2707" i="8"/>
  <c r="H2706" i="8"/>
  <c r="H2705" i="8"/>
  <c r="H2704" i="8"/>
  <c r="H2703" i="8"/>
  <c r="H2702" i="8"/>
  <c r="H2701" i="8"/>
  <c r="H2700" i="8"/>
  <c r="H2699" i="8"/>
  <c r="H2698" i="8"/>
  <c r="H2697" i="8"/>
  <c r="H2696" i="8"/>
  <c r="H2695" i="8"/>
  <c r="H2694" i="8"/>
  <c r="H2693" i="8"/>
  <c r="H2692" i="8"/>
  <c r="H2691" i="8"/>
  <c r="H2690" i="8"/>
  <c r="H2689" i="8"/>
  <c r="H2688" i="8"/>
  <c r="H2687" i="8"/>
  <c r="H2686" i="8"/>
  <c r="H2685" i="8"/>
  <c r="H2684" i="8"/>
  <c r="H2683" i="8"/>
  <c r="H2682" i="8"/>
  <c r="H2681" i="8"/>
  <c r="H2680" i="8"/>
  <c r="H2679" i="8"/>
  <c r="H2678" i="8"/>
  <c r="H2677" i="8"/>
  <c r="H2676" i="8"/>
  <c r="H2675" i="8"/>
  <c r="H2674" i="8"/>
  <c r="H2673" i="8"/>
  <c r="H2672" i="8"/>
  <c r="H2671" i="8"/>
  <c r="H2670" i="8"/>
  <c r="H2669" i="8"/>
  <c r="H2668" i="8"/>
  <c r="H2667" i="8"/>
  <c r="H2666" i="8"/>
  <c r="H2665" i="8"/>
  <c r="H2664" i="8"/>
  <c r="H2663" i="8"/>
  <c r="H2662" i="8"/>
  <c r="H2661" i="8"/>
  <c r="H2660" i="8"/>
  <c r="H2659" i="8"/>
  <c r="H2658" i="8"/>
  <c r="H2657" i="8"/>
  <c r="H2656" i="8"/>
  <c r="H2655" i="8"/>
  <c r="H2654" i="8"/>
  <c r="H2653" i="8"/>
  <c r="H2652" i="8"/>
  <c r="H2651" i="8"/>
  <c r="H2650" i="8"/>
  <c r="H2649" i="8"/>
  <c r="H2648" i="8"/>
  <c r="H2647" i="8"/>
  <c r="H2646" i="8"/>
  <c r="H2645" i="8"/>
  <c r="H2644" i="8"/>
  <c r="H2643" i="8"/>
  <c r="H2642" i="8"/>
  <c r="H2641" i="8"/>
  <c r="H2640" i="8"/>
  <c r="H2639" i="8"/>
  <c r="H2638" i="8"/>
  <c r="H2637" i="8"/>
  <c r="H2636" i="8"/>
  <c r="H2635" i="8"/>
  <c r="H2634" i="8"/>
  <c r="H2633" i="8"/>
  <c r="H2632" i="8"/>
  <c r="H2631" i="8"/>
  <c r="H2630" i="8"/>
  <c r="H2629" i="8"/>
  <c r="H2628" i="8"/>
  <c r="H2627" i="8"/>
  <c r="H2626" i="8"/>
  <c r="H2625" i="8"/>
  <c r="H2624" i="8"/>
  <c r="H2623" i="8"/>
  <c r="H2622" i="8"/>
  <c r="H2621" i="8"/>
  <c r="H2620" i="8"/>
  <c r="H2619" i="8"/>
  <c r="H2618" i="8"/>
  <c r="H2617" i="8"/>
  <c r="H2616" i="8"/>
  <c r="H2615" i="8"/>
  <c r="H2614" i="8"/>
  <c r="H2613" i="8"/>
  <c r="H2612" i="8"/>
  <c r="H2611" i="8"/>
  <c r="H2610" i="8"/>
  <c r="H2609" i="8"/>
  <c r="H2608" i="8"/>
  <c r="H2607" i="8"/>
  <c r="H2606" i="8"/>
  <c r="H2605" i="8"/>
  <c r="H2604" i="8"/>
  <c r="H2603" i="8"/>
  <c r="H2602" i="8"/>
  <c r="H2601" i="8"/>
  <c r="H2600" i="8"/>
  <c r="H2599" i="8"/>
  <c r="H2598" i="8"/>
  <c r="H2597" i="8"/>
  <c r="H2596" i="8"/>
  <c r="H2595" i="8"/>
  <c r="H2594" i="8"/>
  <c r="H2593" i="8"/>
  <c r="H2592" i="8"/>
  <c r="H2591" i="8"/>
  <c r="H2590" i="8"/>
  <c r="H2589" i="8"/>
  <c r="H2588" i="8"/>
  <c r="H2587" i="8"/>
  <c r="H2586" i="8"/>
  <c r="H2585" i="8"/>
  <c r="H2584" i="8"/>
  <c r="H2583" i="8"/>
  <c r="H2582" i="8"/>
  <c r="H2581" i="8"/>
  <c r="H2580" i="8"/>
  <c r="H2579" i="8"/>
  <c r="H2578" i="8"/>
  <c r="H2577" i="8"/>
  <c r="H2576" i="8"/>
  <c r="H2575" i="8"/>
  <c r="H2574" i="8"/>
  <c r="H2573" i="8"/>
  <c r="H2572" i="8"/>
  <c r="H2571" i="8"/>
  <c r="H2570" i="8"/>
  <c r="H2569" i="8"/>
  <c r="H2568" i="8"/>
  <c r="H2567" i="8"/>
  <c r="H2566" i="8"/>
  <c r="H2565" i="8"/>
  <c r="H2564" i="8"/>
  <c r="H2563" i="8"/>
  <c r="H2562" i="8"/>
  <c r="H2561" i="8"/>
  <c r="H2560" i="8"/>
  <c r="H2559" i="8"/>
  <c r="H2558" i="8"/>
  <c r="H2557" i="8"/>
  <c r="H2556" i="8"/>
  <c r="H2555" i="8"/>
  <c r="H2554" i="8"/>
  <c r="H2553" i="8"/>
  <c r="H2552" i="8"/>
  <c r="H2551" i="8"/>
  <c r="H2550" i="8"/>
  <c r="H2549" i="8"/>
  <c r="H2548" i="8"/>
  <c r="H2547" i="8"/>
  <c r="H2546" i="8"/>
  <c r="H2545" i="8"/>
  <c r="H2544" i="8"/>
  <c r="H2543" i="8"/>
  <c r="H2542" i="8"/>
  <c r="H2541" i="8"/>
  <c r="H2540" i="8"/>
  <c r="H2539" i="8"/>
  <c r="H2538" i="8"/>
  <c r="H2537" i="8"/>
  <c r="H2536" i="8"/>
  <c r="H2535" i="8"/>
  <c r="H2534" i="8"/>
  <c r="H2533" i="8"/>
  <c r="H2532" i="8"/>
  <c r="H2531" i="8"/>
  <c r="H2530" i="8"/>
  <c r="H2529" i="8"/>
  <c r="H2528" i="8"/>
  <c r="H2527" i="8"/>
  <c r="H2526" i="8"/>
  <c r="H2525" i="8"/>
  <c r="H2524" i="8"/>
  <c r="H2523" i="8"/>
  <c r="H2522" i="8"/>
  <c r="H2521" i="8"/>
  <c r="H2520" i="8"/>
  <c r="H2519" i="8"/>
  <c r="H2518" i="8"/>
  <c r="H2517" i="8"/>
  <c r="H2516" i="8"/>
  <c r="H2515" i="8"/>
  <c r="H2514" i="8"/>
  <c r="H2513" i="8"/>
  <c r="H2512" i="8"/>
  <c r="H2511" i="8"/>
  <c r="H2510" i="8"/>
  <c r="H2509" i="8"/>
  <c r="H2508" i="8"/>
  <c r="H2507" i="8"/>
  <c r="H2506" i="8"/>
  <c r="H2505" i="8"/>
  <c r="H2504" i="8"/>
  <c r="H2503" i="8"/>
  <c r="H2502" i="8"/>
  <c r="H2501" i="8"/>
  <c r="H2500" i="8"/>
  <c r="H2499" i="8"/>
  <c r="H2498" i="8"/>
  <c r="H2497" i="8"/>
  <c r="H2496" i="8"/>
  <c r="H2495" i="8"/>
  <c r="H2494" i="8"/>
  <c r="H2493" i="8"/>
  <c r="H2492" i="8"/>
  <c r="H2491" i="8"/>
  <c r="H2490" i="8"/>
  <c r="H2489" i="8"/>
  <c r="H2488" i="8"/>
  <c r="H2487" i="8"/>
  <c r="H2486" i="8"/>
  <c r="H2485" i="8"/>
  <c r="H2484" i="8"/>
  <c r="H2483" i="8"/>
  <c r="H2482" i="8"/>
  <c r="H2481" i="8"/>
  <c r="H2480" i="8"/>
  <c r="H2479" i="8"/>
  <c r="H2478" i="8"/>
  <c r="H2477" i="8"/>
  <c r="H2476" i="8"/>
  <c r="H2475" i="8"/>
  <c r="H2474" i="8"/>
  <c r="H2473" i="8"/>
  <c r="H2472" i="8"/>
  <c r="H2471" i="8"/>
  <c r="H2470" i="8"/>
  <c r="H2469" i="8"/>
  <c r="H2468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5" i="8"/>
  <c r="H2404" i="8"/>
  <c r="H2403" i="8"/>
  <c r="H2402" i="8"/>
  <c r="H2401" i="8"/>
  <c r="H2400" i="8"/>
  <c r="H2399" i="8"/>
  <c r="H2398" i="8"/>
  <c r="H2397" i="8"/>
  <c r="H2396" i="8"/>
  <c r="H2395" i="8"/>
  <c r="H2394" i="8"/>
  <c r="H2393" i="8"/>
  <c r="H2392" i="8"/>
  <c r="H2391" i="8"/>
  <c r="H2390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6" i="8"/>
  <c r="H2355" i="8"/>
  <c r="H2354" i="8"/>
  <c r="H2353" i="8"/>
  <c r="H2352" i="8"/>
  <c r="H2351" i="8"/>
  <c r="H2350" i="8"/>
  <c r="H2349" i="8"/>
  <c r="H2348" i="8"/>
  <c r="H2347" i="8"/>
  <c r="H2346" i="8"/>
  <c r="H2345" i="8"/>
  <c r="H2344" i="8"/>
  <c r="H2343" i="8"/>
  <c r="H2342" i="8"/>
  <c r="H2341" i="8"/>
  <c r="H2340" i="8"/>
  <c r="H2339" i="8"/>
  <c r="H2338" i="8"/>
  <c r="H2337" i="8"/>
  <c r="H2336" i="8"/>
  <c r="H2335" i="8"/>
  <c r="H2334" i="8"/>
  <c r="H2333" i="8"/>
  <c r="H2332" i="8"/>
  <c r="H2331" i="8"/>
  <c r="H2330" i="8"/>
  <c r="H2329" i="8"/>
  <c r="H2328" i="8"/>
  <c r="H2327" i="8"/>
  <c r="H2326" i="8"/>
  <c r="H2325" i="8"/>
  <c r="H2324" i="8"/>
  <c r="H2323" i="8"/>
  <c r="H2322" i="8"/>
  <c r="H2321" i="8"/>
  <c r="H2320" i="8"/>
  <c r="H2319" i="8"/>
  <c r="H2318" i="8"/>
  <c r="H2317" i="8"/>
  <c r="H2316" i="8"/>
  <c r="H2315" i="8"/>
  <c r="H2314" i="8"/>
  <c r="H2313" i="8"/>
  <c r="H2312" i="8"/>
  <c r="H2311" i="8"/>
  <c r="H2310" i="8"/>
  <c r="H2309" i="8"/>
  <c r="H2308" i="8"/>
  <c r="H2307" i="8"/>
  <c r="H2306" i="8"/>
  <c r="H2305" i="8"/>
  <c r="H2304" i="8"/>
  <c r="H2303" i="8"/>
  <c r="H2302" i="8"/>
  <c r="H2301" i="8"/>
  <c r="H2300" i="8"/>
  <c r="H2299" i="8"/>
  <c r="H2298" i="8"/>
  <c r="H2297" i="8"/>
  <c r="H2296" i="8"/>
  <c r="H2295" i="8"/>
  <c r="H2294" i="8"/>
  <c r="H2293" i="8"/>
  <c r="H2292" i="8"/>
  <c r="H2291" i="8"/>
  <c r="H2290" i="8"/>
  <c r="H2289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30" i="8"/>
  <c r="H2229" i="8"/>
  <c r="H2228" i="8"/>
  <c r="H2227" i="8"/>
  <c r="H2226" i="8"/>
  <c r="H2225" i="8"/>
  <c r="H2224" i="8"/>
  <c r="H2223" i="8"/>
  <c r="H2222" i="8"/>
  <c r="H2221" i="8"/>
  <c r="H2220" i="8"/>
  <c r="H2219" i="8"/>
  <c r="H2218" i="8"/>
  <c r="H2217" i="8"/>
  <c r="H2216" i="8"/>
  <c r="H2215" i="8"/>
  <c r="H2214" i="8"/>
  <c r="H2213" i="8"/>
  <c r="H2212" i="8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L5100" i="8"/>
  <c r="L5099" i="8"/>
  <c r="L5098" i="8"/>
  <c r="L5097" i="8"/>
  <c r="L5096" i="8"/>
  <c r="L5095" i="8"/>
  <c r="L5094" i="8"/>
  <c r="L5093" i="8"/>
  <c r="L5092" i="8"/>
  <c r="L5091" i="8"/>
  <c r="L5090" i="8"/>
  <c r="L5089" i="8"/>
  <c r="L5088" i="8"/>
  <c r="L5087" i="8"/>
  <c r="L5086" i="8"/>
  <c r="L5085" i="8"/>
  <c r="L5084" i="8"/>
  <c r="L5083" i="8"/>
  <c r="L5082" i="8"/>
  <c r="L5081" i="8"/>
  <c r="L5080" i="8"/>
  <c r="L5079" i="8"/>
  <c r="L5078" i="8"/>
  <c r="L5077" i="8"/>
  <c r="L5076" i="8"/>
  <c r="L5075" i="8"/>
  <c r="L5074" i="8"/>
  <c r="L5073" i="8"/>
  <c r="L5072" i="8"/>
  <c r="L5071" i="8"/>
  <c r="L5070" i="8"/>
  <c r="L5069" i="8"/>
  <c r="L5068" i="8"/>
  <c r="L5067" i="8"/>
  <c r="L5066" i="8"/>
  <c r="L5065" i="8"/>
  <c r="L5064" i="8"/>
  <c r="L5063" i="8"/>
  <c r="L5062" i="8"/>
  <c r="L5061" i="8"/>
  <c r="L5060" i="8"/>
  <c r="L5059" i="8"/>
  <c r="L5058" i="8"/>
  <c r="L5057" i="8"/>
  <c r="L5056" i="8"/>
  <c r="L5055" i="8"/>
  <c r="L5054" i="8"/>
  <c r="L5053" i="8"/>
  <c r="L5052" i="8"/>
  <c r="L5051" i="8"/>
  <c r="L5050" i="8"/>
  <c r="L5049" i="8"/>
  <c r="L5048" i="8"/>
  <c r="L5047" i="8"/>
  <c r="L5046" i="8"/>
  <c r="L5045" i="8"/>
  <c r="L5044" i="8"/>
  <c r="L5043" i="8"/>
  <c r="L5042" i="8"/>
  <c r="L5041" i="8"/>
  <c r="L5040" i="8"/>
  <c r="L5039" i="8"/>
  <c r="L5038" i="8"/>
  <c r="L5037" i="8"/>
  <c r="L5036" i="8"/>
  <c r="L5035" i="8"/>
  <c r="L5034" i="8"/>
  <c r="L5033" i="8"/>
  <c r="L5032" i="8"/>
  <c r="L5031" i="8"/>
  <c r="L5030" i="8"/>
  <c r="L5029" i="8"/>
  <c r="L5028" i="8"/>
  <c r="L5027" i="8"/>
  <c r="L5026" i="8"/>
  <c r="L5025" i="8"/>
  <c r="L5024" i="8"/>
  <c r="L5023" i="8"/>
  <c r="L5022" i="8"/>
  <c r="L5021" i="8"/>
  <c r="L5020" i="8"/>
  <c r="L5019" i="8"/>
  <c r="L5018" i="8"/>
  <c r="L5017" i="8"/>
  <c r="L5016" i="8"/>
  <c r="L5015" i="8"/>
  <c r="L5014" i="8"/>
  <c r="L5013" i="8"/>
  <c r="L5012" i="8"/>
  <c r="L5011" i="8"/>
  <c r="L5010" i="8"/>
  <c r="L5009" i="8"/>
  <c r="L5008" i="8"/>
  <c r="L5007" i="8"/>
  <c r="L5006" i="8"/>
  <c r="L5005" i="8"/>
  <c r="L5004" i="8"/>
  <c r="L5003" i="8"/>
  <c r="L5002" i="8"/>
  <c r="L5001" i="8"/>
  <c r="L5000" i="8"/>
  <c r="L4999" i="8"/>
  <c r="L4998" i="8"/>
  <c r="L4997" i="8"/>
  <c r="L4996" i="8"/>
  <c r="L4995" i="8"/>
  <c r="L4994" i="8"/>
  <c r="L4993" i="8"/>
  <c r="L4992" i="8"/>
  <c r="L4991" i="8"/>
  <c r="L4990" i="8"/>
  <c r="L4989" i="8"/>
  <c r="L4988" i="8"/>
  <c r="L4987" i="8"/>
  <c r="L4986" i="8"/>
  <c r="L4985" i="8"/>
  <c r="L4984" i="8"/>
  <c r="L4983" i="8"/>
  <c r="L4982" i="8"/>
  <c r="L4981" i="8"/>
  <c r="L4980" i="8"/>
  <c r="L4979" i="8"/>
  <c r="L4978" i="8"/>
  <c r="L4977" i="8"/>
  <c r="L4976" i="8"/>
  <c r="L4975" i="8"/>
  <c r="L4974" i="8"/>
  <c r="L4973" i="8"/>
  <c r="L4972" i="8"/>
  <c r="L4971" i="8"/>
  <c r="L4970" i="8"/>
  <c r="L4969" i="8"/>
  <c r="L4968" i="8"/>
  <c r="L4967" i="8"/>
  <c r="L4966" i="8"/>
  <c r="L4965" i="8"/>
  <c r="L4964" i="8"/>
  <c r="L4963" i="8"/>
  <c r="L4962" i="8"/>
  <c r="L4961" i="8"/>
  <c r="L4960" i="8"/>
  <c r="L4959" i="8"/>
  <c r="L4958" i="8"/>
  <c r="L4957" i="8"/>
  <c r="L4956" i="8"/>
  <c r="L4955" i="8"/>
  <c r="L4954" i="8"/>
  <c r="L4953" i="8"/>
  <c r="L4952" i="8"/>
  <c r="L4951" i="8"/>
  <c r="L4950" i="8"/>
  <c r="L4949" i="8"/>
  <c r="L4948" i="8"/>
  <c r="L4947" i="8"/>
  <c r="L4946" i="8"/>
  <c r="L4945" i="8"/>
  <c r="L4944" i="8"/>
  <c r="L4943" i="8"/>
  <c r="L4942" i="8"/>
  <c r="L4941" i="8"/>
  <c r="L4940" i="8"/>
  <c r="L4939" i="8"/>
  <c r="L4938" i="8"/>
  <c r="L4937" i="8"/>
  <c r="L4936" i="8"/>
  <c r="L4935" i="8"/>
  <c r="L4934" i="8"/>
  <c r="L4933" i="8"/>
  <c r="L4932" i="8"/>
  <c r="L4931" i="8"/>
  <c r="L4930" i="8"/>
  <c r="L4929" i="8"/>
  <c r="L4928" i="8"/>
  <c r="L4927" i="8"/>
  <c r="L4926" i="8"/>
  <c r="L4925" i="8"/>
  <c r="L4924" i="8"/>
  <c r="L4923" i="8"/>
  <c r="L4922" i="8"/>
  <c r="L4921" i="8"/>
  <c r="L4920" i="8"/>
  <c r="L4919" i="8"/>
  <c r="L4918" i="8"/>
  <c r="L4917" i="8"/>
  <c r="L4916" i="8"/>
  <c r="L4915" i="8"/>
  <c r="L4914" i="8"/>
  <c r="L4913" i="8"/>
  <c r="L4912" i="8"/>
  <c r="L4911" i="8"/>
  <c r="L4910" i="8"/>
  <c r="L4909" i="8"/>
  <c r="L4908" i="8"/>
  <c r="L4907" i="8"/>
  <c r="L4906" i="8"/>
  <c r="L4905" i="8"/>
  <c r="L4904" i="8"/>
  <c r="L4903" i="8"/>
  <c r="L4902" i="8"/>
  <c r="L4901" i="8"/>
  <c r="L4900" i="8"/>
  <c r="L4899" i="8"/>
  <c r="L4898" i="8"/>
  <c r="L4897" i="8"/>
  <c r="L4896" i="8"/>
  <c r="L4895" i="8"/>
  <c r="L4894" i="8"/>
  <c r="L4893" i="8"/>
  <c r="L4892" i="8"/>
  <c r="L4891" i="8"/>
  <c r="L4890" i="8"/>
  <c r="L4889" i="8"/>
  <c r="L4888" i="8"/>
  <c r="L4887" i="8"/>
  <c r="L4886" i="8"/>
  <c r="L4885" i="8"/>
  <c r="L4884" i="8"/>
  <c r="L4883" i="8"/>
  <c r="L4882" i="8"/>
  <c r="L4881" i="8"/>
  <c r="L4880" i="8"/>
  <c r="L4879" i="8"/>
  <c r="L4878" i="8"/>
  <c r="L4877" i="8"/>
  <c r="L4876" i="8"/>
  <c r="L4875" i="8"/>
  <c r="L4874" i="8"/>
  <c r="L4873" i="8"/>
  <c r="L4872" i="8"/>
  <c r="L4871" i="8"/>
  <c r="L4870" i="8"/>
  <c r="L4869" i="8"/>
  <c r="L4868" i="8"/>
  <c r="L4867" i="8"/>
  <c r="L4866" i="8"/>
  <c r="L4865" i="8"/>
  <c r="L4864" i="8"/>
  <c r="L4863" i="8"/>
  <c r="L4862" i="8"/>
  <c r="L4861" i="8"/>
  <c r="L4860" i="8"/>
  <c r="L4859" i="8"/>
  <c r="L4858" i="8"/>
  <c r="L4857" i="8"/>
  <c r="L4856" i="8"/>
  <c r="L4855" i="8"/>
  <c r="L4854" i="8"/>
  <c r="L4853" i="8"/>
  <c r="L4852" i="8"/>
  <c r="L4851" i="8"/>
  <c r="L4850" i="8"/>
  <c r="L4849" i="8"/>
  <c r="L4848" i="8"/>
  <c r="L4847" i="8"/>
  <c r="L4846" i="8"/>
  <c r="L4845" i="8"/>
  <c r="L4844" i="8"/>
  <c r="L4843" i="8"/>
  <c r="L4842" i="8"/>
  <c r="L4841" i="8"/>
  <c r="L4840" i="8"/>
  <c r="L4839" i="8"/>
  <c r="L4838" i="8"/>
  <c r="L4837" i="8"/>
  <c r="L4836" i="8"/>
  <c r="L4835" i="8"/>
  <c r="L4834" i="8"/>
  <c r="L4833" i="8"/>
  <c r="L4832" i="8"/>
  <c r="L4831" i="8"/>
  <c r="L4830" i="8"/>
  <c r="L4829" i="8"/>
  <c r="L4828" i="8"/>
  <c r="L4827" i="8"/>
  <c r="L4826" i="8"/>
  <c r="L4825" i="8"/>
  <c r="L4824" i="8"/>
  <c r="L4823" i="8"/>
  <c r="L4822" i="8"/>
  <c r="L4821" i="8"/>
  <c r="L4820" i="8"/>
  <c r="L4819" i="8"/>
  <c r="L4818" i="8"/>
  <c r="L4817" i="8"/>
  <c r="L4816" i="8"/>
  <c r="L4815" i="8"/>
  <c r="L4814" i="8"/>
  <c r="L4813" i="8"/>
  <c r="L4812" i="8"/>
  <c r="L4811" i="8"/>
  <c r="L4810" i="8"/>
  <c r="L4809" i="8"/>
  <c r="L4808" i="8"/>
  <c r="L4807" i="8"/>
  <c r="L4806" i="8"/>
  <c r="L4805" i="8"/>
  <c r="L4804" i="8"/>
  <c r="L4803" i="8"/>
  <c r="L4802" i="8"/>
  <c r="L4801" i="8"/>
  <c r="L4800" i="8"/>
  <c r="L4799" i="8"/>
  <c r="L4798" i="8"/>
  <c r="L4797" i="8"/>
  <c r="L4796" i="8"/>
  <c r="L4795" i="8"/>
  <c r="L4794" i="8"/>
  <c r="L4793" i="8"/>
  <c r="L4792" i="8"/>
  <c r="L4791" i="8"/>
  <c r="L4790" i="8"/>
  <c r="L4789" i="8"/>
  <c r="L4788" i="8"/>
  <c r="L4787" i="8"/>
  <c r="L4786" i="8"/>
  <c r="L4785" i="8"/>
  <c r="L4784" i="8"/>
  <c r="L4783" i="8"/>
  <c r="L4782" i="8"/>
  <c r="L4781" i="8"/>
  <c r="L4780" i="8"/>
  <c r="L4779" i="8"/>
  <c r="L4778" i="8"/>
  <c r="L4777" i="8"/>
  <c r="L4776" i="8"/>
  <c r="L4775" i="8"/>
  <c r="L4774" i="8"/>
  <c r="L4773" i="8"/>
  <c r="L4772" i="8"/>
  <c r="L4771" i="8"/>
  <c r="L4770" i="8"/>
  <c r="L4769" i="8"/>
  <c r="L4768" i="8"/>
  <c r="L4767" i="8"/>
  <c r="L4766" i="8"/>
  <c r="L4765" i="8"/>
  <c r="L4764" i="8"/>
  <c r="L4763" i="8"/>
  <c r="L4762" i="8"/>
  <c r="L4761" i="8"/>
  <c r="L4760" i="8"/>
  <c r="L4759" i="8"/>
  <c r="L4758" i="8"/>
  <c r="L4757" i="8"/>
  <c r="L4756" i="8"/>
  <c r="L4755" i="8"/>
  <c r="L4754" i="8"/>
  <c r="L4753" i="8"/>
  <c r="L4752" i="8"/>
  <c r="L4751" i="8"/>
  <c r="L4750" i="8"/>
  <c r="L4749" i="8"/>
  <c r="L4748" i="8"/>
  <c r="L4747" i="8"/>
  <c r="L4746" i="8"/>
  <c r="L4745" i="8"/>
  <c r="L4744" i="8"/>
  <c r="L4743" i="8"/>
  <c r="L4742" i="8"/>
  <c r="L4741" i="8"/>
  <c r="L4740" i="8"/>
  <c r="L4739" i="8"/>
  <c r="L4738" i="8"/>
  <c r="L4737" i="8"/>
  <c r="L4736" i="8"/>
  <c r="L4735" i="8"/>
  <c r="L4734" i="8"/>
  <c r="L4733" i="8"/>
  <c r="L4732" i="8"/>
  <c r="L4731" i="8"/>
  <c r="L4730" i="8"/>
  <c r="L4729" i="8"/>
  <c r="L4728" i="8"/>
  <c r="L4727" i="8"/>
  <c r="L4726" i="8"/>
  <c r="L4725" i="8"/>
  <c r="L4724" i="8"/>
  <c r="L4723" i="8"/>
  <c r="L4722" i="8"/>
  <c r="L4721" i="8"/>
  <c r="L4720" i="8"/>
  <c r="L4719" i="8"/>
  <c r="L4718" i="8"/>
  <c r="L4717" i="8"/>
  <c r="L4716" i="8"/>
  <c r="L4715" i="8"/>
  <c r="L4714" i="8"/>
  <c r="L4713" i="8"/>
  <c r="L4712" i="8"/>
  <c r="L4711" i="8"/>
  <c r="L4710" i="8"/>
  <c r="L4709" i="8"/>
  <c r="L4708" i="8"/>
  <c r="L4707" i="8"/>
  <c r="L4706" i="8"/>
  <c r="L4705" i="8"/>
  <c r="L4704" i="8"/>
  <c r="L4703" i="8"/>
  <c r="L4702" i="8"/>
  <c r="L4701" i="8"/>
  <c r="L4700" i="8"/>
  <c r="L4699" i="8"/>
  <c r="L4698" i="8"/>
  <c r="L4697" i="8"/>
  <c r="L4696" i="8"/>
  <c r="L4695" i="8"/>
  <c r="L4694" i="8"/>
  <c r="L4693" i="8"/>
  <c r="L4692" i="8"/>
  <c r="L4691" i="8"/>
  <c r="L4690" i="8"/>
  <c r="L4689" i="8"/>
  <c r="L4688" i="8"/>
  <c r="L4687" i="8"/>
  <c r="L4686" i="8"/>
  <c r="L4685" i="8"/>
  <c r="L4684" i="8"/>
  <c r="L4683" i="8"/>
  <c r="L4682" i="8"/>
  <c r="L4681" i="8"/>
  <c r="L4680" i="8"/>
  <c r="L4679" i="8"/>
  <c r="L4678" i="8"/>
  <c r="L4677" i="8"/>
  <c r="L4676" i="8"/>
  <c r="L4675" i="8"/>
  <c r="L4674" i="8"/>
  <c r="L4673" i="8"/>
  <c r="L4672" i="8"/>
  <c r="L4671" i="8"/>
  <c r="L4670" i="8"/>
  <c r="L4669" i="8"/>
  <c r="L4668" i="8"/>
  <c r="L4667" i="8"/>
  <c r="L4666" i="8"/>
  <c r="L4665" i="8"/>
  <c r="L4664" i="8"/>
  <c r="L4663" i="8"/>
  <c r="L4662" i="8"/>
  <c r="L4661" i="8"/>
  <c r="L4660" i="8"/>
  <c r="L4659" i="8"/>
  <c r="L4658" i="8"/>
  <c r="L4657" i="8"/>
  <c r="L4656" i="8"/>
  <c r="L4655" i="8"/>
  <c r="L4654" i="8"/>
  <c r="L4653" i="8"/>
  <c r="L4652" i="8"/>
  <c r="L4651" i="8"/>
  <c r="L4650" i="8"/>
  <c r="L4649" i="8"/>
  <c r="L4648" i="8"/>
  <c r="L4647" i="8"/>
  <c r="L4646" i="8"/>
  <c r="L4645" i="8"/>
  <c r="L4644" i="8"/>
  <c r="L4643" i="8"/>
  <c r="L4642" i="8"/>
  <c r="L4641" i="8"/>
  <c r="L4640" i="8"/>
  <c r="L4639" i="8"/>
  <c r="L4638" i="8"/>
  <c r="L4637" i="8"/>
  <c r="L4636" i="8"/>
  <c r="L4635" i="8"/>
  <c r="L4634" i="8"/>
  <c r="L4633" i="8"/>
  <c r="L4632" i="8"/>
  <c r="L4631" i="8"/>
  <c r="L4630" i="8"/>
  <c r="L4629" i="8"/>
  <c r="L4628" i="8"/>
  <c r="L4627" i="8"/>
  <c r="L4626" i="8"/>
  <c r="L4625" i="8"/>
  <c r="L4624" i="8"/>
  <c r="L4623" i="8"/>
  <c r="L4622" i="8"/>
  <c r="L4621" i="8"/>
  <c r="L4620" i="8"/>
  <c r="L4619" i="8"/>
  <c r="L4618" i="8"/>
  <c r="L4617" i="8"/>
  <c r="L4616" i="8"/>
  <c r="L4615" i="8"/>
  <c r="L4614" i="8"/>
  <c r="L4613" i="8"/>
  <c r="L4612" i="8"/>
  <c r="L4611" i="8"/>
  <c r="L4610" i="8"/>
  <c r="L4609" i="8"/>
  <c r="L4608" i="8"/>
  <c r="L4607" i="8"/>
  <c r="L4606" i="8"/>
  <c r="L4605" i="8"/>
  <c r="L4604" i="8"/>
  <c r="L4603" i="8"/>
  <c r="L4602" i="8"/>
  <c r="L4601" i="8"/>
  <c r="L4600" i="8"/>
  <c r="L4599" i="8"/>
  <c r="L4598" i="8"/>
  <c r="L4597" i="8"/>
  <c r="L4596" i="8"/>
  <c r="L4595" i="8"/>
  <c r="L4594" i="8"/>
  <c r="L4593" i="8"/>
  <c r="L4592" i="8"/>
  <c r="L4591" i="8"/>
  <c r="L4590" i="8"/>
  <c r="L4589" i="8"/>
  <c r="L4588" i="8"/>
  <c r="L4587" i="8"/>
  <c r="L4586" i="8"/>
  <c r="L4585" i="8"/>
  <c r="L4584" i="8"/>
  <c r="L4583" i="8"/>
  <c r="L4582" i="8"/>
  <c r="L4581" i="8"/>
  <c r="L4580" i="8"/>
  <c r="L4579" i="8"/>
  <c r="L4578" i="8"/>
  <c r="L4577" i="8"/>
  <c r="L4576" i="8"/>
  <c r="L4575" i="8"/>
  <c r="L4574" i="8"/>
  <c r="L4573" i="8"/>
  <c r="L4572" i="8"/>
  <c r="L4571" i="8"/>
  <c r="L4570" i="8"/>
  <c r="L4569" i="8"/>
  <c r="L4568" i="8"/>
  <c r="L4567" i="8"/>
  <c r="L4566" i="8"/>
  <c r="L4565" i="8"/>
  <c r="L4564" i="8"/>
  <c r="L4563" i="8"/>
  <c r="L4562" i="8"/>
  <c r="L4561" i="8"/>
  <c r="L4560" i="8"/>
  <c r="L4559" i="8"/>
  <c r="L4558" i="8"/>
  <c r="L4557" i="8"/>
  <c r="L4556" i="8"/>
  <c r="L4555" i="8"/>
  <c r="L4554" i="8"/>
  <c r="L4553" i="8"/>
  <c r="L4552" i="8"/>
  <c r="L4551" i="8"/>
  <c r="L4550" i="8"/>
  <c r="L4549" i="8"/>
  <c r="L4548" i="8"/>
  <c r="L4547" i="8"/>
  <c r="L4546" i="8"/>
  <c r="L4545" i="8"/>
  <c r="L4544" i="8"/>
  <c r="L4543" i="8"/>
  <c r="L4542" i="8"/>
  <c r="L4541" i="8"/>
  <c r="L4540" i="8"/>
  <c r="L4539" i="8"/>
  <c r="L4538" i="8"/>
  <c r="L4537" i="8"/>
  <c r="L4536" i="8"/>
  <c r="L4535" i="8"/>
  <c r="L4534" i="8"/>
  <c r="L4533" i="8"/>
  <c r="L4532" i="8"/>
  <c r="L4531" i="8"/>
  <c r="L4530" i="8"/>
  <c r="L4529" i="8"/>
  <c r="L4528" i="8"/>
  <c r="L4527" i="8"/>
  <c r="L4526" i="8"/>
  <c r="L4525" i="8"/>
  <c r="L4524" i="8"/>
  <c r="L4523" i="8"/>
  <c r="L4522" i="8"/>
  <c r="L4521" i="8"/>
  <c r="L4520" i="8"/>
  <c r="L4519" i="8"/>
  <c r="L4518" i="8"/>
  <c r="L4517" i="8"/>
  <c r="L4516" i="8"/>
  <c r="L4515" i="8"/>
  <c r="L4514" i="8"/>
  <c r="L4513" i="8"/>
  <c r="L4512" i="8"/>
  <c r="L4511" i="8"/>
  <c r="L4510" i="8"/>
  <c r="L4509" i="8"/>
  <c r="L4508" i="8"/>
  <c r="L4507" i="8"/>
  <c r="L4506" i="8"/>
  <c r="L4505" i="8"/>
  <c r="L4504" i="8"/>
  <c r="L4503" i="8"/>
  <c r="L4502" i="8"/>
  <c r="L4501" i="8"/>
  <c r="L4500" i="8"/>
  <c r="L4499" i="8"/>
  <c r="L4498" i="8"/>
  <c r="L4497" i="8"/>
  <c r="L4496" i="8"/>
  <c r="L4495" i="8"/>
  <c r="L4494" i="8"/>
  <c r="L4493" i="8"/>
  <c r="L4492" i="8"/>
  <c r="L4491" i="8"/>
  <c r="L4490" i="8"/>
  <c r="L4489" i="8"/>
  <c r="L4488" i="8"/>
  <c r="L4487" i="8"/>
  <c r="L4486" i="8"/>
  <c r="L4485" i="8"/>
  <c r="L4484" i="8"/>
  <c r="L4483" i="8"/>
  <c r="L4482" i="8"/>
  <c r="L4481" i="8"/>
  <c r="L4480" i="8"/>
  <c r="L4479" i="8"/>
  <c r="L4478" i="8"/>
  <c r="L4477" i="8"/>
  <c r="L4476" i="8"/>
  <c r="L4475" i="8"/>
  <c r="L4474" i="8"/>
  <c r="L4473" i="8"/>
  <c r="L4472" i="8"/>
  <c r="L4471" i="8"/>
  <c r="L4470" i="8"/>
  <c r="L4469" i="8"/>
  <c r="L4468" i="8"/>
  <c r="L4467" i="8"/>
  <c r="L4466" i="8"/>
  <c r="L4465" i="8"/>
  <c r="L4464" i="8"/>
  <c r="L4463" i="8"/>
  <c r="L4462" i="8"/>
  <c r="L4461" i="8"/>
  <c r="L4460" i="8"/>
  <c r="L4459" i="8"/>
  <c r="L4458" i="8"/>
  <c r="L4457" i="8"/>
  <c r="L4456" i="8"/>
  <c r="L4455" i="8"/>
  <c r="L4454" i="8"/>
  <c r="L4453" i="8"/>
  <c r="L4452" i="8"/>
  <c r="L4451" i="8"/>
  <c r="L4450" i="8"/>
  <c r="L4449" i="8"/>
  <c r="L4448" i="8"/>
  <c r="L4447" i="8"/>
  <c r="L4446" i="8"/>
  <c r="L4445" i="8"/>
  <c r="L4444" i="8"/>
  <c r="L4443" i="8"/>
  <c r="L4442" i="8"/>
  <c r="L4441" i="8"/>
  <c r="L4440" i="8"/>
  <c r="L4439" i="8"/>
  <c r="L4438" i="8"/>
  <c r="L4437" i="8"/>
  <c r="L4436" i="8"/>
  <c r="L4435" i="8"/>
  <c r="L4434" i="8"/>
  <c r="L4433" i="8"/>
  <c r="L4432" i="8"/>
  <c r="L4431" i="8"/>
  <c r="L4430" i="8"/>
  <c r="L4429" i="8"/>
  <c r="L4428" i="8"/>
  <c r="L4427" i="8"/>
  <c r="L4426" i="8"/>
  <c r="L4425" i="8"/>
  <c r="L4424" i="8"/>
  <c r="L4423" i="8"/>
  <c r="L4422" i="8"/>
  <c r="L4421" i="8"/>
  <c r="L4420" i="8"/>
  <c r="L4419" i="8"/>
  <c r="L4418" i="8"/>
  <c r="L4417" i="8"/>
  <c r="L4416" i="8"/>
  <c r="L4415" i="8"/>
  <c r="L4414" i="8"/>
  <c r="L4413" i="8"/>
  <c r="L4412" i="8"/>
  <c r="L4411" i="8"/>
  <c r="L4410" i="8"/>
  <c r="L4409" i="8"/>
  <c r="L4408" i="8"/>
  <c r="L4407" i="8"/>
  <c r="L4406" i="8"/>
  <c r="L4405" i="8"/>
  <c r="L4404" i="8"/>
  <c r="L4403" i="8"/>
  <c r="L4402" i="8"/>
  <c r="L4401" i="8"/>
  <c r="L4400" i="8"/>
  <c r="L4399" i="8"/>
  <c r="L4398" i="8"/>
  <c r="L4397" i="8"/>
  <c r="L4396" i="8"/>
  <c r="L4395" i="8"/>
  <c r="L4394" i="8"/>
  <c r="L4393" i="8"/>
  <c r="L4392" i="8"/>
  <c r="L4391" i="8"/>
  <c r="L4390" i="8"/>
  <c r="L4389" i="8"/>
  <c r="L4388" i="8"/>
  <c r="L4387" i="8"/>
  <c r="L4386" i="8"/>
  <c r="L4385" i="8"/>
  <c r="L4384" i="8"/>
  <c r="L4383" i="8"/>
  <c r="L4382" i="8"/>
  <c r="L4381" i="8"/>
  <c r="L4380" i="8"/>
  <c r="L4379" i="8"/>
  <c r="L4378" i="8"/>
  <c r="L4377" i="8"/>
  <c r="L4376" i="8"/>
  <c r="L4375" i="8"/>
  <c r="L4374" i="8"/>
  <c r="L4373" i="8"/>
  <c r="L4372" i="8"/>
  <c r="L4371" i="8"/>
  <c r="L4370" i="8"/>
  <c r="L4369" i="8"/>
  <c r="L4368" i="8"/>
  <c r="L4367" i="8"/>
  <c r="L4366" i="8"/>
  <c r="L4365" i="8"/>
  <c r="L4364" i="8"/>
  <c r="L4363" i="8"/>
  <c r="L4362" i="8"/>
  <c r="L4361" i="8"/>
  <c r="L4360" i="8"/>
  <c r="L4359" i="8"/>
  <c r="L4358" i="8"/>
  <c r="L4357" i="8"/>
  <c r="L4356" i="8"/>
  <c r="L4355" i="8"/>
  <c r="L4354" i="8"/>
  <c r="L4353" i="8"/>
  <c r="L4352" i="8"/>
  <c r="L4351" i="8"/>
  <c r="L4350" i="8"/>
  <c r="L4349" i="8"/>
  <c r="L4348" i="8"/>
  <c r="L4347" i="8"/>
  <c r="L4346" i="8"/>
  <c r="L4345" i="8"/>
  <c r="L4344" i="8"/>
  <c r="L4343" i="8"/>
  <c r="L4342" i="8"/>
  <c r="L4341" i="8"/>
  <c r="L4340" i="8"/>
  <c r="L4339" i="8"/>
  <c r="L4338" i="8"/>
  <c r="L4337" i="8"/>
  <c r="L4336" i="8"/>
  <c r="L4335" i="8"/>
  <c r="L4334" i="8"/>
  <c r="L4333" i="8"/>
  <c r="L4332" i="8"/>
  <c r="L4331" i="8"/>
  <c r="L4330" i="8"/>
  <c r="L4329" i="8"/>
  <c r="L4328" i="8"/>
  <c r="L4327" i="8"/>
  <c r="L4326" i="8"/>
  <c r="L4325" i="8"/>
  <c r="L4324" i="8"/>
  <c r="L4323" i="8"/>
  <c r="L4322" i="8"/>
  <c r="L4321" i="8"/>
  <c r="L4320" i="8"/>
  <c r="L4319" i="8"/>
  <c r="L4318" i="8"/>
  <c r="L4317" i="8"/>
  <c r="L4316" i="8"/>
  <c r="L4315" i="8"/>
  <c r="L4314" i="8"/>
  <c r="L4313" i="8"/>
  <c r="L4312" i="8"/>
  <c r="L4311" i="8"/>
  <c r="L4310" i="8"/>
  <c r="L4309" i="8"/>
  <c r="L4308" i="8"/>
  <c r="L4307" i="8"/>
  <c r="L4306" i="8"/>
  <c r="L4305" i="8"/>
  <c r="L4304" i="8"/>
  <c r="L4303" i="8"/>
  <c r="L4302" i="8"/>
  <c r="L4301" i="8"/>
  <c r="L4300" i="8"/>
  <c r="L4299" i="8"/>
  <c r="L4298" i="8"/>
  <c r="L4297" i="8"/>
  <c r="L4296" i="8"/>
  <c r="L4295" i="8"/>
  <c r="L4294" i="8"/>
  <c r="L4293" i="8"/>
  <c r="L4292" i="8"/>
  <c r="L4291" i="8"/>
  <c r="L4290" i="8"/>
  <c r="L4289" i="8"/>
  <c r="L4288" i="8"/>
  <c r="L4287" i="8"/>
  <c r="L4286" i="8"/>
  <c r="L4285" i="8"/>
  <c r="L4284" i="8"/>
  <c r="L4283" i="8"/>
  <c r="L4282" i="8"/>
  <c r="L4281" i="8"/>
  <c r="L4280" i="8"/>
  <c r="L4279" i="8"/>
  <c r="L4278" i="8"/>
  <c r="L4277" i="8"/>
  <c r="L4276" i="8"/>
  <c r="L4275" i="8"/>
  <c r="L4274" i="8"/>
  <c r="L4273" i="8"/>
  <c r="L4272" i="8"/>
  <c r="L4271" i="8"/>
  <c r="L4270" i="8"/>
  <c r="L4269" i="8"/>
  <c r="L4268" i="8"/>
  <c r="L4267" i="8"/>
  <c r="L4266" i="8"/>
  <c r="L4265" i="8"/>
  <c r="L4264" i="8"/>
  <c r="L4263" i="8"/>
  <c r="L4262" i="8"/>
  <c r="L4261" i="8"/>
  <c r="L4260" i="8"/>
  <c r="L4259" i="8"/>
  <c r="L4258" i="8"/>
  <c r="L4257" i="8"/>
  <c r="L4256" i="8"/>
  <c r="L4255" i="8"/>
  <c r="L4254" i="8"/>
  <c r="L4253" i="8"/>
  <c r="L4252" i="8"/>
  <c r="L4251" i="8"/>
  <c r="L4250" i="8"/>
  <c r="L4249" i="8"/>
  <c r="L4248" i="8"/>
  <c r="L4247" i="8"/>
  <c r="L4246" i="8"/>
  <c r="L4245" i="8"/>
  <c r="L4244" i="8"/>
  <c r="L4243" i="8"/>
  <c r="L4242" i="8"/>
  <c r="L4241" i="8"/>
  <c r="L4240" i="8"/>
  <c r="L4239" i="8"/>
  <c r="L4238" i="8"/>
  <c r="L4237" i="8"/>
  <c r="L4236" i="8"/>
  <c r="L4235" i="8"/>
  <c r="L4234" i="8"/>
  <c r="L4233" i="8"/>
  <c r="L4232" i="8"/>
  <c r="L4231" i="8"/>
  <c r="L4230" i="8"/>
  <c r="L4229" i="8"/>
  <c r="L4228" i="8"/>
  <c r="L4227" i="8"/>
  <c r="L4226" i="8"/>
  <c r="L4225" i="8"/>
  <c r="L4224" i="8"/>
  <c r="L4223" i="8"/>
  <c r="L4222" i="8"/>
  <c r="L4221" i="8"/>
  <c r="L4220" i="8"/>
  <c r="L4219" i="8"/>
  <c r="L4218" i="8"/>
  <c r="L4217" i="8"/>
  <c r="L4216" i="8"/>
  <c r="L4215" i="8"/>
  <c r="L4214" i="8"/>
  <c r="L4213" i="8"/>
  <c r="L4212" i="8"/>
  <c r="L4211" i="8"/>
  <c r="L4210" i="8"/>
  <c r="L4209" i="8"/>
  <c r="L4208" i="8"/>
  <c r="L4207" i="8"/>
  <c r="L4206" i="8"/>
  <c r="L4205" i="8"/>
  <c r="L4204" i="8"/>
  <c r="L4203" i="8"/>
  <c r="L4202" i="8"/>
  <c r="L4201" i="8"/>
  <c r="L4200" i="8"/>
  <c r="L4199" i="8"/>
  <c r="L4198" i="8"/>
  <c r="L4197" i="8"/>
  <c r="L4196" i="8"/>
  <c r="L4195" i="8"/>
  <c r="L4194" i="8"/>
  <c r="L4193" i="8"/>
  <c r="L4192" i="8"/>
  <c r="L4191" i="8"/>
  <c r="L4190" i="8"/>
  <c r="L4189" i="8"/>
  <c r="L4188" i="8"/>
  <c r="L4187" i="8"/>
  <c r="L4186" i="8"/>
  <c r="L4185" i="8"/>
  <c r="L4184" i="8"/>
  <c r="L4183" i="8"/>
  <c r="L4182" i="8"/>
  <c r="L4181" i="8"/>
  <c r="L4180" i="8"/>
  <c r="L4179" i="8"/>
  <c r="L4178" i="8"/>
  <c r="L4177" i="8"/>
  <c r="L4176" i="8"/>
  <c r="L4175" i="8"/>
  <c r="L4174" i="8"/>
  <c r="L4173" i="8"/>
  <c r="L4172" i="8"/>
  <c r="L4171" i="8"/>
  <c r="L4170" i="8"/>
  <c r="L4169" i="8"/>
  <c r="L4168" i="8"/>
  <c r="L4167" i="8"/>
  <c r="L4166" i="8"/>
  <c r="L4165" i="8"/>
  <c r="L4164" i="8"/>
  <c r="L4163" i="8"/>
  <c r="L4162" i="8"/>
  <c r="L4161" i="8"/>
  <c r="L4160" i="8"/>
  <c r="L4159" i="8"/>
  <c r="L4158" i="8"/>
  <c r="L4157" i="8"/>
  <c r="L4156" i="8"/>
  <c r="L4155" i="8"/>
  <c r="L4154" i="8"/>
  <c r="L4153" i="8"/>
  <c r="L4152" i="8"/>
  <c r="L4151" i="8"/>
  <c r="L4150" i="8"/>
  <c r="L4149" i="8"/>
  <c r="L4148" i="8"/>
  <c r="L4147" i="8"/>
  <c r="L4146" i="8"/>
  <c r="L4145" i="8"/>
  <c r="L4144" i="8"/>
  <c r="L4143" i="8"/>
  <c r="L4142" i="8"/>
  <c r="L4141" i="8"/>
  <c r="L4140" i="8"/>
  <c r="L4139" i="8"/>
  <c r="L4138" i="8"/>
  <c r="L4137" i="8"/>
  <c r="L4136" i="8"/>
  <c r="L4135" i="8"/>
  <c r="L4134" i="8"/>
  <c r="L4133" i="8"/>
  <c r="L4132" i="8"/>
  <c r="L4131" i="8"/>
  <c r="L4130" i="8"/>
  <c r="L4129" i="8"/>
  <c r="L4128" i="8"/>
  <c r="L4127" i="8"/>
  <c r="L4126" i="8"/>
  <c r="L4125" i="8"/>
  <c r="L4124" i="8"/>
  <c r="L4123" i="8"/>
  <c r="L4122" i="8"/>
  <c r="L4121" i="8"/>
  <c r="L4120" i="8"/>
  <c r="L4119" i="8"/>
  <c r="L4118" i="8"/>
  <c r="L4117" i="8"/>
  <c r="L4116" i="8"/>
  <c r="L4115" i="8"/>
  <c r="L4114" i="8"/>
  <c r="L4113" i="8"/>
  <c r="L4112" i="8"/>
  <c r="L4111" i="8"/>
  <c r="L4110" i="8"/>
  <c r="L4109" i="8"/>
  <c r="L4108" i="8"/>
  <c r="L4107" i="8"/>
  <c r="L4106" i="8"/>
  <c r="L4105" i="8"/>
  <c r="L4104" i="8"/>
  <c r="L4103" i="8"/>
  <c r="L4102" i="8"/>
  <c r="L4101" i="8"/>
  <c r="L4100" i="8"/>
  <c r="L4099" i="8"/>
  <c r="L4098" i="8"/>
  <c r="L4097" i="8"/>
  <c r="L4096" i="8"/>
  <c r="L4095" i="8"/>
  <c r="L4094" i="8"/>
  <c r="L4093" i="8"/>
  <c r="L4092" i="8"/>
  <c r="L4091" i="8"/>
  <c r="L4090" i="8"/>
  <c r="L4089" i="8"/>
  <c r="L4088" i="8"/>
  <c r="L4087" i="8"/>
  <c r="L4086" i="8"/>
  <c r="L4085" i="8"/>
  <c r="L4084" i="8"/>
  <c r="L4083" i="8"/>
  <c r="L4082" i="8"/>
  <c r="L4081" i="8"/>
  <c r="L4080" i="8"/>
  <c r="L4079" i="8"/>
  <c r="L4078" i="8"/>
  <c r="L4077" i="8"/>
  <c r="L4076" i="8"/>
  <c r="L4075" i="8"/>
  <c r="L4074" i="8"/>
  <c r="L4073" i="8"/>
  <c r="L4072" i="8"/>
  <c r="L4071" i="8"/>
  <c r="L4070" i="8"/>
  <c r="L4069" i="8"/>
  <c r="L4068" i="8"/>
  <c r="L4067" i="8"/>
  <c r="L4066" i="8"/>
  <c r="L4065" i="8"/>
  <c r="L4064" i="8"/>
  <c r="L4063" i="8"/>
  <c r="L4062" i="8"/>
  <c r="L4061" i="8"/>
  <c r="L4060" i="8"/>
  <c r="L4059" i="8"/>
  <c r="L4058" i="8"/>
  <c r="L4057" i="8"/>
  <c r="L4056" i="8"/>
  <c r="L4055" i="8"/>
  <c r="L4054" i="8"/>
  <c r="L4053" i="8"/>
  <c r="L4052" i="8"/>
  <c r="L4051" i="8"/>
  <c r="L4050" i="8"/>
  <c r="L4049" i="8"/>
  <c r="L4048" i="8"/>
  <c r="L4047" i="8"/>
  <c r="L4046" i="8"/>
  <c r="L4045" i="8"/>
  <c r="L4044" i="8"/>
  <c r="L4043" i="8"/>
  <c r="L4042" i="8"/>
  <c r="L4041" i="8"/>
  <c r="L4040" i="8"/>
  <c r="L4039" i="8"/>
  <c r="L4038" i="8"/>
  <c r="L4037" i="8"/>
  <c r="L4036" i="8"/>
  <c r="L4035" i="8"/>
  <c r="L4034" i="8"/>
  <c r="L4033" i="8"/>
  <c r="L4032" i="8"/>
  <c r="L4031" i="8"/>
  <c r="L4030" i="8"/>
  <c r="L4029" i="8"/>
  <c r="L4028" i="8"/>
  <c r="L4027" i="8"/>
  <c r="L4026" i="8"/>
  <c r="L4025" i="8"/>
  <c r="L4024" i="8"/>
  <c r="L4023" i="8"/>
  <c r="L4022" i="8"/>
  <c r="L4021" i="8"/>
  <c r="L4020" i="8"/>
  <c r="L4019" i="8"/>
  <c r="L4018" i="8"/>
  <c r="L4017" i="8"/>
  <c r="L4016" i="8"/>
  <c r="L4015" i="8"/>
  <c r="L4014" i="8"/>
  <c r="L4013" i="8"/>
  <c r="L4012" i="8"/>
  <c r="L4011" i="8"/>
  <c r="L4010" i="8"/>
  <c r="L4009" i="8"/>
  <c r="L4008" i="8"/>
  <c r="L4007" i="8"/>
  <c r="L4006" i="8"/>
  <c r="L4005" i="8"/>
  <c r="L4004" i="8"/>
  <c r="L4003" i="8"/>
  <c r="L4002" i="8"/>
  <c r="L4001" i="8"/>
  <c r="L4000" i="8"/>
  <c r="L3999" i="8"/>
  <c r="L3998" i="8"/>
  <c r="L3997" i="8"/>
  <c r="L3996" i="8"/>
  <c r="L3995" i="8"/>
  <c r="L3994" i="8"/>
  <c r="L3993" i="8"/>
  <c r="L3992" i="8"/>
  <c r="L3991" i="8"/>
  <c r="L3990" i="8"/>
  <c r="L3989" i="8"/>
  <c r="L3988" i="8"/>
  <c r="L3987" i="8"/>
  <c r="L3986" i="8"/>
  <c r="L3985" i="8"/>
  <c r="L3984" i="8"/>
  <c r="L3983" i="8"/>
  <c r="L3982" i="8"/>
  <c r="L3981" i="8"/>
  <c r="L3980" i="8"/>
  <c r="L3979" i="8"/>
  <c r="L3978" i="8"/>
  <c r="L3977" i="8"/>
  <c r="L3976" i="8"/>
  <c r="L3975" i="8"/>
  <c r="L3974" i="8"/>
  <c r="L3973" i="8"/>
  <c r="L3972" i="8"/>
  <c r="L3971" i="8"/>
  <c r="L3970" i="8"/>
  <c r="L3969" i="8"/>
  <c r="L3968" i="8"/>
  <c r="L3967" i="8"/>
  <c r="L3966" i="8"/>
  <c r="L3965" i="8"/>
  <c r="L3964" i="8"/>
  <c r="L3963" i="8"/>
  <c r="L3962" i="8"/>
  <c r="L3961" i="8"/>
  <c r="L3960" i="8"/>
  <c r="L3959" i="8"/>
  <c r="L3958" i="8"/>
  <c r="L3957" i="8"/>
  <c r="L3956" i="8"/>
  <c r="L3955" i="8"/>
  <c r="L3954" i="8"/>
  <c r="L3953" i="8"/>
  <c r="L3952" i="8"/>
  <c r="L3951" i="8"/>
  <c r="L3950" i="8"/>
  <c r="L3949" i="8"/>
  <c r="L3948" i="8"/>
  <c r="L3947" i="8"/>
  <c r="L3946" i="8"/>
  <c r="L3945" i="8"/>
  <c r="L3944" i="8"/>
  <c r="L3943" i="8"/>
  <c r="L3942" i="8"/>
  <c r="L3941" i="8"/>
  <c r="L3940" i="8"/>
  <c r="L3939" i="8"/>
  <c r="L3938" i="8"/>
  <c r="L3937" i="8"/>
  <c r="L3936" i="8"/>
  <c r="L3935" i="8"/>
  <c r="L3934" i="8"/>
  <c r="L3933" i="8"/>
  <c r="L3932" i="8"/>
  <c r="L3931" i="8"/>
  <c r="L3930" i="8"/>
  <c r="L3929" i="8"/>
  <c r="L3928" i="8"/>
  <c r="L3927" i="8"/>
  <c r="L3926" i="8"/>
  <c r="L3925" i="8"/>
  <c r="L3924" i="8"/>
  <c r="L3923" i="8"/>
  <c r="L3922" i="8"/>
  <c r="L3921" i="8"/>
  <c r="L3920" i="8"/>
  <c r="L3919" i="8"/>
  <c r="L3918" i="8"/>
  <c r="L3917" i="8"/>
  <c r="L3916" i="8"/>
  <c r="L3915" i="8"/>
  <c r="L3914" i="8"/>
  <c r="L3913" i="8"/>
  <c r="L3912" i="8"/>
  <c r="L3911" i="8"/>
  <c r="L3910" i="8"/>
  <c r="L3909" i="8"/>
  <c r="L3908" i="8"/>
  <c r="L3907" i="8"/>
  <c r="L3906" i="8"/>
  <c r="L3905" i="8"/>
  <c r="L3904" i="8"/>
  <c r="L3903" i="8"/>
  <c r="L3902" i="8"/>
  <c r="L3901" i="8"/>
  <c r="L3900" i="8"/>
  <c r="L3899" i="8"/>
  <c r="L3898" i="8"/>
  <c r="L3897" i="8"/>
  <c r="L3896" i="8"/>
  <c r="L3895" i="8"/>
  <c r="L3894" i="8"/>
  <c r="L3893" i="8"/>
  <c r="L3892" i="8"/>
  <c r="L3891" i="8"/>
  <c r="L3890" i="8"/>
  <c r="L3889" i="8"/>
  <c r="L3888" i="8"/>
  <c r="L3887" i="8"/>
  <c r="L3886" i="8"/>
  <c r="L3885" i="8"/>
  <c r="L3884" i="8"/>
  <c r="L3883" i="8"/>
  <c r="L3882" i="8"/>
  <c r="L3881" i="8"/>
  <c r="L3880" i="8"/>
  <c r="L3879" i="8"/>
  <c r="L3878" i="8"/>
  <c r="L3877" i="8"/>
  <c r="L3876" i="8"/>
  <c r="L3875" i="8"/>
  <c r="L3874" i="8"/>
  <c r="L3873" i="8"/>
  <c r="L3872" i="8"/>
  <c r="L3871" i="8"/>
  <c r="L3870" i="8"/>
  <c r="L3869" i="8"/>
  <c r="L3868" i="8"/>
  <c r="L3867" i="8"/>
  <c r="L3866" i="8"/>
  <c r="L3865" i="8"/>
  <c r="L3864" i="8"/>
  <c r="L3863" i="8"/>
  <c r="L3862" i="8"/>
  <c r="L3861" i="8"/>
  <c r="L3860" i="8"/>
  <c r="L3859" i="8"/>
  <c r="L3858" i="8"/>
  <c r="L3857" i="8"/>
  <c r="L3856" i="8"/>
  <c r="L3855" i="8"/>
  <c r="L3854" i="8"/>
  <c r="L3853" i="8"/>
  <c r="L3852" i="8"/>
  <c r="L3851" i="8"/>
  <c r="L3850" i="8"/>
  <c r="L3849" i="8"/>
  <c r="L3848" i="8"/>
  <c r="L3847" i="8"/>
  <c r="L3846" i="8"/>
  <c r="L3845" i="8"/>
  <c r="L3844" i="8"/>
  <c r="L3843" i="8"/>
  <c r="L3842" i="8"/>
  <c r="L3841" i="8"/>
  <c r="L3840" i="8"/>
  <c r="L3839" i="8"/>
  <c r="L3838" i="8"/>
  <c r="L3837" i="8"/>
  <c r="L3836" i="8"/>
  <c r="L3835" i="8"/>
  <c r="L3834" i="8"/>
  <c r="L3833" i="8"/>
  <c r="L3832" i="8"/>
  <c r="L3831" i="8"/>
  <c r="L3830" i="8"/>
  <c r="L3829" i="8"/>
  <c r="L3828" i="8"/>
  <c r="L3827" i="8"/>
  <c r="L3826" i="8"/>
  <c r="L3825" i="8"/>
  <c r="L3824" i="8"/>
  <c r="L3823" i="8"/>
  <c r="L3822" i="8"/>
  <c r="L3821" i="8"/>
  <c r="L3820" i="8"/>
  <c r="L3819" i="8"/>
  <c r="L3818" i="8"/>
  <c r="L3817" i="8"/>
  <c r="L3816" i="8"/>
  <c r="L3815" i="8"/>
  <c r="L3814" i="8"/>
  <c r="L3813" i="8"/>
  <c r="L3812" i="8"/>
  <c r="L3811" i="8"/>
  <c r="L3810" i="8"/>
  <c r="L3809" i="8"/>
  <c r="L3808" i="8"/>
  <c r="L3807" i="8"/>
  <c r="L3806" i="8"/>
  <c r="L3805" i="8"/>
  <c r="L3804" i="8"/>
  <c r="L3803" i="8"/>
  <c r="L3802" i="8"/>
  <c r="L3801" i="8"/>
  <c r="L3800" i="8"/>
  <c r="L3799" i="8"/>
  <c r="L3798" i="8"/>
  <c r="L3797" i="8"/>
  <c r="L3796" i="8"/>
  <c r="L3795" i="8"/>
  <c r="L3794" i="8"/>
  <c r="L3793" i="8"/>
  <c r="L3792" i="8"/>
  <c r="L3791" i="8"/>
  <c r="L3790" i="8"/>
  <c r="L3789" i="8"/>
  <c r="L3788" i="8"/>
  <c r="L3787" i="8"/>
  <c r="L3786" i="8"/>
  <c r="L3785" i="8"/>
  <c r="L3784" i="8"/>
  <c r="L3783" i="8"/>
  <c r="L3782" i="8"/>
  <c r="L3781" i="8"/>
  <c r="L3780" i="8"/>
  <c r="L3779" i="8"/>
  <c r="L3778" i="8"/>
  <c r="L3777" i="8"/>
  <c r="L3776" i="8"/>
  <c r="L3775" i="8"/>
  <c r="L3774" i="8"/>
  <c r="L3773" i="8"/>
  <c r="L3772" i="8"/>
  <c r="L3771" i="8"/>
  <c r="L3770" i="8"/>
  <c r="L3769" i="8"/>
  <c r="L3768" i="8"/>
  <c r="L3767" i="8"/>
  <c r="L3766" i="8"/>
  <c r="L3765" i="8"/>
  <c r="L3764" i="8"/>
  <c r="L3763" i="8"/>
  <c r="L3762" i="8"/>
  <c r="L3761" i="8"/>
  <c r="L3760" i="8"/>
  <c r="L3759" i="8"/>
  <c r="L3758" i="8"/>
  <c r="L3757" i="8"/>
  <c r="L3756" i="8"/>
  <c r="L3755" i="8"/>
  <c r="L3754" i="8"/>
  <c r="L3753" i="8"/>
  <c r="L3752" i="8"/>
  <c r="L3751" i="8"/>
  <c r="L3750" i="8"/>
  <c r="L3749" i="8"/>
  <c r="L3748" i="8"/>
  <c r="L3747" i="8"/>
  <c r="L3746" i="8"/>
  <c r="L3745" i="8"/>
  <c r="L3744" i="8"/>
  <c r="L3743" i="8"/>
  <c r="L3742" i="8"/>
  <c r="L3741" i="8"/>
  <c r="L3740" i="8"/>
  <c r="L3739" i="8"/>
  <c r="L3738" i="8"/>
  <c r="L3737" i="8"/>
  <c r="L3736" i="8"/>
  <c r="L3735" i="8"/>
  <c r="L3734" i="8"/>
  <c r="L3733" i="8"/>
  <c r="L3732" i="8"/>
  <c r="L3731" i="8"/>
  <c r="L3730" i="8"/>
  <c r="L3729" i="8"/>
  <c r="L3728" i="8"/>
  <c r="L3727" i="8"/>
  <c r="L3726" i="8"/>
  <c r="L3725" i="8"/>
  <c r="L3724" i="8"/>
  <c r="L3723" i="8"/>
  <c r="L3722" i="8"/>
  <c r="L3721" i="8"/>
  <c r="L3720" i="8"/>
  <c r="L3719" i="8"/>
  <c r="L3718" i="8"/>
  <c r="L3717" i="8"/>
  <c r="L3716" i="8"/>
  <c r="L3715" i="8"/>
  <c r="L3714" i="8"/>
  <c r="L3713" i="8"/>
  <c r="L3712" i="8"/>
  <c r="L3711" i="8"/>
  <c r="L3710" i="8"/>
  <c r="L3709" i="8"/>
  <c r="L3708" i="8"/>
  <c r="L3707" i="8"/>
  <c r="L3706" i="8"/>
  <c r="L3705" i="8"/>
  <c r="L3704" i="8"/>
  <c r="L3703" i="8"/>
  <c r="L3702" i="8"/>
  <c r="L3701" i="8"/>
  <c r="L3700" i="8"/>
  <c r="L3699" i="8"/>
  <c r="L3698" i="8"/>
  <c r="L3697" i="8"/>
  <c r="L3696" i="8"/>
  <c r="L3695" i="8"/>
  <c r="L3694" i="8"/>
  <c r="L3693" i="8"/>
  <c r="L3692" i="8"/>
  <c r="L3691" i="8"/>
  <c r="L3690" i="8"/>
  <c r="L3689" i="8"/>
  <c r="L3688" i="8"/>
  <c r="L3687" i="8"/>
  <c r="L3686" i="8"/>
  <c r="L3685" i="8"/>
  <c r="L3684" i="8"/>
  <c r="L3683" i="8"/>
  <c r="L3682" i="8"/>
  <c r="L3681" i="8"/>
  <c r="L3680" i="8"/>
  <c r="L3679" i="8"/>
  <c r="L3678" i="8"/>
  <c r="L3677" i="8"/>
  <c r="L3676" i="8"/>
  <c r="L3675" i="8"/>
  <c r="L3674" i="8"/>
  <c r="L3673" i="8"/>
  <c r="L3672" i="8"/>
  <c r="L3671" i="8"/>
  <c r="L3670" i="8"/>
  <c r="L3669" i="8"/>
  <c r="L3668" i="8"/>
  <c r="L3667" i="8"/>
  <c r="L3666" i="8"/>
  <c r="L3665" i="8"/>
  <c r="L3664" i="8"/>
  <c r="L3663" i="8"/>
  <c r="L3662" i="8"/>
  <c r="L3661" i="8"/>
  <c r="L3660" i="8"/>
  <c r="L3659" i="8"/>
  <c r="L3658" i="8"/>
  <c r="L3657" i="8"/>
  <c r="L3656" i="8"/>
  <c r="L3655" i="8"/>
  <c r="L3654" i="8"/>
  <c r="L3653" i="8"/>
  <c r="L3652" i="8"/>
  <c r="L3651" i="8"/>
  <c r="L3650" i="8"/>
  <c r="L3649" i="8"/>
  <c r="L3648" i="8"/>
  <c r="L3647" i="8"/>
  <c r="L3646" i="8"/>
  <c r="L3645" i="8"/>
  <c r="L3644" i="8"/>
  <c r="L3643" i="8"/>
  <c r="L3642" i="8"/>
  <c r="L3641" i="8"/>
  <c r="L3640" i="8"/>
  <c r="L3639" i="8"/>
  <c r="L3638" i="8"/>
  <c r="L3637" i="8"/>
  <c r="L3636" i="8"/>
  <c r="L3635" i="8"/>
  <c r="L3634" i="8"/>
  <c r="L3633" i="8"/>
  <c r="L3632" i="8"/>
  <c r="L3631" i="8"/>
  <c r="L3630" i="8"/>
  <c r="L3629" i="8"/>
  <c r="L3628" i="8"/>
  <c r="L3627" i="8"/>
  <c r="L3626" i="8"/>
  <c r="L3625" i="8"/>
  <c r="L3624" i="8"/>
  <c r="L3623" i="8"/>
  <c r="L3622" i="8"/>
  <c r="L3621" i="8"/>
  <c r="L3620" i="8"/>
  <c r="L3619" i="8"/>
  <c r="L3618" i="8"/>
  <c r="L3617" i="8"/>
  <c r="L3616" i="8"/>
  <c r="L3615" i="8"/>
  <c r="L3614" i="8"/>
  <c r="L3613" i="8"/>
  <c r="L3612" i="8"/>
  <c r="L3611" i="8"/>
  <c r="L3610" i="8"/>
  <c r="L3609" i="8"/>
  <c r="L3608" i="8"/>
  <c r="L3607" i="8"/>
  <c r="L3606" i="8"/>
  <c r="L3605" i="8"/>
  <c r="L3604" i="8"/>
  <c r="L3603" i="8"/>
  <c r="L3602" i="8"/>
  <c r="L3601" i="8"/>
  <c r="L3600" i="8"/>
  <c r="L3599" i="8"/>
  <c r="L3598" i="8"/>
  <c r="L3597" i="8"/>
  <c r="L3596" i="8"/>
  <c r="L3595" i="8"/>
  <c r="L3594" i="8"/>
  <c r="L3593" i="8"/>
  <c r="L3592" i="8"/>
  <c r="L3591" i="8"/>
  <c r="L3590" i="8"/>
  <c r="L3589" i="8"/>
  <c r="L3588" i="8"/>
  <c r="L3587" i="8"/>
  <c r="L3586" i="8"/>
  <c r="L3585" i="8"/>
  <c r="L3584" i="8"/>
  <c r="L3583" i="8"/>
  <c r="L3582" i="8"/>
  <c r="L3581" i="8"/>
  <c r="L3580" i="8"/>
  <c r="L3579" i="8"/>
  <c r="L3578" i="8"/>
  <c r="L3577" i="8"/>
  <c r="L3576" i="8"/>
  <c r="L3575" i="8"/>
  <c r="L3574" i="8"/>
  <c r="L3573" i="8"/>
  <c r="L3572" i="8"/>
  <c r="L3571" i="8"/>
  <c r="L3570" i="8"/>
  <c r="L3569" i="8"/>
  <c r="L3568" i="8"/>
  <c r="L3567" i="8"/>
  <c r="L3566" i="8"/>
  <c r="L3565" i="8"/>
  <c r="L3564" i="8"/>
  <c r="L3563" i="8"/>
  <c r="L3562" i="8"/>
  <c r="L3561" i="8"/>
  <c r="L3560" i="8"/>
  <c r="L3559" i="8"/>
  <c r="L3558" i="8"/>
  <c r="L3557" i="8"/>
  <c r="L3556" i="8"/>
  <c r="L3555" i="8"/>
  <c r="L3554" i="8"/>
  <c r="L3553" i="8"/>
  <c r="L3552" i="8"/>
  <c r="L3551" i="8"/>
  <c r="L3550" i="8"/>
  <c r="L3549" i="8"/>
  <c r="L3548" i="8"/>
  <c r="L3547" i="8"/>
  <c r="L3546" i="8"/>
  <c r="L3545" i="8"/>
  <c r="L3544" i="8"/>
  <c r="L3543" i="8"/>
  <c r="L3542" i="8"/>
  <c r="L3541" i="8"/>
  <c r="L3540" i="8"/>
  <c r="L3539" i="8"/>
  <c r="L3538" i="8"/>
  <c r="L3537" i="8"/>
  <c r="L3536" i="8"/>
  <c r="L3535" i="8"/>
  <c r="L3534" i="8"/>
  <c r="L3533" i="8"/>
  <c r="L3532" i="8"/>
  <c r="L3531" i="8"/>
  <c r="L3530" i="8"/>
  <c r="L3529" i="8"/>
  <c r="L3528" i="8"/>
  <c r="L3527" i="8"/>
  <c r="L3526" i="8"/>
  <c r="L3525" i="8"/>
  <c r="L3524" i="8"/>
  <c r="L3523" i="8"/>
  <c r="L3522" i="8"/>
  <c r="L3521" i="8"/>
  <c r="L3520" i="8"/>
  <c r="L3519" i="8"/>
  <c r="L3518" i="8"/>
  <c r="L3517" i="8"/>
  <c r="L3516" i="8"/>
  <c r="L3515" i="8"/>
  <c r="L3514" i="8"/>
  <c r="L3513" i="8"/>
  <c r="L3512" i="8"/>
  <c r="L3511" i="8"/>
  <c r="L3510" i="8"/>
  <c r="L3509" i="8"/>
  <c r="L3508" i="8"/>
  <c r="L3507" i="8"/>
  <c r="L3506" i="8"/>
  <c r="L3505" i="8"/>
  <c r="L3504" i="8"/>
  <c r="L3503" i="8"/>
  <c r="L3502" i="8"/>
  <c r="L3501" i="8"/>
  <c r="L3500" i="8"/>
  <c r="L3499" i="8"/>
  <c r="L3498" i="8"/>
  <c r="L3497" i="8"/>
  <c r="L3496" i="8"/>
  <c r="L3495" i="8"/>
  <c r="L3494" i="8"/>
  <c r="L3493" i="8"/>
  <c r="L3492" i="8"/>
  <c r="L3491" i="8"/>
  <c r="L3490" i="8"/>
  <c r="L3489" i="8"/>
  <c r="L3488" i="8"/>
  <c r="L3487" i="8"/>
  <c r="L3486" i="8"/>
  <c r="L3485" i="8"/>
  <c r="L3484" i="8"/>
  <c r="L3483" i="8"/>
  <c r="L3482" i="8"/>
  <c r="L3481" i="8"/>
  <c r="L3480" i="8"/>
  <c r="L3479" i="8"/>
  <c r="L3478" i="8"/>
  <c r="L3477" i="8"/>
  <c r="L3476" i="8"/>
  <c r="L3475" i="8"/>
  <c r="L3474" i="8"/>
  <c r="L3473" i="8"/>
  <c r="L3472" i="8"/>
  <c r="L3471" i="8"/>
  <c r="L3470" i="8"/>
  <c r="L3469" i="8"/>
  <c r="L3468" i="8"/>
  <c r="L3467" i="8"/>
  <c r="L3466" i="8"/>
  <c r="L3465" i="8"/>
  <c r="L3464" i="8"/>
  <c r="L3463" i="8"/>
  <c r="L3462" i="8"/>
  <c r="L3461" i="8"/>
  <c r="L3460" i="8"/>
  <c r="L3459" i="8"/>
  <c r="L3458" i="8"/>
  <c r="L3457" i="8"/>
  <c r="L3456" i="8"/>
  <c r="L3455" i="8"/>
  <c r="L3454" i="8"/>
  <c r="L3453" i="8"/>
  <c r="L3452" i="8"/>
  <c r="L3451" i="8"/>
  <c r="L3450" i="8"/>
  <c r="L3449" i="8"/>
  <c r="L3448" i="8"/>
  <c r="L3447" i="8"/>
  <c r="L3446" i="8"/>
  <c r="L3445" i="8"/>
  <c r="L3444" i="8"/>
  <c r="L3443" i="8"/>
  <c r="L3442" i="8"/>
  <c r="L3441" i="8"/>
  <c r="L3440" i="8"/>
  <c r="L3439" i="8"/>
  <c r="L3438" i="8"/>
  <c r="L3437" i="8"/>
  <c r="L3436" i="8"/>
  <c r="L3435" i="8"/>
  <c r="L3434" i="8"/>
  <c r="L3433" i="8"/>
  <c r="L3432" i="8"/>
  <c r="L3431" i="8"/>
  <c r="L3430" i="8"/>
  <c r="L3429" i="8"/>
  <c r="L3428" i="8"/>
  <c r="L3427" i="8"/>
  <c r="L3426" i="8"/>
  <c r="L3425" i="8"/>
  <c r="L3424" i="8"/>
  <c r="L3423" i="8"/>
  <c r="L3422" i="8"/>
  <c r="L3421" i="8"/>
  <c r="L3420" i="8"/>
  <c r="L3419" i="8"/>
  <c r="L3418" i="8"/>
  <c r="L3417" i="8"/>
  <c r="L3416" i="8"/>
  <c r="L3415" i="8"/>
  <c r="L3414" i="8"/>
  <c r="L3413" i="8"/>
  <c r="L3412" i="8"/>
  <c r="L3411" i="8"/>
  <c r="L3410" i="8"/>
  <c r="L3409" i="8"/>
  <c r="L3408" i="8"/>
  <c r="L3407" i="8"/>
  <c r="L3406" i="8"/>
  <c r="L3405" i="8"/>
  <c r="L3404" i="8"/>
  <c r="L3403" i="8"/>
  <c r="L3402" i="8"/>
  <c r="L3401" i="8"/>
  <c r="L3400" i="8"/>
  <c r="L3399" i="8"/>
  <c r="L3398" i="8"/>
  <c r="L3397" i="8"/>
  <c r="L3396" i="8"/>
  <c r="L3395" i="8"/>
  <c r="L3394" i="8"/>
  <c r="L3393" i="8"/>
  <c r="L3392" i="8"/>
  <c r="L3391" i="8"/>
  <c r="L3390" i="8"/>
  <c r="L3389" i="8"/>
  <c r="L3388" i="8"/>
  <c r="L3387" i="8"/>
  <c r="L3386" i="8"/>
  <c r="L3385" i="8"/>
  <c r="L3384" i="8"/>
  <c r="L3383" i="8"/>
  <c r="L3382" i="8"/>
  <c r="L3381" i="8"/>
  <c r="L3380" i="8"/>
  <c r="L3379" i="8"/>
  <c r="L3378" i="8"/>
  <c r="L3377" i="8"/>
  <c r="L3376" i="8"/>
  <c r="L3375" i="8"/>
  <c r="L3374" i="8"/>
  <c r="L3373" i="8"/>
  <c r="L3372" i="8"/>
  <c r="L3371" i="8"/>
  <c r="L3370" i="8"/>
  <c r="L3369" i="8"/>
  <c r="L3368" i="8"/>
  <c r="L3367" i="8"/>
  <c r="L3366" i="8"/>
  <c r="L3365" i="8"/>
  <c r="L3364" i="8"/>
  <c r="L3363" i="8"/>
  <c r="L3362" i="8"/>
  <c r="L3361" i="8"/>
  <c r="L3360" i="8"/>
  <c r="L3359" i="8"/>
  <c r="L3358" i="8"/>
  <c r="L3357" i="8"/>
  <c r="L3356" i="8"/>
  <c r="L3355" i="8"/>
  <c r="L3354" i="8"/>
  <c r="L3353" i="8"/>
  <c r="L3352" i="8"/>
  <c r="L3351" i="8"/>
  <c r="L3350" i="8"/>
  <c r="L3349" i="8"/>
  <c r="L3348" i="8"/>
  <c r="L3347" i="8"/>
  <c r="L3346" i="8"/>
  <c r="L3345" i="8"/>
  <c r="L3344" i="8"/>
  <c r="L3343" i="8"/>
  <c r="L3342" i="8"/>
  <c r="L3341" i="8"/>
  <c r="L3340" i="8"/>
  <c r="L3339" i="8"/>
  <c r="L3338" i="8"/>
  <c r="L3337" i="8"/>
  <c r="L3336" i="8"/>
  <c r="L3335" i="8"/>
  <c r="L3334" i="8"/>
  <c r="L3333" i="8"/>
  <c r="L3332" i="8"/>
  <c r="L3331" i="8"/>
  <c r="L3330" i="8"/>
  <c r="L3329" i="8"/>
  <c r="L3328" i="8"/>
  <c r="L3327" i="8"/>
  <c r="L3326" i="8"/>
  <c r="L3325" i="8"/>
  <c r="L3324" i="8"/>
  <c r="L3323" i="8"/>
  <c r="L3322" i="8"/>
  <c r="L3321" i="8"/>
  <c r="L3320" i="8"/>
  <c r="L3319" i="8"/>
  <c r="L3318" i="8"/>
  <c r="L3317" i="8"/>
  <c r="L3316" i="8"/>
  <c r="L3315" i="8"/>
  <c r="L3314" i="8"/>
  <c r="L3313" i="8"/>
  <c r="L3312" i="8"/>
  <c r="L3311" i="8"/>
  <c r="L3310" i="8"/>
  <c r="L3309" i="8"/>
  <c r="L3308" i="8"/>
  <c r="L3307" i="8"/>
  <c r="L3306" i="8"/>
  <c r="L3305" i="8"/>
  <c r="L3304" i="8"/>
  <c r="L3303" i="8"/>
  <c r="L3302" i="8"/>
  <c r="L3301" i="8"/>
  <c r="L3300" i="8"/>
  <c r="L3299" i="8"/>
  <c r="L3298" i="8"/>
  <c r="L3297" i="8"/>
  <c r="L3296" i="8"/>
  <c r="L3295" i="8"/>
  <c r="L3294" i="8"/>
  <c r="L3293" i="8"/>
  <c r="L3292" i="8"/>
  <c r="L3291" i="8"/>
  <c r="L3290" i="8"/>
  <c r="L3289" i="8"/>
  <c r="L3288" i="8"/>
  <c r="L3287" i="8"/>
  <c r="L3286" i="8"/>
  <c r="L3285" i="8"/>
  <c r="L3284" i="8"/>
  <c r="L3283" i="8"/>
  <c r="L3282" i="8"/>
  <c r="L3281" i="8"/>
  <c r="L3280" i="8"/>
  <c r="L3279" i="8"/>
  <c r="L3278" i="8"/>
  <c r="L3277" i="8"/>
  <c r="L3276" i="8"/>
  <c r="L3275" i="8"/>
  <c r="L3274" i="8"/>
  <c r="L3273" i="8"/>
  <c r="L3272" i="8"/>
  <c r="L3271" i="8"/>
  <c r="L3270" i="8"/>
  <c r="L3269" i="8"/>
  <c r="L3268" i="8"/>
  <c r="L3267" i="8"/>
  <c r="L3266" i="8"/>
  <c r="L3265" i="8"/>
  <c r="L3264" i="8"/>
  <c r="L3263" i="8"/>
  <c r="L3262" i="8"/>
  <c r="L3261" i="8"/>
  <c r="L3260" i="8"/>
  <c r="L3259" i="8"/>
  <c r="L3258" i="8"/>
  <c r="L3257" i="8"/>
  <c r="L3256" i="8"/>
  <c r="L3255" i="8"/>
  <c r="L3254" i="8"/>
  <c r="L3253" i="8"/>
  <c r="L3252" i="8"/>
  <c r="L3251" i="8"/>
  <c r="L3250" i="8"/>
  <c r="L3249" i="8"/>
  <c r="L3248" i="8"/>
  <c r="L3247" i="8"/>
  <c r="L3246" i="8"/>
  <c r="L3245" i="8"/>
  <c r="L3244" i="8"/>
  <c r="L3243" i="8"/>
  <c r="L3242" i="8"/>
  <c r="L3241" i="8"/>
  <c r="L3240" i="8"/>
  <c r="L3239" i="8"/>
  <c r="L3238" i="8"/>
  <c r="L3237" i="8"/>
  <c r="L3236" i="8"/>
  <c r="L3235" i="8"/>
  <c r="L3234" i="8"/>
  <c r="L3233" i="8"/>
  <c r="L3232" i="8"/>
  <c r="L3231" i="8"/>
  <c r="L3230" i="8"/>
  <c r="L3229" i="8"/>
  <c r="L3228" i="8"/>
  <c r="L3227" i="8"/>
  <c r="L3226" i="8"/>
  <c r="L3225" i="8"/>
  <c r="L3224" i="8"/>
  <c r="L3223" i="8"/>
  <c r="L3222" i="8"/>
  <c r="L3221" i="8"/>
  <c r="L3220" i="8"/>
  <c r="L3219" i="8"/>
  <c r="L3218" i="8"/>
  <c r="L3217" i="8"/>
  <c r="L3216" i="8"/>
  <c r="L3215" i="8"/>
  <c r="L3214" i="8"/>
  <c r="L3213" i="8"/>
  <c r="L3212" i="8"/>
  <c r="L3211" i="8"/>
  <c r="L3210" i="8"/>
  <c r="L3209" i="8"/>
  <c r="L3208" i="8"/>
  <c r="L3207" i="8"/>
  <c r="L3206" i="8"/>
  <c r="L3205" i="8"/>
  <c r="L3204" i="8"/>
  <c r="L3203" i="8"/>
  <c r="L3202" i="8"/>
  <c r="L3201" i="8"/>
  <c r="L3200" i="8"/>
  <c r="L3199" i="8"/>
  <c r="L3198" i="8"/>
  <c r="L3197" i="8"/>
  <c r="L3196" i="8"/>
  <c r="L3195" i="8"/>
  <c r="L3194" i="8"/>
  <c r="L3193" i="8"/>
  <c r="L3192" i="8"/>
  <c r="L3191" i="8"/>
  <c r="L3190" i="8"/>
  <c r="L3189" i="8"/>
  <c r="L3188" i="8"/>
  <c r="L3187" i="8"/>
  <c r="L3186" i="8"/>
  <c r="L3185" i="8"/>
  <c r="L3184" i="8"/>
  <c r="L3183" i="8"/>
  <c r="L3182" i="8"/>
  <c r="L3181" i="8"/>
  <c r="L3180" i="8"/>
  <c r="L3179" i="8"/>
  <c r="L3178" i="8"/>
  <c r="L3177" i="8"/>
  <c r="L3176" i="8"/>
  <c r="L3175" i="8"/>
  <c r="L3174" i="8"/>
  <c r="L3173" i="8"/>
  <c r="L3172" i="8"/>
  <c r="L3171" i="8"/>
  <c r="L3170" i="8"/>
  <c r="L3169" i="8"/>
  <c r="L3168" i="8"/>
  <c r="L3167" i="8"/>
  <c r="L3166" i="8"/>
  <c r="L3165" i="8"/>
  <c r="L3164" i="8"/>
  <c r="L3163" i="8"/>
  <c r="L3162" i="8"/>
  <c r="L3161" i="8"/>
  <c r="L3160" i="8"/>
  <c r="L3159" i="8"/>
  <c r="L3158" i="8"/>
  <c r="L3157" i="8"/>
  <c r="L3156" i="8"/>
  <c r="L3155" i="8"/>
  <c r="L3154" i="8"/>
  <c r="L3153" i="8"/>
  <c r="L3152" i="8"/>
  <c r="L3151" i="8"/>
  <c r="L3150" i="8"/>
  <c r="L3149" i="8"/>
  <c r="L3148" i="8"/>
  <c r="L3147" i="8"/>
  <c r="L3146" i="8"/>
  <c r="L3145" i="8"/>
  <c r="L3144" i="8"/>
  <c r="L3143" i="8"/>
  <c r="L3142" i="8"/>
  <c r="L3141" i="8"/>
  <c r="L3140" i="8"/>
  <c r="L3139" i="8"/>
  <c r="L3138" i="8"/>
  <c r="L3137" i="8"/>
  <c r="L3136" i="8"/>
  <c r="L3135" i="8"/>
  <c r="L3134" i="8"/>
  <c r="L3133" i="8"/>
  <c r="L3132" i="8"/>
  <c r="L3131" i="8"/>
  <c r="L3130" i="8"/>
  <c r="L3129" i="8"/>
  <c r="L3128" i="8"/>
  <c r="L3127" i="8"/>
  <c r="L3126" i="8"/>
  <c r="L3125" i="8"/>
  <c r="L3124" i="8"/>
  <c r="L3123" i="8"/>
  <c r="L3122" i="8"/>
  <c r="L3121" i="8"/>
  <c r="L3120" i="8"/>
  <c r="L3119" i="8"/>
  <c r="L3118" i="8"/>
  <c r="L3117" i="8"/>
  <c r="L3116" i="8"/>
  <c r="L3115" i="8"/>
  <c r="L3114" i="8"/>
  <c r="L3113" i="8"/>
  <c r="L3112" i="8"/>
  <c r="L3111" i="8"/>
  <c r="L3110" i="8"/>
  <c r="L3109" i="8"/>
  <c r="L3108" i="8"/>
  <c r="L3107" i="8"/>
  <c r="L3106" i="8"/>
  <c r="L3105" i="8"/>
  <c r="L3104" i="8"/>
  <c r="L3103" i="8"/>
  <c r="L3102" i="8"/>
  <c r="L3101" i="8"/>
  <c r="L3100" i="8"/>
  <c r="L3099" i="8"/>
  <c r="L3098" i="8"/>
  <c r="L3097" i="8"/>
  <c r="L3096" i="8"/>
  <c r="L3095" i="8"/>
  <c r="L3094" i="8"/>
  <c r="L3093" i="8"/>
  <c r="L3092" i="8"/>
  <c r="L3091" i="8"/>
  <c r="L3090" i="8"/>
  <c r="L3089" i="8"/>
  <c r="L3088" i="8"/>
  <c r="L3087" i="8"/>
  <c r="L3086" i="8"/>
  <c r="L3085" i="8"/>
  <c r="L3084" i="8"/>
  <c r="L3083" i="8"/>
  <c r="L3082" i="8"/>
  <c r="L3081" i="8"/>
  <c r="L3080" i="8"/>
  <c r="L3079" i="8"/>
  <c r="L3078" i="8"/>
  <c r="L3077" i="8"/>
  <c r="L3076" i="8"/>
  <c r="L3075" i="8"/>
  <c r="L3074" i="8"/>
  <c r="L3073" i="8"/>
  <c r="L3072" i="8"/>
  <c r="L3071" i="8"/>
  <c r="L3070" i="8"/>
  <c r="L3069" i="8"/>
  <c r="L3068" i="8"/>
  <c r="L3067" i="8"/>
  <c r="L3066" i="8"/>
  <c r="L3065" i="8"/>
  <c r="L3064" i="8"/>
  <c r="L3063" i="8"/>
  <c r="L3062" i="8"/>
  <c r="L3061" i="8"/>
  <c r="L3060" i="8"/>
  <c r="L3059" i="8"/>
  <c r="L3058" i="8"/>
  <c r="L3057" i="8"/>
  <c r="L3056" i="8"/>
  <c r="L3055" i="8"/>
  <c r="L3054" i="8"/>
  <c r="L3053" i="8"/>
  <c r="L3052" i="8"/>
  <c r="L3051" i="8"/>
  <c r="L3050" i="8"/>
  <c r="L3049" i="8"/>
  <c r="L3048" i="8"/>
  <c r="L3047" i="8"/>
  <c r="L3046" i="8"/>
  <c r="L3045" i="8"/>
  <c r="L3044" i="8"/>
  <c r="L3043" i="8"/>
  <c r="L3042" i="8"/>
  <c r="L3041" i="8"/>
  <c r="L3040" i="8"/>
  <c r="L3039" i="8"/>
  <c r="L3038" i="8"/>
  <c r="L3037" i="8"/>
  <c r="L3036" i="8"/>
  <c r="L3035" i="8"/>
  <c r="L3034" i="8"/>
  <c r="L3033" i="8"/>
  <c r="L3032" i="8"/>
  <c r="L3031" i="8"/>
  <c r="L3030" i="8"/>
  <c r="L3029" i="8"/>
  <c r="L3028" i="8"/>
  <c r="L3027" i="8"/>
  <c r="L3026" i="8"/>
  <c r="L3025" i="8"/>
  <c r="L3024" i="8"/>
  <c r="L3023" i="8"/>
  <c r="L3022" i="8"/>
  <c r="L3021" i="8"/>
  <c r="L3020" i="8"/>
  <c r="L3019" i="8"/>
  <c r="L3018" i="8"/>
  <c r="L3017" i="8"/>
  <c r="L3016" i="8"/>
  <c r="L3015" i="8"/>
  <c r="L3014" i="8"/>
  <c r="L3013" i="8"/>
  <c r="L3012" i="8"/>
  <c r="L3011" i="8"/>
  <c r="L3010" i="8"/>
  <c r="L3009" i="8"/>
  <c r="L3008" i="8"/>
  <c r="L3007" i="8"/>
  <c r="L3006" i="8"/>
  <c r="L3005" i="8"/>
  <c r="L3004" i="8"/>
  <c r="L3003" i="8"/>
  <c r="L3002" i="8"/>
  <c r="L3001" i="8"/>
  <c r="L3000" i="8"/>
  <c r="L2999" i="8"/>
  <c r="L2998" i="8"/>
  <c r="L2997" i="8"/>
  <c r="L2996" i="8"/>
  <c r="L2995" i="8"/>
  <c r="L2994" i="8"/>
  <c r="L2993" i="8"/>
  <c r="L2992" i="8"/>
  <c r="L2991" i="8"/>
  <c r="L2990" i="8"/>
  <c r="L2989" i="8"/>
  <c r="L2988" i="8"/>
  <c r="L2987" i="8"/>
  <c r="L2986" i="8"/>
  <c r="L2985" i="8"/>
  <c r="L2984" i="8"/>
  <c r="L2983" i="8"/>
  <c r="L2982" i="8"/>
  <c r="L2981" i="8"/>
  <c r="L2980" i="8"/>
  <c r="L2979" i="8"/>
  <c r="L2978" i="8"/>
  <c r="L2977" i="8"/>
  <c r="L2976" i="8"/>
  <c r="L2975" i="8"/>
  <c r="L2974" i="8"/>
  <c r="L2973" i="8"/>
  <c r="L2972" i="8"/>
  <c r="L2971" i="8"/>
  <c r="L2970" i="8"/>
  <c r="L2969" i="8"/>
  <c r="L2968" i="8"/>
  <c r="L2967" i="8"/>
  <c r="L2966" i="8"/>
  <c r="L2965" i="8"/>
  <c r="L2964" i="8"/>
  <c r="L2963" i="8"/>
  <c r="L2962" i="8"/>
  <c r="L2961" i="8"/>
  <c r="L2960" i="8"/>
  <c r="L2959" i="8"/>
  <c r="L2958" i="8"/>
  <c r="L2957" i="8"/>
  <c r="L2956" i="8"/>
  <c r="L2955" i="8"/>
  <c r="L2954" i="8"/>
  <c r="L2953" i="8"/>
  <c r="L2952" i="8"/>
  <c r="L2951" i="8"/>
  <c r="L2950" i="8"/>
  <c r="L2949" i="8"/>
  <c r="L2948" i="8"/>
  <c r="L2947" i="8"/>
  <c r="L2946" i="8"/>
  <c r="L2945" i="8"/>
  <c r="L2944" i="8"/>
  <c r="L2943" i="8"/>
  <c r="L2942" i="8"/>
  <c r="L2941" i="8"/>
  <c r="L2940" i="8"/>
  <c r="L2939" i="8"/>
  <c r="L2938" i="8"/>
  <c r="L2937" i="8"/>
  <c r="L2936" i="8"/>
  <c r="L2935" i="8"/>
  <c r="L2934" i="8"/>
  <c r="L2933" i="8"/>
  <c r="L2932" i="8"/>
  <c r="L2931" i="8"/>
  <c r="L2930" i="8"/>
  <c r="L2929" i="8"/>
  <c r="L2928" i="8"/>
  <c r="L2927" i="8"/>
  <c r="L2926" i="8"/>
  <c r="L2925" i="8"/>
  <c r="L2924" i="8"/>
  <c r="L2923" i="8"/>
  <c r="L2922" i="8"/>
  <c r="L2921" i="8"/>
  <c r="L2920" i="8"/>
  <c r="L2919" i="8"/>
  <c r="L2918" i="8"/>
  <c r="L2917" i="8"/>
  <c r="L2916" i="8"/>
  <c r="L2915" i="8"/>
  <c r="L2914" i="8"/>
  <c r="L2913" i="8"/>
  <c r="L2912" i="8"/>
  <c r="L2911" i="8"/>
  <c r="L2910" i="8"/>
  <c r="L2909" i="8"/>
  <c r="L2908" i="8"/>
  <c r="L2907" i="8"/>
  <c r="L2906" i="8"/>
  <c r="L2905" i="8"/>
  <c r="L2904" i="8"/>
  <c r="L2903" i="8"/>
  <c r="L2902" i="8"/>
  <c r="L2901" i="8"/>
  <c r="L2900" i="8"/>
  <c r="L2899" i="8"/>
  <c r="L2898" i="8"/>
  <c r="L2897" i="8"/>
  <c r="L2896" i="8"/>
  <c r="L2895" i="8"/>
  <c r="L2894" i="8"/>
  <c r="L2893" i="8"/>
  <c r="L2892" i="8"/>
  <c r="L2891" i="8"/>
  <c r="L2890" i="8"/>
  <c r="L2889" i="8"/>
  <c r="L2888" i="8"/>
  <c r="L2887" i="8"/>
  <c r="L2886" i="8"/>
  <c r="L2885" i="8"/>
  <c r="L2884" i="8"/>
  <c r="L2883" i="8"/>
  <c r="L2882" i="8"/>
  <c r="L2881" i="8"/>
  <c r="L2880" i="8"/>
  <c r="L2879" i="8"/>
  <c r="L2878" i="8"/>
  <c r="L2877" i="8"/>
  <c r="L2876" i="8"/>
  <c r="L2875" i="8"/>
  <c r="L2874" i="8"/>
  <c r="L2873" i="8"/>
  <c r="L2872" i="8"/>
  <c r="L2871" i="8"/>
  <c r="L2870" i="8"/>
  <c r="L2869" i="8"/>
  <c r="L2868" i="8"/>
  <c r="L2867" i="8"/>
  <c r="L2866" i="8"/>
  <c r="L2865" i="8"/>
  <c r="L2864" i="8"/>
  <c r="L2863" i="8"/>
  <c r="L2862" i="8"/>
  <c r="L2861" i="8"/>
  <c r="L2860" i="8"/>
  <c r="L2859" i="8"/>
  <c r="L2858" i="8"/>
  <c r="L2857" i="8"/>
  <c r="L2856" i="8"/>
  <c r="L2855" i="8"/>
  <c r="L2854" i="8"/>
  <c r="L2853" i="8"/>
  <c r="L2852" i="8"/>
  <c r="L2851" i="8"/>
  <c r="L2850" i="8"/>
  <c r="L2849" i="8"/>
  <c r="L2848" i="8"/>
  <c r="L2847" i="8"/>
  <c r="L2846" i="8"/>
  <c r="L2845" i="8"/>
  <c r="L2844" i="8"/>
  <c r="L2843" i="8"/>
  <c r="L2842" i="8"/>
  <c r="L2841" i="8"/>
  <c r="L2840" i="8"/>
  <c r="L2839" i="8"/>
  <c r="L2838" i="8"/>
  <c r="L2837" i="8"/>
  <c r="L2836" i="8"/>
  <c r="L2835" i="8"/>
  <c r="L2834" i="8"/>
  <c r="L2833" i="8"/>
  <c r="L2832" i="8"/>
  <c r="L2831" i="8"/>
  <c r="L2830" i="8"/>
  <c r="L2829" i="8"/>
  <c r="L2828" i="8"/>
  <c r="L2827" i="8"/>
  <c r="L2826" i="8"/>
  <c r="L2825" i="8"/>
  <c r="L2824" i="8"/>
  <c r="L2823" i="8"/>
  <c r="L2822" i="8"/>
  <c r="L2821" i="8"/>
  <c r="L2820" i="8"/>
  <c r="L2819" i="8"/>
  <c r="L2818" i="8"/>
  <c r="L2817" i="8"/>
  <c r="L2816" i="8"/>
  <c r="L2815" i="8"/>
  <c r="L2814" i="8"/>
  <c r="L2813" i="8"/>
  <c r="L2812" i="8"/>
  <c r="L2811" i="8"/>
  <c r="L2810" i="8"/>
  <c r="L2809" i="8"/>
  <c r="L2808" i="8"/>
  <c r="L2807" i="8"/>
  <c r="L2806" i="8"/>
  <c r="L2805" i="8"/>
  <c r="L2804" i="8"/>
  <c r="L2803" i="8"/>
  <c r="L2802" i="8"/>
  <c r="L2801" i="8"/>
  <c r="L2800" i="8"/>
  <c r="L2799" i="8"/>
  <c r="L2798" i="8"/>
  <c r="L2797" i="8"/>
  <c r="L2796" i="8"/>
  <c r="L2795" i="8"/>
  <c r="L2794" i="8"/>
  <c r="L2793" i="8"/>
  <c r="L2792" i="8"/>
  <c r="L2791" i="8"/>
  <c r="L2790" i="8"/>
  <c r="L2789" i="8"/>
  <c r="L2788" i="8"/>
  <c r="L2787" i="8"/>
  <c r="L2786" i="8"/>
  <c r="L2785" i="8"/>
  <c r="L2784" i="8"/>
  <c r="L2783" i="8"/>
  <c r="L2782" i="8"/>
  <c r="L2781" i="8"/>
  <c r="L2780" i="8"/>
  <c r="L2779" i="8"/>
  <c r="L2778" i="8"/>
  <c r="L2777" i="8"/>
  <c r="L2776" i="8"/>
  <c r="L2775" i="8"/>
  <c r="L2774" i="8"/>
  <c r="L2773" i="8"/>
  <c r="L2772" i="8"/>
  <c r="L2771" i="8"/>
  <c r="L2770" i="8"/>
  <c r="L2769" i="8"/>
  <c r="L2768" i="8"/>
  <c r="L2767" i="8"/>
  <c r="L2766" i="8"/>
  <c r="L2765" i="8"/>
  <c r="L2764" i="8"/>
  <c r="L2763" i="8"/>
  <c r="L2762" i="8"/>
  <c r="L2761" i="8"/>
  <c r="L2760" i="8"/>
  <c r="L2759" i="8"/>
  <c r="L2758" i="8"/>
  <c r="L2757" i="8"/>
  <c r="L2756" i="8"/>
  <c r="L2755" i="8"/>
  <c r="L2754" i="8"/>
  <c r="L2753" i="8"/>
  <c r="L2752" i="8"/>
  <c r="L2751" i="8"/>
  <c r="L2750" i="8"/>
  <c r="L2749" i="8"/>
  <c r="L2748" i="8"/>
  <c r="L2747" i="8"/>
  <c r="L2746" i="8"/>
  <c r="L2745" i="8"/>
  <c r="L2744" i="8"/>
  <c r="L2743" i="8"/>
  <c r="L2742" i="8"/>
  <c r="L2741" i="8"/>
  <c r="L2740" i="8"/>
  <c r="L2739" i="8"/>
  <c r="L2738" i="8"/>
  <c r="L2737" i="8"/>
  <c r="L2736" i="8"/>
  <c r="L2735" i="8"/>
  <c r="L2734" i="8"/>
  <c r="L2733" i="8"/>
  <c r="L2732" i="8"/>
  <c r="L2731" i="8"/>
  <c r="L2730" i="8"/>
  <c r="L2729" i="8"/>
  <c r="L2728" i="8"/>
  <c r="L2727" i="8"/>
  <c r="L2726" i="8"/>
  <c r="L2725" i="8"/>
  <c r="L2724" i="8"/>
  <c r="L2723" i="8"/>
  <c r="L2722" i="8"/>
  <c r="L2721" i="8"/>
  <c r="L2720" i="8"/>
  <c r="L2719" i="8"/>
  <c r="L2718" i="8"/>
  <c r="L2717" i="8"/>
  <c r="L2716" i="8"/>
  <c r="L2715" i="8"/>
  <c r="L2714" i="8"/>
  <c r="L2713" i="8"/>
  <c r="L2712" i="8"/>
  <c r="L2711" i="8"/>
  <c r="L2710" i="8"/>
  <c r="L2709" i="8"/>
  <c r="L2708" i="8"/>
  <c r="L2707" i="8"/>
  <c r="L2706" i="8"/>
  <c r="L2705" i="8"/>
  <c r="L2704" i="8"/>
  <c r="L2703" i="8"/>
  <c r="L2702" i="8"/>
  <c r="L2701" i="8"/>
  <c r="L2700" i="8"/>
  <c r="L2699" i="8"/>
  <c r="L2698" i="8"/>
  <c r="L2697" i="8"/>
  <c r="L2696" i="8"/>
  <c r="L2695" i="8"/>
  <c r="L2694" i="8"/>
  <c r="L2693" i="8"/>
  <c r="L2692" i="8"/>
  <c r="L2691" i="8"/>
  <c r="L2690" i="8"/>
  <c r="L2689" i="8"/>
  <c r="L2688" i="8"/>
  <c r="L2687" i="8"/>
  <c r="L2686" i="8"/>
  <c r="L2685" i="8"/>
  <c r="L2684" i="8"/>
  <c r="L2683" i="8"/>
  <c r="L2682" i="8"/>
  <c r="L2681" i="8"/>
  <c r="L2680" i="8"/>
  <c r="L2679" i="8"/>
  <c r="L2678" i="8"/>
  <c r="L2677" i="8"/>
  <c r="L2676" i="8"/>
  <c r="L2675" i="8"/>
  <c r="L2674" i="8"/>
  <c r="L2673" i="8"/>
  <c r="L2672" i="8"/>
  <c r="L2671" i="8"/>
  <c r="L2670" i="8"/>
  <c r="L2669" i="8"/>
  <c r="L2668" i="8"/>
  <c r="L2667" i="8"/>
  <c r="L2666" i="8"/>
  <c r="L2665" i="8"/>
  <c r="L2664" i="8"/>
  <c r="L2663" i="8"/>
  <c r="L2662" i="8"/>
  <c r="L2661" i="8"/>
  <c r="L2660" i="8"/>
  <c r="L2659" i="8"/>
  <c r="L2658" i="8"/>
  <c r="L2657" i="8"/>
  <c r="L2656" i="8"/>
  <c r="L2655" i="8"/>
  <c r="L2654" i="8"/>
  <c r="L2653" i="8"/>
  <c r="L2652" i="8"/>
  <c r="L2651" i="8"/>
  <c r="L2650" i="8"/>
  <c r="L2649" i="8"/>
  <c r="L2648" i="8"/>
  <c r="L2647" i="8"/>
  <c r="L2646" i="8"/>
  <c r="L2645" i="8"/>
  <c r="L2644" i="8"/>
  <c r="L2643" i="8"/>
  <c r="L2642" i="8"/>
  <c r="L2641" i="8"/>
  <c r="L2640" i="8"/>
  <c r="L2639" i="8"/>
  <c r="L2638" i="8"/>
  <c r="L2637" i="8"/>
  <c r="L2636" i="8"/>
  <c r="L2635" i="8"/>
  <c r="L2634" i="8"/>
  <c r="L2633" i="8"/>
  <c r="L2632" i="8"/>
  <c r="L2631" i="8"/>
  <c r="L2630" i="8"/>
  <c r="L2629" i="8"/>
  <c r="L2628" i="8"/>
  <c r="L2627" i="8"/>
  <c r="L2626" i="8"/>
  <c r="L2625" i="8"/>
  <c r="L2624" i="8"/>
  <c r="L2623" i="8"/>
  <c r="L2622" i="8"/>
  <c r="L2621" i="8"/>
  <c r="L2620" i="8"/>
  <c r="L2619" i="8"/>
  <c r="L2618" i="8"/>
  <c r="L2617" i="8"/>
  <c r="L2616" i="8"/>
  <c r="L2615" i="8"/>
  <c r="L2614" i="8"/>
  <c r="L2613" i="8"/>
  <c r="L2612" i="8"/>
  <c r="L2611" i="8"/>
  <c r="L2610" i="8"/>
  <c r="L2609" i="8"/>
  <c r="L2608" i="8"/>
  <c r="L2607" i="8"/>
  <c r="L2606" i="8"/>
  <c r="L2605" i="8"/>
  <c r="L2604" i="8"/>
  <c r="L2603" i="8"/>
  <c r="L2602" i="8"/>
  <c r="L2601" i="8"/>
  <c r="L2600" i="8"/>
  <c r="L2599" i="8"/>
  <c r="L2598" i="8"/>
  <c r="L2597" i="8"/>
  <c r="L2596" i="8"/>
  <c r="L2595" i="8"/>
  <c r="L2594" i="8"/>
  <c r="L2593" i="8"/>
  <c r="L2592" i="8"/>
  <c r="L2591" i="8"/>
  <c r="L2590" i="8"/>
  <c r="L2589" i="8"/>
  <c r="L2588" i="8"/>
  <c r="L2587" i="8"/>
  <c r="L2586" i="8"/>
  <c r="L2585" i="8"/>
  <c r="L2584" i="8"/>
  <c r="L2583" i="8"/>
  <c r="L2582" i="8"/>
  <c r="L2581" i="8"/>
  <c r="L2580" i="8"/>
  <c r="L2579" i="8"/>
  <c r="L2578" i="8"/>
  <c r="L2577" i="8"/>
  <c r="L2576" i="8"/>
  <c r="L2575" i="8"/>
  <c r="L2574" i="8"/>
  <c r="L2573" i="8"/>
  <c r="L2572" i="8"/>
  <c r="L2571" i="8"/>
  <c r="L2570" i="8"/>
  <c r="L2569" i="8"/>
  <c r="L2568" i="8"/>
  <c r="L2567" i="8"/>
  <c r="L2566" i="8"/>
  <c r="L2565" i="8"/>
  <c r="L2564" i="8"/>
  <c r="L2563" i="8"/>
  <c r="L2562" i="8"/>
  <c r="L2561" i="8"/>
  <c r="L2560" i="8"/>
  <c r="L2559" i="8"/>
  <c r="L2558" i="8"/>
  <c r="L2557" i="8"/>
  <c r="L2556" i="8"/>
  <c r="L2555" i="8"/>
  <c r="L2554" i="8"/>
  <c r="L2553" i="8"/>
  <c r="L2552" i="8"/>
  <c r="L2551" i="8"/>
  <c r="L2550" i="8"/>
  <c r="L2549" i="8"/>
  <c r="L2548" i="8"/>
  <c r="L2547" i="8"/>
  <c r="L2546" i="8"/>
  <c r="L2545" i="8"/>
  <c r="L2544" i="8"/>
  <c r="L2543" i="8"/>
  <c r="L2542" i="8"/>
  <c r="L2541" i="8"/>
  <c r="L2540" i="8"/>
  <c r="L2539" i="8"/>
  <c r="L2538" i="8"/>
  <c r="L2537" i="8"/>
  <c r="L2536" i="8"/>
  <c r="L2535" i="8"/>
  <c r="L2534" i="8"/>
  <c r="L2533" i="8"/>
  <c r="L2532" i="8"/>
  <c r="L2531" i="8"/>
  <c r="L2530" i="8"/>
  <c r="L2529" i="8"/>
  <c r="L2528" i="8"/>
  <c r="L2527" i="8"/>
  <c r="L2526" i="8"/>
  <c r="L2525" i="8"/>
  <c r="L2524" i="8"/>
  <c r="L2523" i="8"/>
  <c r="L2522" i="8"/>
  <c r="L2521" i="8"/>
  <c r="L2520" i="8"/>
  <c r="L2519" i="8"/>
  <c r="L2518" i="8"/>
  <c r="L2517" i="8"/>
  <c r="L2516" i="8"/>
  <c r="L2515" i="8"/>
  <c r="L2514" i="8"/>
  <c r="L2513" i="8"/>
  <c r="L2512" i="8"/>
  <c r="L2511" i="8"/>
  <c r="L2510" i="8"/>
  <c r="L2509" i="8"/>
  <c r="L2508" i="8"/>
  <c r="L2507" i="8"/>
  <c r="L2506" i="8"/>
  <c r="L2505" i="8"/>
  <c r="L2504" i="8"/>
  <c r="L2503" i="8"/>
  <c r="L2502" i="8"/>
  <c r="L2501" i="8"/>
  <c r="L2500" i="8"/>
  <c r="L2499" i="8"/>
  <c r="L2498" i="8"/>
  <c r="L2497" i="8"/>
  <c r="L2496" i="8"/>
  <c r="L2495" i="8"/>
  <c r="L2494" i="8"/>
  <c r="L2493" i="8"/>
  <c r="L2492" i="8"/>
  <c r="L2491" i="8"/>
  <c r="L2490" i="8"/>
  <c r="L2489" i="8"/>
  <c r="L2488" i="8"/>
  <c r="L2487" i="8"/>
  <c r="L2486" i="8"/>
  <c r="L2485" i="8"/>
  <c r="L2484" i="8"/>
  <c r="L2483" i="8"/>
  <c r="L2482" i="8"/>
  <c r="L2481" i="8"/>
  <c r="L2480" i="8"/>
  <c r="L2479" i="8"/>
  <c r="L2478" i="8"/>
  <c r="L2477" i="8"/>
  <c r="L2476" i="8"/>
  <c r="L2475" i="8"/>
  <c r="L2474" i="8"/>
  <c r="L2473" i="8"/>
  <c r="L2472" i="8"/>
  <c r="L2471" i="8"/>
  <c r="L2470" i="8"/>
  <c r="L2469" i="8"/>
  <c r="L2468" i="8"/>
  <c r="L2467" i="8"/>
  <c r="L2466" i="8"/>
  <c r="L2465" i="8"/>
  <c r="L2464" i="8"/>
  <c r="L2463" i="8"/>
  <c r="L2462" i="8"/>
  <c r="L2461" i="8"/>
  <c r="L2460" i="8"/>
  <c r="L2459" i="8"/>
  <c r="L2458" i="8"/>
  <c r="L2457" i="8"/>
  <c r="L2456" i="8"/>
  <c r="L2455" i="8"/>
  <c r="L2454" i="8"/>
  <c r="L2453" i="8"/>
  <c r="L2452" i="8"/>
  <c r="L2451" i="8"/>
  <c r="L2450" i="8"/>
  <c r="L2449" i="8"/>
  <c r="L2448" i="8"/>
  <c r="L2447" i="8"/>
  <c r="L2446" i="8"/>
  <c r="L2445" i="8"/>
  <c r="L2444" i="8"/>
  <c r="L2443" i="8"/>
  <c r="L2442" i="8"/>
  <c r="L2441" i="8"/>
  <c r="L2440" i="8"/>
  <c r="L2439" i="8"/>
  <c r="L2438" i="8"/>
  <c r="L2437" i="8"/>
  <c r="L2436" i="8"/>
  <c r="L2435" i="8"/>
  <c r="L2434" i="8"/>
  <c r="L2433" i="8"/>
  <c r="L2432" i="8"/>
  <c r="L2431" i="8"/>
  <c r="L2430" i="8"/>
  <c r="L2429" i="8"/>
  <c r="L2428" i="8"/>
  <c r="L2427" i="8"/>
  <c r="L2426" i="8"/>
  <c r="L2425" i="8"/>
  <c r="L2424" i="8"/>
  <c r="L2423" i="8"/>
  <c r="L2422" i="8"/>
  <c r="L2421" i="8"/>
  <c r="L2420" i="8"/>
  <c r="L2419" i="8"/>
  <c r="L2418" i="8"/>
  <c r="L2417" i="8"/>
  <c r="L2416" i="8"/>
  <c r="L2415" i="8"/>
  <c r="L2414" i="8"/>
  <c r="L2413" i="8"/>
  <c r="L2412" i="8"/>
  <c r="L2411" i="8"/>
  <c r="L2410" i="8"/>
  <c r="L2409" i="8"/>
  <c r="L2408" i="8"/>
  <c r="L2407" i="8"/>
  <c r="L2406" i="8"/>
  <c r="L2405" i="8"/>
  <c r="L2404" i="8"/>
  <c r="L2403" i="8"/>
  <c r="L2402" i="8"/>
  <c r="L2401" i="8"/>
  <c r="L2400" i="8"/>
  <c r="L2399" i="8"/>
  <c r="L2398" i="8"/>
  <c r="L2397" i="8"/>
  <c r="L2396" i="8"/>
  <c r="L2395" i="8"/>
  <c r="L2394" i="8"/>
  <c r="L2393" i="8"/>
  <c r="L2392" i="8"/>
  <c r="L2391" i="8"/>
  <c r="L2390" i="8"/>
  <c r="L2389" i="8"/>
  <c r="L2388" i="8"/>
  <c r="L2387" i="8"/>
  <c r="L2386" i="8"/>
  <c r="L2385" i="8"/>
  <c r="L2384" i="8"/>
  <c r="L2383" i="8"/>
  <c r="L2382" i="8"/>
  <c r="L2381" i="8"/>
  <c r="L2380" i="8"/>
  <c r="L2379" i="8"/>
  <c r="L2378" i="8"/>
  <c r="L2377" i="8"/>
  <c r="L2376" i="8"/>
  <c r="L2375" i="8"/>
  <c r="L2374" i="8"/>
  <c r="L2373" i="8"/>
  <c r="L2372" i="8"/>
  <c r="L2371" i="8"/>
  <c r="L2370" i="8"/>
  <c r="L2369" i="8"/>
  <c r="L2368" i="8"/>
  <c r="L2367" i="8"/>
  <c r="L2366" i="8"/>
  <c r="L2365" i="8"/>
  <c r="L2364" i="8"/>
  <c r="L2363" i="8"/>
  <c r="L2362" i="8"/>
  <c r="L2361" i="8"/>
  <c r="L2360" i="8"/>
  <c r="L2359" i="8"/>
  <c r="L2358" i="8"/>
  <c r="L2357" i="8"/>
  <c r="L2356" i="8"/>
  <c r="L2355" i="8"/>
  <c r="L2354" i="8"/>
  <c r="L2353" i="8"/>
  <c r="L2352" i="8"/>
  <c r="L2351" i="8"/>
  <c r="L2350" i="8"/>
  <c r="L2349" i="8"/>
  <c r="L2348" i="8"/>
  <c r="L2347" i="8"/>
  <c r="L2346" i="8"/>
  <c r="L2345" i="8"/>
  <c r="L2344" i="8"/>
  <c r="L2343" i="8"/>
  <c r="L2342" i="8"/>
  <c r="L2341" i="8"/>
  <c r="L2340" i="8"/>
  <c r="L2339" i="8"/>
  <c r="L2338" i="8"/>
  <c r="L2337" i="8"/>
  <c r="L2336" i="8"/>
  <c r="L2335" i="8"/>
  <c r="L2334" i="8"/>
  <c r="L2333" i="8"/>
  <c r="L2332" i="8"/>
  <c r="L2331" i="8"/>
  <c r="L2330" i="8"/>
  <c r="L2329" i="8"/>
  <c r="L2328" i="8"/>
  <c r="L2327" i="8"/>
  <c r="L2326" i="8"/>
  <c r="L2325" i="8"/>
  <c r="L2324" i="8"/>
  <c r="L2323" i="8"/>
  <c r="L2322" i="8"/>
  <c r="L2321" i="8"/>
  <c r="L2320" i="8"/>
  <c r="L2319" i="8"/>
  <c r="L2318" i="8"/>
  <c r="L2317" i="8"/>
  <c r="L2316" i="8"/>
  <c r="L2315" i="8"/>
  <c r="L2314" i="8"/>
  <c r="L2313" i="8"/>
  <c r="L2312" i="8"/>
  <c r="L2311" i="8"/>
  <c r="L2310" i="8"/>
  <c r="L2309" i="8"/>
  <c r="L2308" i="8"/>
  <c r="L2307" i="8"/>
  <c r="L2306" i="8"/>
  <c r="L2305" i="8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9" i="8"/>
  <c r="L2068" i="8"/>
  <c r="L2067" i="8"/>
  <c r="L2066" i="8"/>
  <c r="L2065" i="8"/>
  <c r="L2064" i="8"/>
  <c r="L2063" i="8"/>
  <c r="L2062" i="8"/>
  <c r="L2061" i="8"/>
  <c r="L2060" i="8"/>
  <c r="L2059" i="8"/>
  <c r="L2058" i="8"/>
  <c r="L2057" i="8"/>
  <c r="L2056" i="8"/>
  <c r="L2055" i="8"/>
  <c r="L2054" i="8"/>
  <c r="L2053" i="8"/>
  <c r="L2052" i="8"/>
  <c r="L2051" i="8"/>
  <c r="L2050" i="8"/>
  <c r="L2049" i="8"/>
  <c r="L2048" i="8"/>
  <c r="L2047" i="8"/>
  <c r="L2046" i="8"/>
  <c r="L2045" i="8"/>
  <c r="L2044" i="8"/>
  <c r="L2043" i="8"/>
  <c r="L2042" i="8"/>
  <c r="L2041" i="8"/>
  <c r="L2040" i="8"/>
  <c r="L2039" i="8"/>
  <c r="L2038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4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6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8" i="8"/>
  <c r="L1937" i="8"/>
  <c r="L1936" i="8"/>
  <c r="L1935" i="8"/>
  <c r="L1934" i="8"/>
  <c r="L1933" i="8"/>
  <c r="L1932" i="8"/>
  <c r="L1931" i="8"/>
  <c r="L1930" i="8"/>
  <c r="L1929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3" i="8"/>
  <c r="L1852" i="8"/>
  <c r="L1851" i="8"/>
  <c r="L1850" i="8"/>
  <c r="L1849" i="8"/>
  <c r="L1848" i="8"/>
  <c r="L1847" i="8"/>
  <c r="L1846" i="8"/>
  <c r="L1845" i="8"/>
  <c r="L1844" i="8"/>
  <c r="L1843" i="8"/>
  <c r="L1842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800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M5" i="6"/>
  <c r="M4510" i="6"/>
  <c r="M4511" i="6"/>
  <c r="M4513" i="6"/>
  <c r="M4514" i="6"/>
  <c r="M4515" i="6"/>
  <c r="M4518" i="6"/>
  <c r="M4519" i="6"/>
  <c r="M4521" i="6"/>
  <c r="M4522" i="6"/>
  <c r="M4526" i="6"/>
  <c r="M4527" i="6"/>
  <c r="M4529" i="6"/>
  <c r="M4530" i="6"/>
  <c r="M4531" i="6"/>
  <c r="M4534" i="6"/>
  <c r="M4535" i="6"/>
  <c r="M4537" i="6"/>
  <c r="M4538" i="6"/>
  <c r="M4542" i="6"/>
  <c r="M4543" i="6"/>
  <c r="M4545" i="6"/>
  <c r="M4546" i="6"/>
  <c r="M4547" i="6"/>
  <c r="M4550" i="6"/>
  <c r="M4551" i="6"/>
  <c r="M4553" i="6"/>
  <c r="M4554" i="6"/>
  <c r="M4558" i="6"/>
  <c r="M4559" i="6"/>
  <c r="M4561" i="6"/>
  <c r="M4562" i="6"/>
  <c r="M4563" i="6"/>
  <c r="M4566" i="6"/>
  <c r="M4567" i="6"/>
  <c r="M4569" i="6"/>
  <c r="M4570" i="6"/>
  <c r="M4574" i="6"/>
  <c r="M4575" i="6"/>
  <c r="M4577" i="6"/>
  <c r="M4578" i="6"/>
  <c r="M4579" i="6"/>
  <c r="M4582" i="6"/>
  <c r="M4583" i="6"/>
  <c r="M4585" i="6"/>
  <c r="M4586" i="6"/>
  <c r="M4590" i="6"/>
  <c r="M4591" i="6"/>
  <c r="M4593" i="6"/>
  <c r="M4594" i="6"/>
  <c r="M4595" i="6"/>
  <c r="M4598" i="6"/>
  <c r="M4599" i="6"/>
  <c r="M4601" i="6"/>
  <c r="M4602" i="6"/>
  <c r="M4606" i="6"/>
  <c r="M4607" i="6"/>
  <c r="M4609" i="6"/>
  <c r="M4610" i="6"/>
  <c r="M4611" i="6"/>
  <c r="M4614" i="6"/>
  <c r="M4615" i="6"/>
  <c r="M4617" i="6"/>
  <c r="M4618" i="6"/>
  <c r="M4622" i="6"/>
  <c r="M4623" i="6"/>
  <c r="M4625" i="6"/>
  <c r="M4626" i="6"/>
  <c r="M4627" i="6"/>
  <c r="M4630" i="6"/>
  <c r="M4631" i="6"/>
  <c r="M4633" i="6"/>
  <c r="M4634" i="6"/>
  <c r="M4638" i="6"/>
  <c r="M4639" i="6"/>
  <c r="M4641" i="6"/>
  <c r="M4642" i="6"/>
  <c r="M4643" i="6"/>
  <c r="M4646" i="6"/>
  <c r="M4647" i="6"/>
  <c r="M4649" i="6"/>
  <c r="M4650" i="6"/>
  <c r="M4654" i="6"/>
  <c r="M4655" i="6"/>
  <c r="M4657" i="6"/>
  <c r="M4658" i="6"/>
  <c r="M4659" i="6"/>
  <c r="M4662" i="6"/>
  <c r="M4663" i="6"/>
  <c r="M4665" i="6"/>
  <c r="M4666" i="6"/>
  <c r="M4670" i="6"/>
  <c r="M4671" i="6"/>
  <c r="M4673" i="6"/>
  <c r="M4674" i="6"/>
  <c r="M4675" i="6"/>
  <c r="M4678" i="6"/>
  <c r="M4679" i="6"/>
  <c r="M4681" i="6"/>
  <c r="M4682" i="6"/>
  <c r="M4686" i="6"/>
  <c r="M4687" i="6"/>
  <c r="M4689" i="6"/>
  <c r="M4690" i="6"/>
  <c r="M4691" i="6"/>
  <c r="M4694" i="6"/>
  <c r="M4695" i="6"/>
  <c r="M4697" i="6"/>
  <c r="M4698" i="6"/>
  <c r="M4702" i="6"/>
  <c r="M4703" i="6"/>
  <c r="M4705" i="6"/>
  <c r="M4706" i="6"/>
  <c r="M4707" i="6"/>
  <c r="M4710" i="6"/>
  <c r="M4711" i="6"/>
  <c r="M4713" i="6"/>
  <c r="M4714" i="6"/>
  <c r="M4718" i="6"/>
  <c r="M4719" i="6"/>
  <c r="M4721" i="6"/>
  <c r="M4722" i="6"/>
  <c r="M4723" i="6"/>
  <c r="M4726" i="6"/>
  <c r="M4727" i="6"/>
  <c r="M4729" i="6"/>
  <c r="M4730" i="6"/>
  <c r="M4734" i="6"/>
  <c r="M4735" i="6"/>
  <c r="M4737" i="6"/>
  <c r="M4738" i="6"/>
  <c r="M4739" i="6"/>
  <c r="M4742" i="6"/>
  <c r="M4743" i="6"/>
  <c r="M4745" i="6"/>
  <c r="M4746" i="6"/>
  <c r="M4750" i="6"/>
  <c r="M4751" i="6"/>
  <c r="M4753" i="6"/>
  <c r="M4754" i="6"/>
  <c r="M4755" i="6"/>
  <c r="M4758" i="6"/>
  <c r="M4759" i="6"/>
  <c r="M4761" i="6"/>
  <c r="M4762" i="6"/>
  <c r="M4763" i="6"/>
  <c r="M4765" i="6"/>
  <c r="M4766" i="6"/>
  <c r="M4767" i="6"/>
  <c r="M4769" i="6"/>
  <c r="M4770" i="6"/>
  <c r="M4771" i="6"/>
  <c r="M4773" i="6"/>
  <c r="M4774" i="6"/>
  <c r="M4775" i="6"/>
  <c r="M4777" i="6"/>
  <c r="M4778" i="6"/>
  <c r="M4779" i="6"/>
  <c r="M4781" i="6"/>
  <c r="M4782" i="6"/>
  <c r="M4783" i="6"/>
  <c r="M4785" i="6"/>
  <c r="M4786" i="6"/>
  <c r="M4787" i="6"/>
  <c r="M4789" i="6"/>
  <c r="M4790" i="6"/>
  <c r="M4791" i="6"/>
  <c r="M4793" i="6"/>
  <c r="M4794" i="6"/>
  <c r="M4795" i="6"/>
  <c r="M4797" i="6"/>
  <c r="M4798" i="6"/>
  <c r="M4799" i="6"/>
  <c r="M4801" i="6"/>
  <c r="M4802" i="6"/>
  <c r="M4803" i="6"/>
  <c r="M4805" i="6"/>
  <c r="M4806" i="6"/>
  <c r="M4807" i="6"/>
  <c r="M4809" i="6"/>
  <c r="M4810" i="6"/>
  <c r="M4811" i="6"/>
  <c r="M4813" i="6"/>
  <c r="M4814" i="6"/>
  <c r="M4815" i="6"/>
  <c r="M4817" i="6"/>
  <c r="M4818" i="6"/>
  <c r="M4819" i="6"/>
  <c r="M4821" i="6"/>
  <c r="M4822" i="6"/>
  <c r="M4823" i="6"/>
  <c r="M4825" i="6"/>
  <c r="M4826" i="6"/>
  <c r="M4827" i="6"/>
  <c r="M4829" i="6"/>
  <c r="M4830" i="6"/>
  <c r="M4831" i="6"/>
  <c r="M4833" i="6"/>
  <c r="M4834" i="6"/>
  <c r="M4835" i="6"/>
  <c r="M4837" i="6"/>
  <c r="M4838" i="6"/>
  <c r="M4839" i="6"/>
  <c r="M4841" i="6"/>
  <c r="M4842" i="6"/>
  <c r="M4843" i="6"/>
  <c r="M4845" i="6"/>
  <c r="M4846" i="6"/>
  <c r="M4847" i="6"/>
  <c r="M4849" i="6"/>
  <c r="M4850" i="6"/>
  <c r="M4851" i="6"/>
  <c r="M4853" i="6"/>
  <c r="M4854" i="6"/>
  <c r="M4855" i="6"/>
  <c r="M4857" i="6"/>
  <c r="M4858" i="6"/>
  <c r="M4859" i="6"/>
  <c r="M4861" i="6"/>
  <c r="M4862" i="6"/>
  <c r="M4863" i="6"/>
  <c r="M4865" i="6"/>
  <c r="M4866" i="6"/>
  <c r="M4867" i="6"/>
  <c r="M4869" i="6"/>
  <c r="M4870" i="6"/>
  <c r="M4871" i="6"/>
  <c r="M4873" i="6"/>
  <c r="M4874" i="6"/>
  <c r="M4875" i="6"/>
  <c r="M4877" i="6"/>
  <c r="M4878" i="6"/>
  <c r="M4879" i="6"/>
  <c r="M4881" i="6"/>
  <c r="M4882" i="6"/>
  <c r="M4883" i="6"/>
  <c r="M4885" i="6"/>
  <c r="M4886" i="6"/>
  <c r="M4887" i="6"/>
  <c r="M4889" i="6"/>
  <c r="M4890" i="6"/>
  <c r="M4891" i="6"/>
  <c r="M4893" i="6"/>
  <c r="M4894" i="6"/>
  <c r="M4895" i="6"/>
  <c r="M4897" i="6"/>
  <c r="M4898" i="6"/>
  <c r="M4899" i="6"/>
  <c r="M4901" i="6"/>
  <c r="M4902" i="6"/>
  <c r="M4903" i="6"/>
  <c r="M4905" i="6"/>
  <c r="M4906" i="6"/>
  <c r="M4907" i="6"/>
  <c r="M4909" i="6"/>
  <c r="M4910" i="6"/>
  <c r="M4911" i="6"/>
  <c r="M4913" i="6"/>
  <c r="M4914" i="6"/>
  <c r="M4915" i="6"/>
  <c r="M4917" i="6"/>
  <c r="M4918" i="6"/>
  <c r="M4919" i="6"/>
  <c r="M4921" i="6"/>
  <c r="M4922" i="6"/>
  <c r="M4923" i="6"/>
  <c r="M4925" i="6"/>
  <c r="M4926" i="6"/>
  <c r="M4927" i="6"/>
  <c r="M4929" i="6"/>
  <c r="M4930" i="6"/>
  <c r="M4931" i="6"/>
  <c r="M4933" i="6"/>
  <c r="M4934" i="6"/>
  <c r="M4935" i="6"/>
  <c r="M4937" i="6"/>
  <c r="M4938" i="6"/>
  <c r="M4939" i="6"/>
  <c r="M4941" i="6"/>
  <c r="M4942" i="6"/>
  <c r="M4943" i="6"/>
  <c r="M4945" i="6"/>
  <c r="M4946" i="6"/>
  <c r="M4947" i="6"/>
  <c r="M4949" i="6"/>
  <c r="M4950" i="6"/>
  <c r="M4951" i="6"/>
  <c r="M4953" i="6"/>
  <c r="M4954" i="6"/>
  <c r="M4955" i="6"/>
  <c r="M4957" i="6"/>
  <c r="M4958" i="6"/>
  <c r="M4959" i="6"/>
  <c r="M4961" i="6"/>
  <c r="M4962" i="6"/>
  <c r="M4963" i="6"/>
  <c r="M4965" i="6"/>
  <c r="M4966" i="6"/>
  <c r="M4967" i="6"/>
  <c r="M4969" i="6"/>
  <c r="M4970" i="6"/>
  <c r="M4971" i="6"/>
  <c r="M4973" i="6"/>
  <c r="M4974" i="6"/>
  <c r="M4975" i="6"/>
  <c r="M4977" i="6"/>
  <c r="M4978" i="6"/>
  <c r="M4979" i="6"/>
  <c r="M4981" i="6"/>
  <c r="M4982" i="6"/>
  <c r="M4983" i="6"/>
  <c r="M4985" i="6"/>
  <c r="M4986" i="6"/>
  <c r="M4987" i="6"/>
  <c r="M4989" i="6"/>
  <c r="M4990" i="6"/>
  <c r="M4991" i="6"/>
  <c r="M4993" i="6"/>
  <c r="M4994" i="6"/>
  <c r="M4995" i="6"/>
  <c r="M4997" i="6"/>
  <c r="M4998" i="6"/>
  <c r="M4999" i="6"/>
  <c r="M5001" i="6"/>
  <c r="M5002" i="6"/>
  <c r="M5003" i="6"/>
  <c r="M5005" i="6"/>
  <c r="M5006" i="6"/>
  <c r="M5007" i="6"/>
  <c r="M5009" i="6"/>
  <c r="M5010" i="6"/>
  <c r="M5011" i="6"/>
  <c r="M5013" i="6"/>
  <c r="M5014" i="6"/>
  <c r="M5015" i="6"/>
  <c r="M5017" i="6"/>
  <c r="M5018" i="6"/>
  <c r="M5019" i="6"/>
  <c r="M5021" i="6"/>
  <c r="M5022" i="6"/>
  <c r="M5023" i="6"/>
  <c r="M5025" i="6"/>
  <c r="M5026" i="6"/>
  <c r="M5027" i="6"/>
  <c r="M5029" i="6"/>
  <c r="M5030" i="6"/>
  <c r="M5031" i="6"/>
  <c r="M5033" i="6"/>
  <c r="M5034" i="6"/>
  <c r="M5035" i="6"/>
  <c r="M5037" i="6"/>
  <c r="M5038" i="6"/>
  <c r="M5039" i="6"/>
  <c r="M5041" i="6"/>
  <c r="M5042" i="6"/>
  <c r="M5043" i="6"/>
  <c r="M5045" i="6"/>
  <c r="M5046" i="6"/>
  <c r="M5047" i="6"/>
  <c r="M5049" i="6"/>
  <c r="M5050" i="6"/>
  <c r="M5051" i="6"/>
  <c r="M5053" i="6"/>
  <c r="M5054" i="6"/>
  <c r="M5055" i="6"/>
  <c r="M5057" i="6"/>
  <c r="M5058" i="6"/>
  <c r="M5059" i="6"/>
  <c r="M5061" i="6"/>
  <c r="M5062" i="6"/>
  <c r="M5063" i="6"/>
  <c r="M5065" i="6"/>
  <c r="M5066" i="6"/>
  <c r="M5067" i="6"/>
  <c r="M5069" i="6"/>
  <c r="M5070" i="6"/>
  <c r="M5071" i="6"/>
  <c r="M5073" i="6"/>
  <c r="M5074" i="6"/>
  <c r="M5075" i="6"/>
  <c r="M5077" i="6"/>
  <c r="M5078" i="6"/>
  <c r="M5079" i="6"/>
  <c r="M5081" i="6"/>
  <c r="M5082" i="6"/>
  <c r="M5083" i="6"/>
  <c r="M5085" i="6"/>
  <c r="M5086" i="6"/>
  <c r="M5087" i="6"/>
  <c r="M5089" i="6"/>
  <c r="M5090" i="6"/>
  <c r="M5091" i="6"/>
  <c r="M5093" i="6"/>
  <c r="M5094" i="6"/>
  <c r="M5095" i="6"/>
  <c r="M5097" i="6"/>
  <c r="M5098" i="6"/>
  <c r="M5099" i="6"/>
  <c r="M3" i="6"/>
  <c r="AC5100" i="6"/>
  <c r="AC5099" i="6"/>
  <c r="AC5098" i="6"/>
  <c r="AC5097" i="6"/>
  <c r="AC5096" i="6"/>
  <c r="AC5095" i="6"/>
  <c r="AC5094" i="6"/>
  <c r="AC5093" i="6"/>
  <c r="AC5092" i="6"/>
  <c r="AC5091" i="6"/>
  <c r="AC5090" i="6"/>
  <c r="AC5089" i="6"/>
  <c r="AC5088" i="6"/>
  <c r="AC5087" i="6"/>
  <c r="AC5086" i="6"/>
  <c r="AC5085" i="6"/>
  <c r="AC5084" i="6"/>
  <c r="AC5083" i="6"/>
  <c r="AC5082" i="6"/>
  <c r="AC5081" i="6"/>
  <c r="AC5080" i="6"/>
  <c r="AC5079" i="6"/>
  <c r="AC5078" i="6"/>
  <c r="AC5077" i="6"/>
  <c r="AC5076" i="6"/>
  <c r="AC5075" i="6"/>
  <c r="AC5074" i="6"/>
  <c r="AC5073" i="6"/>
  <c r="AC5072" i="6"/>
  <c r="AC5071" i="6"/>
  <c r="AC5070" i="6"/>
  <c r="AC5069" i="6"/>
  <c r="AC5068" i="6"/>
  <c r="AC5067" i="6"/>
  <c r="AC5066" i="6"/>
  <c r="AC5065" i="6"/>
  <c r="AC5064" i="6"/>
  <c r="AC5063" i="6"/>
  <c r="AC5062" i="6"/>
  <c r="AC5061" i="6"/>
  <c r="AC5060" i="6"/>
  <c r="AC5059" i="6"/>
  <c r="AC5058" i="6"/>
  <c r="AC5057" i="6"/>
  <c r="AC5056" i="6"/>
  <c r="AC5055" i="6"/>
  <c r="AC5054" i="6"/>
  <c r="AC5053" i="6"/>
  <c r="AC5052" i="6"/>
  <c r="AC5051" i="6"/>
  <c r="AC5050" i="6"/>
  <c r="AC5049" i="6"/>
  <c r="AC5048" i="6"/>
  <c r="AC5047" i="6"/>
  <c r="AC5046" i="6"/>
  <c r="AC5045" i="6"/>
  <c r="AC5044" i="6"/>
  <c r="AC5043" i="6"/>
  <c r="AC5042" i="6"/>
  <c r="AC5041" i="6"/>
  <c r="AC5040" i="6"/>
  <c r="AC5039" i="6"/>
  <c r="AC5038" i="6"/>
  <c r="AC5037" i="6"/>
  <c r="AC5036" i="6"/>
  <c r="AC5035" i="6"/>
  <c r="AC5034" i="6"/>
  <c r="AC5033" i="6"/>
  <c r="AC5032" i="6"/>
  <c r="AC5031" i="6"/>
  <c r="AC5030" i="6"/>
  <c r="AC5029" i="6"/>
  <c r="AC5028" i="6"/>
  <c r="AC5027" i="6"/>
  <c r="AC5026" i="6"/>
  <c r="AC5025" i="6"/>
  <c r="AC5024" i="6"/>
  <c r="AC5023" i="6"/>
  <c r="AC5022" i="6"/>
  <c r="AC5021" i="6"/>
  <c r="AC5020" i="6"/>
  <c r="AC5019" i="6"/>
  <c r="AC5018" i="6"/>
  <c r="AC5017" i="6"/>
  <c r="AC5016" i="6"/>
  <c r="AC5015" i="6"/>
  <c r="AC5014" i="6"/>
  <c r="AC5013" i="6"/>
  <c r="AC5012" i="6"/>
  <c r="AC5011" i="6"/>
  <c r="AC5010" i="6"/>
  <c r="AC5009" i="6"/>
  <c r="AC5008" i="6"/>
  <c r="AC5007" i="6"/>
  <c r="AC5006" i="6"/>
  <c r="AC5005" i="6"/>
  <c r="AC5004" i="6"/>
  <c r="AC5003" i="6"/>
  <c r="AC5002" i="6"/>
  <c r="AC5001" i="6"/>
  <c r="AC5000" i="6"/>
  <c r="AC4999" i="6"/>
  <c r="AC4998" i="6"/>
  <c r="AC4997" i="6"/>
  <c r="AC4996" i="6"/>
  <c r="AC4995" i="6"/>
  <c r="AC4994" i="6"/>
  <c r="AC4993" i="6"/>
  <c r="AC4992" i="6"/>
  <c r="AC4991" i="6"/>
  <c r="AC4990" i="6"/>
  <c r="AC4989" i="6"/>
  <c r="AC4988" i="6"/>
  <c r="AC4987" i="6"/>
  <c r="AC4986" i="6"/>
  <c r="AC4985" i="6"/>
  <c r="AC4984" i="6"/>
  <c r="AC4983" i="6"/>
  <c r="AC4982" i="6"/>
  <c r="AC4981" i="6"/>
  <c r="AC4980" i="6"/>
  <c r="AC4979" i="6"/>
  <c r="AC4978" i="6"/>
  <c r="AC4977" i="6"/>
  <c r="AC4976" i="6"/>
  <c r="AC4975" i="6"/>
  <c r="AC4974" i="6"/>
  <c r="AC4973" i="6"/>
  <c r="AC4972" i="6"/>
  <c r="AC4971" i="6"/>
  <c r="AC4970" i="6"/>
  <c r="AC4969" i="6"/>
  <c r="AC4968" i="6"/>
  <c r="AC4967" i="6"/>
  <c r="AC4966" i="6"/>
  <c r="AC4965" i="6"/>
  <c r="AC4964" i="6"/>
  <c r="AC4963" i="6"/>
  <c r="AC4962" i="6"/>
  <c r="AC4961" i="6"/>
  <c r="AC4960" i="6"/>
  <c r="AC4959" i="6"/>
  <c r="AC4958" i="6"/>
  <c r="AC4957" i="6"/>
  <c r="AC4956" i="6"/>
  <c r="AC4955" i="6"/>
  <c r="AC4954" i="6"/>
  <c r="AC4953" i="6"/>
  <c r="AC4952" i="6"/>
  <c r="AC4951" i="6"/>
  <c r="AC4950" i="6"/>
  <c r="AC4949" i="6"/>
  <c r="AC4948" i="6"/>
  <c r="AC4947" i="6"/>
  <c r="AC4946" i="6"/>
  <c r="AC4945" i="6"/>
  <c r="AC4944" i="6"/>
  <c r="AC4943" i="6"/>
  <c r="AC4942" i="6"/>
  <c r="AC4941" i="6"/>
  <c r="AC4940" i="6"/>
  <c r="AC4939" i="6"/>
  <c r="AC4938" i="6"/>
  <c r="AC4937" i="6"/>
  <c r="AC4936" i="6"/>
  <c r="AC4935" i="6"/>
  <c r="AC4934" i="6"/>
  <c r="AC4933" i="6"/>
  <c r="AC4932" i="6"/>
  <c r="AC4931" i="6"/>
  <c r="AC4930" i="6"/>
  <c r="AC4929" i="6"/>
  <c r="AC4928" i="6"/>
  <c r="AC4927" i="6"/>
  <c r="AC4926" i="6"/>
  <c r="AC4925" i="6"/>
  <c r="AC4924" i="6"/>
  <c r="AC4923" i="6"/>
  <c r="AC4922" i="6"/>
  <c r="AC4921" i="6"/>
  <c r="AC4920" i="6"/>
  <c r="AC4919" i="6"/>
  <c r="AC4918" i="6"/>
  <c r="AC4917" i="6"/>
  <c r="AC4916" i="6"/>
  <c r="AC4915" i="6"/>
  <c r="AC4914" i="6"/>
  <c r="AC4913" i="6"/>
  <c r="AC4912" i="6"/>
  <c r="AC4911" i="6"/>
  <c r="AC4910" i="6"/>
  <c r="AC4909" i="6"/>
  <c r="AC4908" i="6"/>
  <c r="AC4907" i="6"/>
  <c r="AC4906" i="6"/>
  <c r="AC4905" i="6"/>
  <c r="AC4904" i="6"/>
  <c r="AC4903" i="6"/>
  <c r="AC4902" i="6"/>
  <c r="AC4901" i="6"/>
  <c r="AC4900" i="6"/>
  <c r="AC4899" i="6"/>
  <c r="AC4898" i="6"/>
  <c r="AC4897" i="6"/>
  <c r="AC4896" i="6"/>
  <c r="AC4895" i="6"/>
  <c r="AC4894" i="6"/>
  <c r="AC4893" i="6"/>
  <c r="AC4892" i="6"/>
  <c r="AC4891" i="6"/>
  <c r="AC4890" i="6"/>
  <c r="AC4889" i="6"/>
  <c r="AC4888" i="6"/>
  <c r="AC4887" i="6"/>
  <c r="AC4886" i="6"/>
  <c r="AC4885" i="6"/>
  <c r="AC4884" i="6"/>
  <c r="AC4883" i="6"/>
  <c r="AC4882" i="6"/>
  <c r="AC4881" i="6"/>
  <c r="AC4880" i="6"/>
  <c r="AC4879" i="6"/>
  <c r="AC4878" i="6"/>
  <c r="AC4877" i="6"/>
  <c r="AC4876" i="6"/>
  <c r="AC4875" i="6"/>
  <c r="AC4874" i="6"/>
  <c r="AC4873" i="6"/>
  <c r="AC4872" i="6"/>
  <c r="AC4871" i="6"/>
  <c r="AC4870" i="6"/>
  <c r="AC4869" i="6"/>
  <c r="AC4868" i="6"/>
  <c r="AC4867" i="6"/>
  <c r="AC4866" i="6"/>
  <c r="AC4865" i="6"/>
  <c r="AC4864" i="6"/>
  <c r="AC4863" i="6"/>
  <c r="AC4862" i="6"/>
  <c r="AC4861" i="6"/>
  <c r="AC4860" i="6"/>
  <c r="AC4859" i="6"/>
  <c r="AC4858" i="6"/>
  <c r="AC4857" i="6"/>
  <c r="AC4856" i="6"/>
  <c r="AC4855" i="6"/>
  <c r="AC4854" i="6"/>
  <c r="AC4853" i="6"/>
  <c r="AC4852" i="6"/>
  <c r="AC4851" i="6"/>
  <c r="AC4850" i="6"/>
  <c r="AC4849" i="6"/>
  <c r="AC4848" i="6"/>
  <c r="AC4847" i="6"/>
  <c r="AC4846" i="6"/>
  <c r="AC4845" i="6"/>
  <c r="AC4844" i="6"/>
  <c r="AC4843" i="6"/>
  <c r="AC4842" i="6"/>
  <c r="AC4841" i="6"/>
  <c r="AC4840" i="6"/>
  <c r="AC4839" i="6"/>
  <c r="AC4838" i="6"/>
  <c r="AC4837" i="6"/>
  <c r="AC4836" i="6"/>
  <c r="AC4835" i="6"/>
  <c r="AC4834" i="6"/>
  <c r="AC4833" i="6"/>
  <c r="AC4832" i="6"/>
  <c r="AC4831" i="6"/>
  <c r="AC4830" i="6"/>
  <c r="AC4829" i="6"/>
  <c r="AC4828" i="6"/>
  <c r="AC4827" i="6"/>
  <c r="AC4826" i="6"/>
  <c r="AC4825" i="6"/>
  <c r="AC4824" i="6"/>
  <c r="AC4823" i="6"/>
  <c r="AC4822" i="6"/>
  <c r="AC4821" i="6"/>
  <c r="AC4820" i="6"/>
  <c r="AC4819" i="6"/>
  <c r="AC4818" i="6"/>
  <c r="AC4817" i="6"/>
  <c r="AC4816" i="6"/>
  <c r="AC4815" i="6"/>
  <c r="AC4814" i="6"/>
  <c r="AC4813" i="6"/>
  <c r="AC4812" i="6"/>
  <c r="AC4811" i="6"/>
  <c r="AC4810" i="6"/>
  <c r="AC4809" i="6"/>
  <c r="AC4808" i="6"/>
  <c r="AC4807" i="6"/>
  <c r="AC4806" i="6"/>
  <c r="AC4805" i="6"/>
  <c r="AC4804" i="6"/>
  <c r="AC4803" i="6"/>
  <c r="AC4802" i="6"/>
  <c r="AC4801" i="6"/>
  <c r="AC4800" i="6"/>
  <c r="AC4799" i="6"/>
  <c r="AC4798" i="6"/>
  <c r="AC4797" i="6"/>
  <c r="AC4796" i="6"/>
  <c r="AC4795" i="6"/>
  <c r="AC4794" i="6"/>
  <c r="AC4793" i="6"/>
  <c r="AC4792" i="6"/>
  <c r="AC4791" i="6"/>
  <c r="AC4790" i="6"/>
  <c r="AC4789" i="6"/>
  <c r="AC4788" i="6"/>
  <c r="AC4787" i="6"/>
  <c r="AC4786" i="6"/>
  <c r="AC4785" i="6"/>
  <c r="AC4784" i="6"/>
  <c r="AC4783" i="6"/>
  <c r="AC4782" i="6"/>
  <c r="AC4781" i="6"/>
  <c r="AC4780" i="6"/>
  <c r="AC4779" i="6"/>
  <c r="AC4778" i="6"/>
  <c r="AC4777" i="6"/>
  <c r="AC4776" i="6"/>
  <c r="AC4775" i="6"/>
  <c r="AC4774" i="6"/>
  <c r="AC4773" i="6"/>
  <c r="AC4772" i="6"/>
  <c r="AC4771" i="6"/>
  <c r="AC4770" i="6"/>
  <c r="AC4769" i="6"/>
  <c r="AC4768" i="6"/>
  <c r="AC4767" i="6"/>
  <c r="AC4766" i="6"/>
  <c r="AC4765" i="6"/>
  <c r="AC4764" i="6"/>
  <c r="AC4763" i="6"/>
  <c r="AC4762" i="6"/>
  <c r="AC4761" i="6"/>
  <c r="AC4760" i="6"/>
  <c r="AC4759" i="6"/>
  <c r="AC4758" i="6"/>
  <c r="AC4757" i="6"/>
  <c r="AC4756" i="6"/>
  <c r="AC4755" i="6"/>
  <c r="AC4754" i="6"/>
  <c r="AC4753" i="6"/>
  <c r="AC4752" i="6"/>
  <c r="AC4751" i="6"/>
  <c r="AC4750" i="6"/>
  <c r="AC4749" i="6"/>
  <c r="AC4748" i="6"/>
  <c r="AC4747" i="6"/>
  <c r="AC4746" i="6"/>
  <c r="AC4745" i="6"/>
  <c r="AC4744" i="6"/>
  <c r="AC4743" i="6"/>
  <c r="AC4742" i="6"/>
  <c r="AC4741" i="6"/>
  <c r="AC4740" i="6"/>
  <c r="AC4739" i="6"/>
  <c r="AC4738" i="6"/>
  <c r="AC4737" i="6"/>
  <c r="AC4736" i="6"/>
  <c r="AC4735" i="6"/>
  <c r="AC4734" i="6"/>
  <c r="AC4733" i="6"/>
  <c r="AC4732" i="6"/>
  <c r="AC4731" i="6"/>
  <c r="AC4730" i="6"/>
  <c r="AC4729" i="6"/>
  <c r="AC4728" i="6"/>
  <c r="AC4727" i="6"/>
  <c r="AC4726" i="6"/>
  <c r="AC4725" i="6"/>
  <c r="AC4724" i="6"/>
  <c r="AC4723" i="6"/>
  <c r="AC4722" i="6"/>
  <c r="AC4721" i="6"/>
  <c r="AC4720" i="6"/>
  <c r="AC4719" i="6"/>
  <c r="AC4718" i="6"/>
  <c r="AC4717" i="6"/>
  <c r="AC4716" i="6"/>
  <c r="AC4715" i="6"/>
  <c r="AC4714" i="6"/>
  <c r="AC4713" i="6"/>
  <c r="AC4712" i="6"/>
  <c r="AC4711" i="6"/>
  <c r="AC4710" i="6"/>
  <c r="AC4709" i="6"/>
  <c r="AC4708" i="6"/>
  <c r="AC4707" i="6"/>
  <c r="AC4706" i="6"/>
  <c r="AC4705" i="6"/>
  <c r="AC4704" i="6"/>
  <c r="AC4703" i="6"/>
  <c r="AC4702" i="6"/>
  <c r="AC4701" i="6"/>
  <c r="AC4700" i="6"/>
  <c r="AC4699" i="6"/>
  <c r="AC4698" i="6"/>
  <c r="AC4697" i="6"/>
  <c r="AC4696" i="6"/>
  <c r="AC4695" i="6"/>
  <c r="AC4694" i="6"/>
  <c r="AC4693" i="6"/>
  <c r="AC4692" i="6"/>
  <c r="AC4691" i="6"/>
  <c r="AC4690" i="6"/>
  <c r="AC4689" i="6"/>
  <c r="AC4688" i="6"/>
  <c r="AC4687" i="6"/>
  <c r="AC4686" i="6"/>
  <c r="AC4685" i="6"/>
  <c r="AC4684" i="6"/>
  <c r="AC4683" i="6"/>
  <c r="AC4682" i="6"/>
  <c r="AC4681" i="6"/>
  <c r="AC4680" i="6"/>
  <c r="AC4679" i="6"/>
  <c r="AC4678" i="6"/>
  <c r="AC4677" i="6"/>
  <c r="AC4676" i="6"/>
  <c r="AC4675" i="6"/>
  <c r="AC4674" i="6"/>
  <c r="AC4673" i="6"/>
  <c r="AC4672" i="6"/>
  <c r="AC4671" i="6"/>
  <c r="AC4670" i="6"/>
  <c r="AC4669" i="6"/>
  <c r="AC4668" i="6"/>
  <c r="AC4667" i="6"/>
  <c r="AC4666" i="6"/>
  <c r="AC4665" i="6"/>
  <c r="AC4664" i="6"/>
  <c r="AC4663" i="6"/>
  <c r="AC4662" i="6"/>
  <c r="AC4661" i="6"/>
  <c r="AC4660" i="6"/>
  <c r="AC4659" i="6"/>
  <c r="AC4658" i="6"/>
  <c r="AC4657" i="6"/>
  <c r="AC4656" i="6"/>
  <c r="AC4655" i="6"/>
  <c r="AC4654" i="6"/>
  <c r="AC4653" i="6"/>
  <c r="AC4652" i="6"/>
  <c r="AC4651" i="6"/>
  <c r="AC4650" i="6"/>
  <c r="AC4649" i="6"/>
  <c r="AC4648" i="6"/>
  <c r="AC4647" i="6"/>
  <c r="AC4646" i="6"/>
  <c r="AC4645" i="6"/>
  <c r="AC4644" i="6"/>
  <c r="AC4643" i="6"/>
  <c r="AC4642" i="6"/>
  <c r="AC4641" i="6"/>
  <c r="AC4640" i="6"/>
  <c r="AC4639" i="6"/>
  <c r="AC4638" i="6"/>
  <c r="AC4637" i="6"/>
  <c r="AC4636" i="6"/>
  <c r="AC4635" i="6"/>
  <c r="AC4634" i="6"/>
  <c r="AC4633" i="6"/>
  <c r="AC4632" i="6"/>
  <c r="AC4631" i="6"/>
  <c r="AC4630" i="6"/>
  <c r="AC4629" i="6"/>
  <c r="AC4628" i="6"/>
  <c r="AC4627" i="6"/>
  <c r="AC4626" i="6"/>
  <c r="AC4625" i="6"/>
  <c r="AC4624" i="6"/>
  <c r="AC4623" i="6"/>
  <c r="AC4622" i="6"/>
  <c r="AC4621" i="6"/>
  <c r="AC4620" i="6"/>
  <c r="AC4619" i="6"/>
  <c r="AC4618" i="6"/>
  <c r="AC4617" i="6"/>
  <c r="AC4616" i="6"/>
  <c r="AC4615" i="6"/>
  <c r="AC4614" i="6"/>
  <c r="AC4613" i="6"/>
  <c r="AC4612" i="6"/>
  <c r="AC4611" i="6"/>
  <c r="AC4610" i="6"/>
  <c r="AC4609" i="6"/>
  <c r="AC4608" i="6"/>
  <c r="AC4607" i="6"/>
  <c r="AC4606" i="6"/>
  <c r="AC4605" i="6"/>
  <c r="AC4604" i="6"/>
  <c r="AC4603" i="6"/>
  <c r="AC4602" i="6"/>
  <c r="AC4601" i="6"/>
  <c r="AC4600" i="6"/>
  <c r="AC4599" i="6"/>
  <c r="AC4598" i="6"/>
  <c r="AC4597" i="6"/>
  <c r="AC4596" i="6"/>
  <c r="AC4595" i="6"/>
  <c r="AC4594" i="6"/>
  <c r="AC4593" i="6"/>
  <c r="AC4592" i="6"/>
  <c r="AC4591" i="6"/>
  <c r="AC4590" i="6"/>
  <c r="AC4589" i="6"/>
  <c r="AC4588" i="6"/>
  <c r="AC4587" i="6"/>
  <c r="AC4586" i="6"/>
  <c r="AC4585" i="6"/>
  <c r="AC4584" i="6"/>
  <c r="AC4583" i="6"/>
  <c r="AC4582" i="6"/>
  <c r="AC4581" i="6"/>
  <c r="AC4580" i="6"/>
  <c r="AC4579" i="6"/>
  <c r="AC4578" i="6"/>
  <c r="AC4577" i="6"/>
  <c r="AC4576" i="6"/>
  <c r="AC4575" i="6"/>
  <c r="AC4574" i="6"/>
  <c r="AC4573" i="6"/>
  <c r="AC4572" i="6"/>
  <c r="AC4571" i="6"/>
  <c r="AC4570" i="6"/>
  <c r="AC4569" i="6"/>
  <c r="AC4568" i="6"/>
  <c r="AC4567" i="6"/>
  <c r="AC4566" i="6"/>
  <c r="AC4565" i="6"/>
  <c r="AC4564" i="6"/>
  <c r="AC4563" i="6"/>
  <c r="AC4562" i="6"/>
  <c r="AC4561" i="6"/>
  <c r="AC4560" i="6"/>
  <c r="AC4559" i="6"/>
  <c r="AC4558" i="6"/>
  <c r="AC4557" i="6"/>
  <c r="AC4556" i="6"/>
  <c r="AC4555" i="6"/>
  <c r="AC4554" i="6"/>
  <c r="AC4553" i="6"/>
  <c r="AC4552" i="6"/>
  <c r="AC4551" i="6"/>
  <c r="AC4550" i="6"/>
  <c r="AC4549" i="6"/>
  <c r="AC4548" i="6"/>
  <c r="AC4547" i="6"/>
  <c r="AC4546" i="6"/>
  <c r="AC4545" i="6"/>
  <c r="AC4544" i="6"/>
  <c r="AC4543" i="6"/>
  <c r="AC4542" i="6"/>
  <c r="AC4541" i="6"/>
  <c r="AC4540" i="6"/>
  <c r="AC4539" i="6"/>
  <c r="AC4538" i="6"/>
  <c r="AC4537" i="6"/>
  <c r="AC4536" i="6"/>
  <c r="AC4535" i="6"/>
  <c r="AC4534" i="6"/>
  <c r="AC4533" i="6"/>
  <c r="AC4532" i="6"/>
  <c r="AC4531" i="6"/>
  <c r="AC4530" i="6"/>
  <c r="AC4529" i="6"/>
  <c r="AC4528" i="6"/>
  <c r="AC4527" i="6"/>
  <c r="AC4526" i="6"/>
  <c r="AC4525" i="6"/>
  <c r="AC4524" i="6"/>
  <c r="AC4523" i="6"/>
  <c r="AC4522" i="6"/>
  <c r="AC4521" i="6"/>
  <c r="AC4520" i="6"/>
  <c r="AC4519" i="6"/>
  <c r="AC4518" i="6"/>
  <c r="AC4517" i="6"/>
  <c r="AC4516" i="6"/>
  <c r="AC4515" i="6"/>
  <c r="AC4514" i="6"/>
  <c r="AC4513" i="6"/>
  <c r="AC4512" i="6"/>
  <c r="AC4511" i="6"/>
  <c r="AC4510" i="6"/>
  <c r="AC4509" i="6"/>
  <c r="AC4508" i="6"/>
  <c r="AC4507" i="6"/>
  <c r="AC4506" i="6"/>
  <c r="AC4505" i="6"/>
  <c r="AC4504" i="6"/>
  <c r="AC4503" i="6"/>
  <c r="AC4502" i="6"/>
  <c r="AC4501" i="6"/>
  <c r="AC4500" i="6"/>
  <c r="AC4499" i="6"/>
  <c r="AC4498" i="6"/>
  <c r="AC4497" i="6"/>
  <c r="AC4496" i="6"/>
  <c r="AC4495" i="6"/>
  <c r="AC4494" i="6"/>
  <c r="AC4493" i="6"/>
  <c r="AC4492" i="6"/>
  <c r="AC4491" i="6"/>
  <c r="AC4490" i="6"/>
  <c r="AC4489" i="6"/>
  <c r="AC4488" i="6"/>
  <c r="AC4487" i="6"/>
  <c r="AC4486" i="6"/>
  <c r="AC4485" i="6"/>
  <c r="AC4484" i="6"/>
  <c r="AC4483" i="6"/>
  <c r="AC4482" i="6"/>
  <c r="AC4481" i="6"/>
  <c r="AC4480" i="6"/>
  <c r="AC4479" i="6"/>
  <c r="AC4478" i="6"/>
  <c r="AC4477" i="6"/>
  <c r="AC4476" i="6"/>
  <c r="AC4475" i="6"/>
  <c r="AC4474" i="6"/>
  <c r="AC4473" i="6"/>
  <c r="AC4472" i="6"/>
  <c r="AC4471" i="6"/>
  <c r="AC4470" i="6"/>
  <c r="AC4469" i="6"/>
  <c r="AC4468" i="6"/>
  <c r="AC4467" i="6"/>
  <c r="AC4466" i="6"/>
  <c r="AC4465" i="6"/>
  <c r="AC4464" i="6"/>
  <c r="AC4463" i="6"/>
  <c r="AC4462" i="6"/>
  <c r="AC4461" i="6"/>
  <c r="AC4460" i="6"/>
  <c r="AC4459" i="6"/>
  <c r="AC4458" i="6"/>
  <c r="AC4457" i="6"/>
  <c r="AC4456" i="6"/>
  <c r="AC4455" i="6"/>
  <c r="AC4454" i="6"/>
  <c r="AC4453" i="6"/>
  <c r="AC4452" i="6"/>
  <c r="AC4451" i="6"/>
  <c r="AC4450" i="6"/>
  <c r="AC4449" i="6"/>
  <c r="AC4448" i="6"/>
  <c r="AC4447" i="6"/>
  <c r="AC4446" i="6"/>
  <c r="AC4445" i="6"/>
  <c r="AC4444" i="6"/>
  <c r="AC4443" i="6"/>
  <c r="AC4442" i="6"/>
  <c r="AC4441" i="6"/>
  <c r="AC4440" i="6"/>
  <c r="AC4439" i="6"/>
  <c r="AC4438" i="6"/>
  <c r="AC4437" i="6"/>
  <c r="AC4436" i="6"/>
  <c r="AC4435" i="6"/>
  <c r="AC4434" i="6"/>
  <c r="AC4433" i="6"/>
  <c r="AC4432" i="6"/>
  <c r="AC4431" i="6"/>
  <c r="AC4430" i="6"/>
  <c r="AC4429" i="6"/>
  <c r="AC4428" i="6"/>
  <c r="AC4427" i="6"/>
  <c r="AC4426" i="6"/>
  <c r="AC4425" i="6"/>
  <c r="AC4424" i="6"/>
  <c r="AC4423" i="6"/>
  <c r="AC4422" i="6"/>
  <c r="AC4421" i="6"/>
  <c r="AC4420" i="6"/>
  <c r="AC4419" i="6"/>
  <c r="AC4418" i="6"/>
  <c r="AC4417" i="6"/>
  <c r="AC4416" i="6"/>
  <c r="AC4415" i="6"/>
  <c r="AC4414" i="6"/>
  <c r="AC4413" i="6"/>
  <c r="AC4412" i="6"/>
  <c r="AC4411" i="6"/>
  <c r="AC4410" i="6"/>
  <c r="AC4409" i="6"/>
  <c r="AC4408" i="6"/>
  <c r="AC4407" i="6"/>
  <c r="AC4406" i="6"/>
  <c r="AC4405" i="6"/>
  <c r="AC4404" i="6"/>
  <c r="AC4403" i="6"/>
  <c r="AC4402" i="6"/>
  <c r="AC4401" i="6"/>
  <c r="AC4400" i="6"/>
  <c r="AC4399" i="6"/>
  <c r="AC4398" i="6"/>
  <c r="AC4397" i="6"/>
  <c r="AC4396" i="6"/>
  <c r="AC4395" i="6"/>
  <c r="AC4394" i="6"/>
  <c r="AC4393" i="6"/>
  <c r="AC4392" i="6"/>
  <c r="AC4391" i="6"/>
  <c r="AC4390" i="6"/>
  <c r="AC4389" i="6"/>
  <c r="AC4388" i="6"/>
  <c r="AC4387" i="6"/>
  <c r="AC4386" i="6"/>
  <c r="AC4385" i="6"/>
  <c r="AC4384" i="6"/>
  <c r="AC4383" i="6"/>
  <c r="AC4382" i="6"/>
  <c r="AC4381" i="6"/>
  <c r="AC4380" i="6"/>
  <c r="AC4379" i="6"/>
  <c r="AC4378" i="6"/>
  <c r="AC4377" i="6"/>
  <c r="AC4376" i="6"/>
  <c r="AC4375" i="6"/>
  <c r="AC4374" i="6"/>
  <c r="AC4373" i="6"/>
  <c r="AC4372" i="6"/>
  <c r="AC4371" i="6"/>
  <c r="AC4370" i="6"/>
  <c r="AC4369" i="6"/>
  <c r="AC4368" i="6"/>
  <c r="AC4367" i="6"/>
  <c r="AC4366" i="6"/>
  <c r="AC4365" i="6"/>
  <c r="AC4364" i="6"/>
  <c r="AC4363" i="6"/>
  <c r="AC4362" i="6"/>
  <c r="AC4361" i="6"/>
  <c r="AC4360" i="6"/>
  <c r="AC4359" i="6"/>
  <c r="AC4358" i="6"/>
  <c r="AC4357" i="6"/>
  <c r="AC4356" i="6"/>
  <c r="AC4355" i="6"/>
  <c r="AC4354" i="6"/>
  <c r="AC4353" i="6"/>
  <c r="AC4352" i="6"/>
  <c r="AC4351" i="6"/>
  <c r="AC4350" i="6"/>
  <c r="AC4349" i="6"/>
  <c r="AC4348" i="6"/>
  <c r="AC4347" i="6"/>
  <c r="AC4346" i="6"/>
  <c r="AC4345" i="6"/>
  <c r="AC4344" i="6"/>
  <c r="AC4343" i="6"/>
  <c r="AC4342" i="6"/>
  <c r="AC4341" i="6"/>
  <c r="AC4340" i="6"/>
  <c r="AC4339" i="6"/>
  <c r="AC4338" i="6"/>
  <c r="AC4337" i="6"/>
  <c r="AC4336" i="6"/>
  <c r="AC4335" i="6"/>
  <c r="AC4334" i="6"/>
  <c r="AC4333" i="6"/>
  <c r="AC4332" i="6"/>
  <c r="AC4331" i="6"/>
  <c r="AC4330" i="6"/>
  <c r="AC4329" i="6"/>
  <c r="AC4328" i="6"/>
  <c r="AC4327" i="6"/>
  <c r="AC4326" i="6"/>
  <c r="AC4325" i="6"/>
  <c r="AC4324" i="6"/>
  <c r="AC4323" i="6"/>
  <c r="AC4322" i="6"/>
  <c r="AC4321" i="6"/>
  <c r="AC4320" i="6"/>
  <c r="AC4319" i="6"/>
  <c r="AC4318" i="6"/>
  <c r="AC4317" i="6"/>
  <c r="AC4316" i="6"/>
  <c r="AC4315" i="6"/>
  <c r="AC4314" i="6"/>
  <c r="AC4313" i="6"/>
  <c r="AC4312" i="6"/>
  <c r="AC4311" i="6"/>
  <c r="AC4310" i="6"/>
  <c r="AC4309" i="6"/>
  <c r="AC4308" i="6"/>
  <c r="AC4307" i="6"/>
  <c r="AC4306" i="6"/>
  <c r="AC4305" i="6"/>
  <c r="AC4304" i="6"/>
  <c r="AC4303" i="6"/>
  <c r="AC4302" i="6"/>
  <c r="AC4301" i="6"/>
  <c r="AC4300" i="6"/>
  <c r="AC4299" i="6"/>
  <c r="AC4298" i="6"/>
  <c r="AC4297" i="6"/>
  <c r="AC4296" i="6"/>
  <c r="AC4295" i="6"/>
  <c r="AC4294" i="6"/>
  <c r="AC4293" i="6"/>
  <c r="AC4292" i="6"/>
  <c r="AC4291" i="6"/>
  <c r="AC4290" i="6"/>
  <c r="AC4289" i="6"/>
  <c r="AC4288" i="6"/>
  <c r="AC4287" i="6"/>
  <c r="AC4286" i="6"/>
  <c r="AC4285" i="6"/>
  <c r="AC4284" i="6"/>
  <c r="AC4283" i="6"/>
  <c r="AC4282" i="6"/>
  <c r="AC4281" i="6"/>
  <c r="AC4280" i="6"/>
  <c r="AC4279" i="6"/>
  <c r="AC4278" i="6"/>
  <c r="AC4277" i="6"/>
  <c r="AC4276" i="6"/>
  <c r="AC4275" i="6"/>
  <c r="AC4274" i="6"/>
  <c r="AC4273" i="6"/>
  <c r="AC4272" i="6"/>
  <c r="AC4271" i="6"/>
  <c r="AC4270" i="6"/>
  <c r="AC4269" i="6"/>
  <c r="AC4268" i="6"/>
  <c r="AC4267" i="6"/>
  <c r="AC4266" i="6"/>
  <c r="AC4265" i="6"/>
  <c r="AC4264" i="6"/>
  <c r="AC4263" i="6"/>
  <c r="AC4262" i="6"/>
  <c r="AC4261" i="6"/>
  <c r="AC4260" i="6"/>
  <c r="AC4259" i="6"/>
  <c r="AC4258" i="6"/>
  <c r="AC4257" i="6"/>
  <c r="AC4256" i="6"/>
  <c r="AC4255" i="6"/>
  <c r="AC4254" i="6"/>
  <c r="AC4253" i="6"/>
  <c r="AC4252" i="6"/>
  <c r="AC4251" i="6"/>
  <c r="AC4250" i="6"/>
  <c r="AC4249" i="6"/>
  <c r="AC4248" i="6"/>
  <c r="AC4247" i="6"/>
  <c r="AC4246" i="6"/>
  <c r="AC4245" i="6"/>
  <c r="AC4244" i="6"/>
  <c r="AC4243" i="6"/>
  <c r="AC4242" i="6"/>
  <c r="AC4241" i="6"/>
  <c r="AC4240" i="6"/>
  <c r="AC4239" i="6"/>
  <c r="AC4238" i="6"/>
  <c r="AC4237" i="6"/>
  <c r="AC4236" i="6"/>
  <c r="AC4235" i="6"/>
  <c r="AC4234" i="6"/>
  <c r="AC4233" i="6"/>
  <c r="AC4232" i="6"/>
  <c r="AC4231" i="6"/>
  <c r="AC4230" i="6"/>
  <c r="AC4229" i="6"/>
  <c r="AC4228" i="6"/>
  <c r="AC4227" i="6"/>
  <c r="AC4226" i="6"/>
  <c r="AC4225" i="6"/>
  <c r="AC4224" i="6"/>
  <c r="AC4223" i="6"/>
  <c r="AC4222" i="6"/>
  <c r="AC4221" i="6"/>
  <c r="AC4220" i="6"/>
  <c r="AC4219" i="6"/>
  <c r="AC4218" i="6"/>
  <c r="AC4217" i="6"/>
  <c r="AC4216" i="6"/>
  <c r="AC4215" i="6"/>
  <c r="AC4214" i="6"/>
  <c r="AC4213" i="6"/>
  <c r="AC4212" i="6"/>
  <c r="AC4211" i="6"/>
  <c r="AC4210" i="6"/>
  <c r="AC4209" i="6"/>
  <c r="AC4208" i="6"/>
  <c r="AC4207" i="6"/>
  <c r="AC4206" i="6"/>
  <c r="AC4205" i="6"/>
  <c r="AC4204" i="6"/>
  <c r="AC4203" i="6"/>
  <c r="AC4202" i="6"/>
  <c r="AC4201" i="6"/>
  <c r="AC4200" i="6"/>
  <c r="AC4199" i="6"/>
  <c r="AC4198" i="6"/>
  <c r="AC4197" i="6"/>
  <c r="AC4196" i="6"/>
  <c r="AC4195" i="6"/>
  <c r="AC4194" i="6"/>
  <c r="AC4193" i="6"/>
  <c r="AC4192" i="6"/>
  <c r="AC4191" i="6"/>
  <c r="AC4190" i="6"/>
  <c r="AC4189" i="6"/>
  <c r="AC4188" i="6"/>
  <c r="AC4187" i="6"/>
  <c r="AC4186" i="6"/>
  <c r="AC4185" i="6"/>
  <c r="AC4184" i="6"/>
  <c r="AC4183" i="6"/>
  <c r="AC4182" i="6"/>
  <c r="AC4181" i="6"/>
  <c r="AC4180" i="6"/>
  <c r="AC4179" i="6"/>
  <c r="AC4178" i="6"/>
  <c r="AC4177" i="6"/>
  <c r="AC4176" i="6"/>
  <c r="AC4175" i="6"/>
  <c r="AC4174" i="6"/>
  <c r="AC4173" i="6"/>
  <c r="AC4172" i="6"/>
  <c r="AC4171" i="6"/>
  <c r="AC4170" i="6"/>
  <c r="AC4169" i="6"/>
  <c r="AC4168" i="6"/>
  <c r="AC4167" i="6"/>
  <c r="AC4166" i="6"/>
  <c r="AC4165" i="6"/>
  <c r="AC4164" i="6"/>
  <c r="AC4163" i="6"/>
  <c r="AC4162" i="6"/>
  <c r="AC4161" i="6"/>
  <c r="AC4160" i="6"/>
  <c r="AC4159" i="6"/>
  <c r="AC4158" i="6"/>
  <c r="AC4157" i="6"/>
  <c r="AC4156" i="6"/>
  <c r="AC4155" i="6"/>
  <c r="AC4154" i="6"/>
  <c r="AC4153" i="6"/>
  <c r="AC4152" i="6"/>
  <c r="AC4151" i="6"/>
  <c r="AC4150" i="6"/>
  <c r="AC4149" i="6"/>
  <c r="AC4148" i="6"/>
  <c r="AC4147" i="6"/>
  <c r="AC4146" i="6"/>
  <c r="AC4145" i="6"/>
  <c r="AC4144" i="6"/>
  <c r="AC4143" i="6"/>
  <c r="AC4142" i="6"/>
  <c r="AC4141" i="6"/>
  <c r="AC4140" i="6"/>
  <c r="AC4139" i="6"/>
  <c r="AC4138" i="6"/>
  <c r="AC4137" i="6"/>
  <c r="AC4136" i="6"/>
  <c r="AC4135" i="6"/>
  <c r="AC4134" i="6"/>
  <c r="AC4133" i="6"/>
  <c r="AC4132" i="6"/>
  <c r="AC4131" i="6"/>
  <c r="AC4130" i="6"/>
  <c r="AC4129" i="6"/>
  <c r="AC4128" i="6"/>
  <c r="AC4127" i="6"/>
  <c r="AC4126" i="6"/>
  <c r="AC4125" i="6"/>
  <c r="AC4124" i="6"/>
  <c r="AC4123" i="6"/>
  <c r="AC4122" i="6"/>
  <c r="AC4121" i="6"/>
  <c r="AC4120" i="6"/>
  <c r="AC4119" i="6"/>
  <c r="AC4118" i="6"/>
  <c r="AC4117" i="6"/>
  <c r="AC4116" i="6"/>
  <c r="AC4115" i="6"/>
  <c r="AC4114" i="6"/>
  <c r="AC4113" i="6"/>
  <c r="AC4112" i="6"/>
  <c r="AC4111" i="6"/>
  <c r="AC4110" i="6"/>
  <c r="AC4109" i="6"/>
  <c r="AC4108" i="6"/>
  <c r="AC4107" i="6"/>
  <c r="AC4106" i="6"/>
  <c r="AC4105" i="6"/>
  <c r="AC4104" i="6"/>
  <c r="AC4103" i="6"/>
  <c r="AC4102" i="6"/>
  <c r="AC4101" i="6"/>
  <c r="AC4100" i="6"/>
  <c r="AC4099" i="6"/>
  <c r="AC4098" i="6"/>
  <c r="AC4097" i="6"/>
  <c r="AC4096" i="6"/>
  <c r="AC4095" i="6"/>
  <c r="AC4094" i="6"/>
  <c r="AC4093" i="6"/>
  <c r="AC4092" i="6"/>
  <c r="AC4091" i="6"/>
  <c r="AC4090" i="6"/>
  <c r="AC4089" i="6"/>
  <c r="AC4088" i="6"/>
  <c r="AC4087" i="6"/>
  <c r="AC4086" i="6"/>
  <c r="AC4085" i="6"/>
  <c r="AC4084" i="6"/>
  <c r="AC4083" i="6"/>
  <c r="AC4082" i="6"/>
  <c r="AC4081" i="6"/>
  <c r="AC4080" i="6"/>
  <c r="AC4079" i="6"/>
  <c r="AC4078" i="6"/>
  <c r="AC4077" i="6"/>
  <c r="AC4076" i="6"/>
  <c r="AC4075" i="6"/>
  <c r="AC4074" i="6"/>
  <c r="AC4073" i="6"/>
  <c r="AC4072" i="6"/>
  <c r="AC4071" i="6"/>
  <c r="AC4070" i="6"/>
  <c r="AC4069" i="6"/>
  <c r="AC4068" i="6"/>
  <c r="AC4067" i="6"/>
  <c r="AC4066" i="6"/>
  <c r="AC4065" i="6"/>
  <c r="AC4064" i="6"/>
  <c r="AC4063" i="6"/>
  <c r="AC4062" i="6"/>
  <c r="AC4061" i="6"/>
  <c r="AC4060" i="6"/>
  <c r="AC4059" i="6"/>
  <c r="AC4058" i="6"/>
  <c r="AC4057" i="6"/>
  <c r="AC4056" i="6"/>
  <c r="AC4055" i="6"/>
  <c r="AC4054" i="6"/>
  <c r="AC4053" i="6"/>
  <c r="AC4052" i="6"/>
  <c r="AC4051" i="6"/>
  <c r="AC4050" i="6"/>
  <c r="AC4049" i="6"/>
  <c r="AC4048" i="6"/>
  <c r="AC4047" i="6"/>
  <c r="AC4046" i="6"/>
  <c r="AC4045" i="6"/>
  <c r="AC4044" i="6"/>
  <c r="AC4043" i="6"/>
  <c r="AC4042" i="6"/>
  <c r="AC4041" i="6"/>
  <c r="AC4040" i="6"/>
  <c r="AC4039" i="6"/>
  <c r="AC4038" i="6"/>
  <c r="AC4037" i="6"/>
  <c r="AC4036" i="6"/>
  <c r="AC4035" i="6"/>
  <c r="AC4034" i="6"/>
  <c r="AC4033" i="6"/>
  <c r="AC4032" i="6"/>
  <c r="AC4031" i="6"/>
  <c r="AC4030" i="6"/>
  <c r="AC4029" i="6"/>
  <c r="AC4028" i="6"/>
  <c r="AC4027" i="6"/>
  <c r="AC4026" i="6"/>
  <c r="AC4025" i="6"/>
  <c r="AC4024" i="6"/>
  <c r="AC4023" i="6"/>
  <c r="AC4022" i="6"/>
  <c r="AC4021" i="6"/>
  <c r="AC4020" i="6"/>
  <c r="AC4019" i="6"/>
  <c r="AC4018" i="6"/>
  <c r="AC4017" i="6"/>
  <c r="AC4016" i="6"/>
  <c r="AC4015" i="6"/>
  <c r="AC4014" i="6"/>
  <c r="AC4013" i="6"/>
  <c r="AC4012" i="6"/>
  <c r="AC4011" i="6"/>
  <c r="AC4010" i="6"/>
  <c r="AC4009" i="6"/>
  <c r="AC4008" i="6"/>
  <c r="AC4007" i="6"/>
  <c r="AC4006" i="6"/>
  <c r="AC4005" i="6"/>
  <c r="AC4004" i="6"/>
  <c r="AC4003" i="6"/>
  <c r="AC4002" i="6"/>
  <c r="AC4001" i="6"/>
  <c r="AC4000" i="6"/>
  <c r="AC3999" i="6"/>
  <c r="AC3998" i="6"/>
  <c r="AC3997" i="6"/>
  <c r="AC3996" i="6"/>
  <c r="AC3995" i="6"/>
  <c r="AC3994" i="6"/>
  <c r="AC3993" i="6"/>
  <c r="AC3992" i="6"/>
  <c r="AC3991" i="6"/>
  <c r="AC3990" i="6"/>
  <c r="AC3989" i="6"/>
  <c r="AC3988" i="6"/>
  <c r="AC3987" i="6"/>
  <c r="AC3986" i="6"/>
  <c r="AC3985" i="6"/>
  <c r="AC3984" i="6"/>
  <c r="AC3983" i="6"/>
  <c r="AC3982" i="6"/>
  <c r="AC3981" i="6"/>
  <c r="AC3980" i="6"/>
  <c r="AC3979" i="6"/>
  <c r="AC3978" i="6"/>
  <c r="AC3977" i="6"/>
  <c r="AC3976" i="6"/>
  <c r="AC3975" i="6"/>
  <c r="AC3974" i="6"/>
  <c r="AC3973" i="6"/>
  <c r="AC3972" i="6"/>
  <c r="AC3971" i="6"/>
  <c r="AC3970" i="6"/>
  <c r="AC3969" i="6"/>
  <c r="AC3968" i="6"/>
  <c r="AC3967" i="6"/>
  <c r="AC3966" i="6"/>
  <c r="AC3965" i="6"/>
  <c r="AC3964" i="6"/>
  <c r="AC3963" i="6"/>
  <c r="AC3962" i="6"/>
  <c r="AC3961" i="6"/>
  <c r="AC3960" i="6"/>
  <c r="AC3959" i="6"/>
  <c r="AC3958" i="6"/>
  <c r="AC3957" i="6"/>
  <c r="AC3956" i="6"/>
  <c r="AC3955" i="6"/>
  <c r="AC3954" i="6"/>
  <c r="AC3953" i="6"/>
  <c r="AC3952" i="6"/>
  <c r="AC3951" i="6"/>
  <c r="AC3950" i="6"/>
  <c r="AC3949" i="6"/>
  <c r="AC3948" i="6"/>
  <c r="AC3947" i="6"/>
  <c r="AC3946" i="6"/>
  <c r="AC3945" i="6"/>
  <c r="AC3944" i="6"/>
  <c r="AC3943" i="6"/>
  <c r="AC3942" i="6"/>
  <c r="AC3941" i="6"/>
  <c r="AC3940" i="6"/>
  <c r="AC3939" i="6"/>
  <c r="AC3938" i="6"/>
  <c r="AC3937" i="6"/>
  <c r="AC3936" i="6"/>
  <c r="AC3935" i="6"/>
  <c r="AC3934" i="6"/>
  <c r="AC3933" i="6"/>
  <c r="AC3932" i="6"/>
  <c r="AC3931" i="6"/>
  <c r="AC3930" i="6"/>
  <c r="AC3929" i="6"/>
  <c r="AC3928" i="6"/>
  <c r="AC3927" i="6"/>
  <c r="AC3926" i="6"/>
  <c r="AC3925" i="6"/>
  <c r="AC3924" i="6"/>
  <c r="AC3923" i="6"/>
  <c r="AC3922" i="6"/>
  <c r="AC3921" i="6"/>
  <c r="AC3920" i="6"/>
  <c r="AC3919" i="6"/>
  <c r="AC3918" i="6"/>
  <c r="AC3917" i="6"/>
  <c r="AC3916" i="6"/>
  <c r="AC3915" i="6"/>
  <c r="AC3914" i="6"/>
  <c r="AC3913" i="6"/>
  <c r="AC3912" i="6"/>
  <c r="AC3911" i="6"/>
  <c r="AC3910" i="6"/>
  <c r="AC3909" i="6"/>
  <c r="AC3908" i="6"/>
  <c r="AC3907" i="6"/>
  <c r="AC3906" i="6"/>
  <c r="AC3905" i="6"/>
  <c r="AC3904" i="6"/>
  <c r="AC3903" i="6"/>
  <c r="AC3902" i="6"/>
  <c r="AC3901" i="6"/>
  <c r="AC3900" i="6"/>
  <c r="AC3899" i="6"/>
  <c r="AC3898" i="6"/>
  <c r="AC3897" i="6"/>
  <c r="AC3896" i="6"/>
  <c r="AC3895" i="6"/>
  <c r="AC3894" i="6"/>
  <c r="AC3893" i="6"/>
  <c r="AC3892" i="6"/>
  <c r="AC3891" i="6"/>
  <c r="AC3890" i="6"/>
  <c r="AC3889" i="6"/>
  <c r="AC3888" i="6"/>
  <c r="AC3887" i="6"/>
  <c r="AC3886" i="6"/>
  <c r="AC3885" i="6"/>
  <c r="AC3884" i="6"/>
  <c r="AC3883" i="6"/>
  <c r="AC3882" i="6"/>
  <c r="AC3881" i="6"/>
  <c r="AC3880" i="6"/>
  <c r="AC3879" i="6"/>
  <c r="AC3878" i="6"/>
  <c r="AC3877" i="6"/>
  <c r="AC3876" i="6"/>
  <c r="AC3875" i="6"/>
  <c r="AC3874" i="6"/>
  <c r="AC3873" i="6"/>
  <c r="AC3872" i="6"/>
  <c r="AC3871" i="6"/>
  <c r="AC3870" i="6"/>
  <c r="AC3869" i="6"/>
  <c r="AC3868" i="6"/>
  <c r="AC3867" i="6"/>
  <c r="AC3866" i="6"/>
  <c r="AC3865" i="6"/>
  <c r="AC3864" i="6"/>
  <c r="AC3863" i="6"/>
  <c r="AC3862" i="6"/>
  <c r="AC3861" i="6"/>
  <c r="AC3860" i="6"/>
  <c r="AC3859" i="6"/>
  <c r="AC3858" i="6"/>
  <c r="AC3857" i="6"/>
  <c r="AC3856" i="6"/>
  <c r="AC3855" i="6"/>
  <c r="AC3854" i="6"/>
  <c r="AC3853" i="6"/>
  <c r="AC3852" i="6"/>
  <c r="AC3851" i="6"/>
  <c r="AC3850" i="6"/>
  <c r="AC3849" i="6"/>
  <c r="AC3848" i="6"/>
  <c r="AC3847" i="6"/>
  <c r="AC3846" i="6"/>
  <c r="AC3845" i="6"/>
  <c r="AC3844" i="6"/>
  <c r="AC3843" i="6"/>
  <c r="AC3842" i="6"/>
  <c r="AC3841" i="6"/>
  <c r="AC3840" i="6"/>
  <c r="AC3839" i="6"/>
  <c r="AC3838" i="6"/>
  <c r="AC3837" i="6"/>
  <c r="AC3836" i="6"/>
  <c r="AC3835" i="6"/>
  <c r="AC3834" i="6"/>
  <c r="AC3833" i="6"/>
  <c r="AC3832" i="6"/>
  <c r="AC3831" i="6"/>
  <c r="AC3830" i="6"/>
  <c r="AC3829" i="6"/>
  <c r="AC3828" i="6"/>
  <c r="AC3827" i="6"/>
  <c r="AC3826" i="6"/>
  <c r="AC3825" i="6"/>
  <c r="AC3824" i="6"/>
  <c r="AC3823" i="6"/>
  <c r="AC3822" i="6"/>
  <c r="AC3821" i="6"/>
  <c r="AC3820" i="6"/>
  <c r="AC3819" i="6"/>
  <c r="AC3818" i="6"/>
  <c r="AC3817" i="6"/>
  <c r="AC3816" i="6"/>
  <c r="AC3815" i="6"/>
  <c r="AC3814" i="6"/>
  <c r="AC3813" i="6"/>
  <c r="AC3812" i="6"/>
  <c r="AC3811" i="6"/>
  <c r="AC3810" i="6"/>
  <c r="AC3809" i="6"/>
  <c r="AC3808" i="6"/>
  <c r="AC3807" i="6"/>
  <c r="AC3806" i="6"/>
  <c r="AC3805" i="6"/>
  <c r="AC3804" i="6"/>
  <c r="AC3803" i="6"/>
  <c r="AC3802" i="6"/>
  <c r="AC3801" i="6"/>
  <c r="AC3800" i="6"/>
  <c r="AC3799" i="6"/>
  <c r="AC3798" i="6"/>
  <c r="AC3797" i="6"/>
  <c r="AC3796" i="6"/>
  <c r="AC3795" i="6"/>
  <c r="AC3794" i="6"/>
  <c r="AC3793" i="6"/>
  <c r="AC3792" i="6"/>
  <c r="AC3791" i="6"/>
  <c r="AC3790" i="6"/>
  <c r="AC3789" i="6"/>
  <c r="AC3788" i="6"/>
  <c r="AC3787" i="6"/>
  <c r="AC3786" i="6"/>
  <c r="AC3785" i="6"/>
  <c r="AC3784" i="6"/>
  <c r="AC3783" i="6"/>
  <c r="AC3782" i="6"/>
  <c r="AC3781" i="6"/>
  <c r="AC3780" i="6"/>
  <c r="AC3779" i="6"/>
  <c r="AC3778" i="6"/>
  <c r="AC3777" i="6"/>
  <c r="AC3776" i="6"/>
  <c r="AC3775" i="6"/>
  <c r="AC3774" i="6"/>
  <c r="AC3773" i="6"/>
  <c r="AC3772" i="6"/>
  <c r="AC3771" i="6"/>
  <c r="AC3770" i="6"/>
  <c r="AC3769" i="6"/>
  <c r="AC3768" i="6"/>
  <c r="AC3767" i="6"/>
  <c r="AC3766" i="6"/>
  <c r="AC3765" i="6"/>
  <c r="AC3764" i="6"/>
  <c r="AC3763" i="6"/>
  <c r="AC3762" i="6"/>
  <c r="AC3761" i="6"/>
  <c r="AC3760" i="6"/>
  <c r="AC3759" i="6"/>
  <c r="AC3758" i="6"/>
  <c r="AC3757" i="6"/>
  <c r="AC3756" i="6"/>
  <c r="AC3755" i="6"/>
  <c r="AC3754" i="6"/>
  <c r="AC3753" i="6"/>
  <c r="AC3752" i="6"/>
  <c r="AC3751" i="6"/>
  <c r="AC3750" i="6"/>
  <c r="AC3749" i="6"/>
  <c r="AC3748" i="6"/>
  <c r="AC3747" i="6"/>
  <c r="AC3746" i="6"/>
  <c r="AC3745" i="6"/>
  <c r="AC3744" i="6"/>
  <c r="AC3743" i="6"/>
  <c r="AC3742" i="6"/>
  <c r="AC3741" i="6"/>
  <c r="AC3740" i="6"/>
  <c r="AC3739" i="6"/>
  <c r="AC3738" i="6"/>
  <c r="AC3737" i="6"/>
  <c r="AC3736" i="6"/>
  <c r="AC3735" i="6"/>
  <c r="AC3734" i="6"/>
  <c r="AC3733" i="6"/>
  <c r="AC3732" i="6"/>
  <c r="AC3731" i="6"/>
  <c r="AC3730" i="6"/>
  <c r="AC3729" i="6"/>
  <c r="AC3728" i="6"/>
  <c r="AC3727" i="6"/>
  <c r="AC3726" i="6"/>
  <c r="AC3725" i="6"/>
  <c r="AC3724" i="6"/>
  <c r="AC3723" i="6"/>
  <c r="AC3722" i="6"/>
  <c r="AC3721" i="6"/>
  <c r="AC3720" i="6"/>
  <c r="AC3719" i="6"/>
  <c r="AC3718" i="6"/>
  <c r="AC3717" i="6"/>
  <c r="AC3716" i="6"/>
  <c r="AC3715" i="6"/>
  <c r="AC3714" i="6"/>
  <c r="AC3713" i="6"/>
  <c r="AC3712" i="6"/>
  <c r="AC3711" i="6"/>
  <c r="AC3710" i="6"/>
  <c r="AC3709" i="6"/>
  <c r="AC3708" i="6"/>
  <c r="AC3707" i="6"/>
  <c r="AC3706" i="6"/>
  <c r="AC3705" i="6"/>
  <c r="AC3704" i="6"/>
  <c r="AC3703" i="6"/>
  <c r="AC3702" i="6"/>
  <c r="AC3701" i="6"/>
  <c r="AC3700" i="6"/>
  <c r="AC3699" i="6"/>
  <c r="AC3698" i="6"/>
  <c r="AC3697" i="6"/>
  <c r="AC3696" i="6"/>
  <c r="AC3695" i="6"/>
  <c r="AC3694" i="6"/>
  <c r="AC3693" i="6"/>
  <c r="AC3692" i="6"/>
  <c r="AC3691" i="6"/>
  <c r="AC3690" i="6"/>
  <c r="AC3689" i="6"/>
  <c r="AC3688" i="6"/>
  <c r="AC3687" i="6"/>
  <c r="AC3686" i="6"/>
  <c r="AC3685" i="6"/>
  <c r="AC3684" i="6"/>
  <c r="AC3683" i="6"/>
  <c r="AC3682" i="6"/>
  <c r="AC3681" i="6"/>
  <c r="AC3680" i="6"/>
  <c r="AC3679" i="6"/>
  <c r="AC3678" i="6"/>
  <c r="AC3677" i="6"/>
  <c r="AC3676" i="6"/>
  <c r="AC3675" i="6"/>
  <c r="AC3674" i="6"/>
  <c r="AC3673" i="6"/>
  <c r="AC3672" i="6"/>
  <c r="AC3671" i="6"/>
  <c r="AC3670" i="6"/>
  <c r="AC3669" i="6"/>
  <c r="AC3668" i="6"/>
  <c r="AC3667" i="6"/>
  <c r="AC3666" i="6"/>
  <c r="AC3665" i="6"/>
  <c r="AC3664" i="6"/>
  <c r="AC3663" i="6"/>
  <c r="AC3662" i="6"/>
  <c r="AC3661" i="6"/>
  <c r="AC3660" i="6"/>
  <c r="AC3659" i="6"/>
  <c r="AC3658" i="6"/>
  <c r="AC3657" i="6"/>
  <c r="AC3656" i="6"/>
  <c r="AC3655" i="6"/>
  <c r="AC3654" i="6"/>
  <c r="AC3653" i="6"/>
  <c r="AC3652" i="6"/>
  <c r="AC3651" i="6"/>
  <c r="AC3650" i="6"/>
  <c r="AC3649" i="6"/>
  <c r="AC3648" i="6"/>
  <c r="AC3647" i="6"/>
  <c r="AC3646" i="6"/>
  <c r="AC3645" i="6"/>
  <c r="AC3644" i="6"/>
  <c r="AC3643" i="6"/>
  <c r="AC3642" i="6"/>
  <c r="AC3641" i="6"/>
  <c r="AC3640" i="6"/>
  <c r="AC3639" i="6"/>
  <c r="AC3638" i="6"/>
  <c r="AC3637" i="6"/>
  <c r="AC3636" i="6"/>
  <c r="AC3635" i="6"/>
  <c r="AC3634" i="6"/>
  <c r="AC3633" i="6"/>
  <c r="AC3632" i="6"/>
  <c r="AC3631" i="6"/>
  <c r="AC3630" i="6"/>
  <c r="AC3629" i="6"/>
  <c r="AC3628" i="6"/>
  <c r="AC3627" i="6"/>
  <c r="AC3626" i="6"/>
  <c r="AC3625" i="6"/>
  <c r="AC3624" i="6"/>
  <c r="AC3623" i="6"/>
  <c r="AC3622" i="6"/>
  <c r="AC3621" i="6"/>
  <c r="AC3620" i="6"/>
  <c r="AC3619" i="6"/>
  <c r="AC3618" i="6"/>
  <c r="AC3617" i="6"/>
  <c r="AC3616" i="6"/>
  <c r="AC3615" i="6"/>
  <c r="AC3614" i="6"/>
  <c r="AC3613" i="6"/>
  <c r="AC3612" i="6"/>
  <c r="AC3611" i="6"/>
  <c r="AC3610" i="6"/>
  <c r="AC3609" i="6"/>
  <c r="AC3608" i="6"/>
  <c r="AC3607" i="6"/>
  <c r="AC3606" i="6"/>
  <c r="AC3605" i="6"/>
  <c r="AC3604" i="6"/>
  <c r="AC3603" i="6"/>
  <c r="AC3602" i="6"/>
  <c r="AC3601" i="6"/>
  <c r="AC3600" i="6"/>
  <c r="AC3599" i="6"/>
  <c r="AC3598" i="6"/>
  <c r="AC3597" i="6"/>
  <c r="AC3596" i="6"/>
  <c r="AC3595" i="6"/>
  <c r="AC3594" i="6"/>
  <c r="AC3593" i="6"/>
  <c r="AC3592" i="6"/>
  <c r="AC3591" i="6"/>
  <c r="AC3590" i="6"/>
  <c r="AC3589" i="6"/>
  <c r="AC3588" i="6"/>
  <c r="AC3587" i="6"/>
  <c r="AC3586" i="6"/>
  <c r="AC3585" i="6"/>
  <c r="AC3584" i="6"/>
  <c r="AC3583" i="6"/>
  <c r="AC3582" i="6"/>
  <c r="AC3581" i="6"/>
  <c r="AC3580" i="6"/>
  <c r="AC3579" i="6"/>
  <c r="AC3578" i="6"/>
  <c r="AC3577" i="6"/>
  <c r="AC3576" i="6"/>
  <c r="AC3575" i="6"/>
  <c r="AC3574" i="6"/>
  <c r="AC3573" i="6"/>
  <c r="AC3572" i="6"/>
  <c r="AC3571" i="6"/>
  <c r="AC3570" i="6"/>
  <c r="AC3569" i="6"/>
  <c r="AC3568" i="6"/>
  <c r="AC3567" i="6"/>
  <c r="AC3566" i="6"/>
  <c r="AC3565" i="6"/>
  <c r="AC3564" i="6"/>
  <c r="AC3563" i="6"/>
  <c r="AC3562" i="6"/>
  <c r="AC3561" i="6"/>
  <c r="AC3560" i="6"/>
  <c r="AC3559" i="6"/>
  <c r="AC3558" i="6"/>
  <c r="AC3557" i="6"/>
  <c r="AC3556" i="6"/>
  <c r="AC3555" i="6"/>
  <c r="AC3554" i="6"/>
  <c r="AC3553" i="6"/>
  <c r="AC3552" i="6"/>
  <c r="AC3551" i="6"/>
  <c r="AC3550" i="6"/>
  <c r="AC3549" i="6"/>
  <c r="AC3548" i="6"/>
  <c r="AC3547" i="6"/>
  <c r="AC3546" i="6"/>
  <c r="AC3545" i="6"/>
  <c r="AC3544" i="6"/>
  <c r="AC3543" i="6"/>
  <c r="AC3542" i="6"/>
  <c r="AC3541" i="6"/>
  <c r="AC3540" i="6"/>
  <c r="AC3539" i="6"/>
  <c r="AC3538" i="6"/>
  <c r="AC3537" i="6"/>
  <c r="AC3536" i="6"/>
  <c r="AC3535" i="6"/>
  <c r="AC3534" i="6"/>
  <c r="AC3533" i="6"/>
  <c r="AC3532" i="6"/>
  <c r="AC3531" i="6"/>
  <c r="AC3530" i="6"/>
  <c r="AC3529" i="6"/>
  <c r="AC3528" i="6"/>
  <c r="AC3527" i="6"/>
  <c r="AC3526" i="6"/>
  <c r="AC3525" i="6"/>
  <c r="AC3524" i="6"/>
  <c r="AC3523" i="6"/>
  <c r="AC3522" i="6"/>
  <c r="AC3521" i="6"/>
  <c r="AC3520" i="6"/>
  <c r="AC3519" i="6"/>
  <c r="AC3518" i="6"/>
  <c r="AC3517" i="6"/>
  <c r="AC3516" i="6"/>
  <c r="AC3515" i="6"/>
  <c r="AC3514" i="6"/>
  <c r="AC3513" i="6"/>
  <c r="AC3512" i="6"/>
  <c r="AC3511" i="6"/>
  <c r="AC3510" i="6"/>
  <c r="AC3509" i="6"/>
  <c r="AC3508" i="6"/>
  <c r="AC3507" i="6"/>
  <c r="AC3506" i="6"/>
  <c r="AC3505" i="6"/>
  <c r="AC3504" i="6"/>
  <c r="AC3503" i="6"/>
  <c r="AC3502" i="6"/>
  <c r="AC3501" i="6"/>
  <c r="AC3500" i="6"/>
  <c r="AC3499" i="6"/>
  <c r="AC3498" i="6"/>
  <c r="AC3497" i="6"/>
  <c r="AC3496" i="6"/>
  <c r="AC3495" i="6"/>
  <c r="AC3494" i="6"/>
  <c r="AC3493" i="6"/>
  <c r="AC3492" i="6"/>
  <c r="AC3491" i="6"/>
  <c r="AC3490" i="6"/>
  <c r="AC3489" i="6"/>
  <c r="AC3488" i="6"/>
  <c r="AC3487" i="6"/>
  <c r="AC3486" i="6"/>
  <c r="AC3485" i="6"/>
  <c r="AC3484" i="6"/>
  <c r="AC3483" i="6"/>
  <c r="AC3482" i="6"/>
  <c r="AC3481" i="6"/>
  <c r="AC3480" i="6"/>
  <c r="AC3479" i="6"/>
  <c r="AC3478" i="6"/>
  <c r="AC3477" i="6"/>
  <c r="AC3476" i="6"/>
  <c r="AC3475" i="6"/>
  <c r="AC3474" i="6"/>
  <c r="AC3473" i="6"/>
  <c r="AC3472" i="6"/>
  <c r="AC3471" i="6"/>
  <c r="AC3470" i="6"/>
  <c r="AC3469" i="6"/>
  <c r="AC3468" i="6"/>
  <c r="AC3467" i="6"/>
  <c r="AC3466" i="6"/>
  <c r="AC3465" i="6"/>
  <c r="AC3464" i="6"/>
  <c r="AC3463" i="6"/>
  <c r="AC3462" i="6"/>
  <c r="AC3461" i="6"/>
  <c r="AC3460" i="6"/>
  <c r="AC3459" i="6"/>
  <c r="AC3458" i="6"/>
  <c r="AC3457" i="6"/>
  <c r="AC3456" i="6"/>
  <c r="AC3455" i="6"/>
  <c r="AC3454" i="6"/>
  <c r="AC3453" i="6"/>
  <c r="AC3452" i="6"/>
  <c r="AC3451" i="6"/>
  <c r="AC3450" i="6"/>
  <c r="AC3449" i="6"/>
  <c r="AC3448" i="6"/>
  <c r="AC3447" i="6"/>
  <c r="AC3446" i="6"/>
  <c r="AC3445" i="6"/>
  <c r="AC3444" i="6"/>
  <c r="AC3443" i="6"/>
  <c r="AC3442" i="6"/>
  <c r="AC3441" i="6"/>
  <c r="AC3440" i="6"/>
  <c r="AC3439" i="6"/>
  <c r="AC3438" i="6"/>
  <c r="AC3437" i="6"/>
  <c r="AC3436" i="6"/>
  <c r="AC3435" i="6"/>
  <c r="AC3434" i="6"/>
  <c r="AC3433" i="6"/>
  <c r="AC3432" i="6"/>
  <c r="AC3431" i="6"/>
  <c r="AC3430" i="6"/>
  <c r="AC3429" i="6"/>
  <c r="AC3428" i="6"/>
  <c r="AC3427" i="6"/>
  <c r="AC3426" i="6"/>
  <c r="AC3425" i="6"/>
  <c r="AC3424" i="6"/>
  <c r="AC3423" i="6"/>
  <c r="AC3422" i="6"/>
  <c r="AC3421" i="6"/>
  <c r="AC3420" i="6"/>
  <c r="AC3419" i="6"/>
  <c r="AC3418" i="6"/>
  <c r="AC3417" i="6"/>
  <c r="AC3416" i="6"/>
  <c r="AC3415" i="6"/>
  <c r="AC3414" i="6"/>
  <c r="AC3413" i="6"/>
  <c r="AC3412" i="6"/>
  <c r="AC3411" i="6"/>
  <c r="AC3410" i="6"/>
  <c r="AC3409" i="6"/>
  <c r="AC3408" i="6"/>
  <c r="AC3407" i="6"/>
  <c r="AC3406" i="6"/>
  <c r="AC3405" i="6"/>
  <c r="AC3404" i="6"/>
  <c r="AC3403" i="6"/>
  <c r="AC3402" i="6"/>
  <c r="AC3401" i="6"/>
  <c r="AC3400" i="6"/>
  <c r="AC3399" i="6"/>
  <c r="AC3398" i="6"/>
  <c r="AC3397" i="6"/>
  <c r="AC3396" i="6"/>
  <c r="AC3395" i="6"/>
  <c r="AC3394" i="6"/>
  <c r="AC3393" i="6"/>
  <c r="AC3392" i="6"/>
  <c r="AC3391" i="6"/>
  <c r="AC3390" i="6"/>
  <c r="AC3389" i="6"/>
  <c r="AC3388" i="6"/>
  <c r="AC3387" i="6"/>
  <c r="AC3386" i="6"/>
  <c r="AC3385" i="6"/>
  <c r="AC3384" i="6"/>
  <c r="AC3383" i="6"/>
  <c r="AC3382" i="6"/>
  <c r="AC3381" i="6"/>
  <c r="AC3380" i="6"/>
  <c r="AC3379" i="6"/>
  <c r="AC3378" i="6"/>
  <c r="AC3377" i="6"/>
  <c r="AC3376" i="6"/>
  <c r="AC3375" i="6"/>
  <c r="AC3374" i="6"/>
  <c r="AC3373" i="6"/>
  <c r="AC3372" i="6"/>
  <c r="AC3371" i="6"/>
  <c r="AC3370" i="6"/>
  <c r="AC3369" i="6"/>
  <c r="AC3368" i="6"/>
  <c r="AC3367" i="6"/>
  <c r="AC3366" i="6"/>
  <c r="AC3365" i="6"/>
  <c r="AC3364" i="6"/>
  <c r="AC3363" i="6"/>
  <c r="AC3362" i="6"/>
  <c r="AC3361" i="6"/>
  <c r="AC3360" i="6"/>
  <c r="AC3359" i="6"/>
  <c r="AC3358" i="6"/>
  <c r="AC3357" i="6"/>
  <c r="AC3356" i="6"/>
  <c r="AC3355" i="6"/>
  <c r="AC3354" i="6"/>
  <c r="AC3353" i="6"/>
  <c r="AC3352" i="6"/>
  <c r="AC3351" i="6"/>
  <c r="AC3350" i="6"/>
  <c r="AC3349" i="6"/>
  <c r="AC3348" i="6"/>
  <c r="AC3347" i="6"/>
  <c r="AC3346" i="6"/>
  <c r="AC3345" i="6"/>
  <c r="AC3344" i="6"/>
  <c r="AC3343" i="6"/>
  <c r="AC3342" i="6"/>
  <c r="AC3341" i="6"/>
  <c r="AC3340" i="6"/>
  <c r="AC3339" i="6"/>
  <c r="AC3338" i="6"/>
  <c r="AC3337" i="6"/>
  <c r="AC3336" i="6"/>
  <c r="AC3335" i="6"/>
  <c r="AC3334" i="6"/>
  <c r="AC3333" i="6"/>
  <c r="AC3332" i="6"/>
  <c r="AC3331" i="6"/>
  <c r="AC3330" i="6"/>
  <c r="AC3329" i="6"/>
  <c r="AC3328" i="6"/>
  <c r="AC3327" i="6"/>
  <c r="AC3326" i="6"/>
  <c r="AC3325" i="6"/>
  <c r="AC3324" i="6"/>
  <c r="AC3323" i="6"/>
  <c r="AC3322" i="6"/>
  <c r="AC3321" i="6"/>
  <c r="AC3320" i="6"/>
  <c r="AC3319" i="6"/>
  <c r="AC3318" i="6"/>
  <c r="AC3317" i="6"/>
  <c r="AC3316" i="6"/>
  <c r="AC3315" i="6"/>
  <c r="AC3314" i="6"/>
  <c r="AC3313" i="6"/>
  <c r="AC3312" i="6"/>
  <c r="AC3311" i="6"/>
  <c r="AC3310" i="6"/>
  <c r="AC3309" i="6"/>
  <c r="AC3308" i="6"/>
  <c r="AC3307" i="6"/>
  <c r="AC3306" i="6"/>
  <c r="AC3305" i="6"/>
  <c r="AC3304" i="6"/>
  <c r="AC3303" i="6"/>
  <c r="AC3302" i="6"/>
  <c r="AC3301" i="6"/>
  <c r="AC3300" i="6"/>
  <c r="AC3299" i="6"/>
  <c r="AC3298" i="6"/>
  <c r="AC3297" i="6"/>
  <c r="AC3296" i="6"/>
  <c r="AC3295" i="6"/>
  <c r="AC3294" i="6"/>
  <c r="AC3293" i="6"/>
  <c r="AC3292" i="6"/>
  <c r="AC3291" i="6"/>
  <c r="AC3290" i="6"/>
  <c r="AC3289" i="6"/>
  <c r="AC3288" i="6"/>
  <c r="AC3287" i="6"/>
  <c r="AC3286" i="6"/>
  <c r="AC3285" i="6"/>
  <c r="AC3284" i="6"/>
  <c r="AC3283" i="6"/>
  <c r="AC3282" i="6"/>
  <c r="AC3281" i="6"/>
  <c r="AC3280" i="6"/>
  <c r="AC3279" i="6"/>
  <c r="AC3278" i="6"/>
  <c r="AC3277" i="6"/>
  <c r="AC3276" i="6"/>
  <c r="AC3275" i="6"/>
  <c r="AC3274" i="6"/>
  <c r="AC3273" i="6"/>
  <c r="AC3272" i="6"/>
  <c r="AC3271" i="6"/>
  <c r="AC3270" i="6"/>
  <c r="AC3269" i="6"/>
  <c r="AC3268" i="6"/>
  <c r="AC3267" i="6"/>
  <c r="AC3266" i="6"/>
  <c r="AC3265" i="6"/>
  <c r="AC3264" i="6"/>
  <c r="AC3263" i="6"/>
  <c r="AC3262" i="6"/>
  <c r="AC3261" i="6"/>
  <c r="AC3260" i="6"/>
  <c r="AC3259" i="6"/>
  <c r="AC3258" i="6"/>
  <c r="AC3257" i="6"/>
  <c r="AC3256" i="6"/>
  <c r="AC3255" i="6"/>
  <c r="AC3254" i="6"/>
  <c r="AC3253" i="6"/>
  <c r="AC3252" i="6"/>
  <c r="AC3251" i="6"/>
  <c r="AC3250" i="6"/>
  <c r="AC3249" i="6"/>
  <c r="AC3248" i="6"/>
  <c r="AC3247" i="6"/>
  <c r="AC3246" i="6"/>
  <c r="AC3245" i="6"/>
  <c r="AC3244" i="6"/>
  <c r="AC3243" i="6"/>
  <c r="AC3242" i="6"/>
  <c r="AC3241" i="6"/>
  <c r="AC3240" i="6"/>
  <c r="AC3239" i="6"/>
  <c r="AC3238" i="6"/>
  <c r="AC3237" i="6"/>
  <c r="AC3236" i="6"/>
  <c r="AC3235" i="6"/>
  <c r="AC3234" i="6"/>
  <c r="AC3233" i="6"/>
  <c r="AC3232" i="6"/>
  <c r="AC3231" i="6"/>
  <c r="AC3230" i="6"/>
  <c r="AC3229" i="6"/>
  <c r="AC3228" i="6"/>
  <c r="AC3227" i="6"/>
  <c r="AC3226" i="6"/>
  <c r="AC3225" i="6"/>
  <c r="AC3224" i="6"/>
  <c r="AC3223" i="6"/>
  <c r="AC3222" i="6"/>
  <c r="AC3221" i="6"/>
  <c r="AC3220" i="6"/>
  <c r="AC3219" i="6"/>
  <c r="AC3218" i="6"/>
  <c r="AC3217" i="6"/>
  <c r="AC3216" i="6"/>
  <c r="AC3215" i="6"/>
  <c r="AC3214" i="6"/>
  <c r="AC3213" i="6"/>
  <c r="AC3212" i="6"/>
  <c r="AC3211" i="6"/>
  <c r="AC3210" i="6"/>
  <c r="AC3209" i="6"/>
  <c r="AC3208" i="6"/>
  <c r="AC3207" i="6"/>
  <c r="AC3206" i="6"/>
  <c r="AC3205" i="6"/>
  <c r="AC3204" i="6"/>
  <c r="AC3203" i="6"/>
  <c r="AC3202" i="6"/>
  <c r="AC3201" i="6"/>
  <c r="AC3200" i="6"/>
  <c r="AC3199" i="6"/>
  <c r="AC3198" i="6"/>
  <c r="AC3197" i="6"/>
  <c r="AC3196" i="6"/>
  <c r="AC3195" i="6"/>
  <c r="AC3194" i="6"/>
  <c r="AC3193" i="6"/>
  <c r="AC3192" i="6"/>
  <c r="AC3191" i="6"/>
  <c r="AC3190" i="6"/>
  <c r="AC3189" i="6"/>
  <c r="AC3188" i="6"/>
  <c r="AC3187" i="6"/>
  <c r="AC3186" i="6"/>
  <c r="AC3185" i="6"/>
  <c r="AC3184" i="6"/>
  <c r="AC3183" i="6"/>
  <c r="AC3182" i="6"/>
  <c r="AC3181" i="6"/>
  <c r="AC3180" i="6"/>
  <c r="AC3179" i="6"/>
  <c r="AC3178" i="6"/>
  <c r="AC3177" i="6"/>
  <c r="AC3176" i="6"/>
  <c r="AC3175" i="6"/>
  <c r="AC3174" i="6"/>
  <c r="AC3173" i="6"/>
  <c r="AC3172" i="6"/>
  <c r="AC3171" i="6"/>
  <c r="AC3170" i="6"/>
  <c r="AC3169" i="6"/>
  <c r="AC3168" i="6"/>
  <c r="AC3167" i="6"/>
  <c r="AC3166" i="6"/>
  <c r="AC3165" i="6"/>
  <c r="AC3164" i="6"/>
  <c r="AC3163" i="6"/>
  <c r="AC3162" i="6"/>
  <c r="AC3161" i="6"/>
  <c r="AC3160" i="6"/>
  <c r="AC3159" i="6"/>
  <c r="AC3158" i="6"/>
  <c r="AC3157" i="6"/>
  <c r="AC3156" i="6"/>
  <c r="AC3155" i="6"/>
  <c r="AC3154" i="6"/>
  <c r="AC3153" i="6"/>
  <c r="AC3152" i="6"/>
  <c r="AC3151" i="6"/>
  <c r="AC3150" i="6"/>
  <c r="AC3149" i="6"/>
  <c r="AC3148" i="6"/>
  <c r="AC3147" i="6"/>
  <c r="AC3146" i="6"/>
  <c r="AC3145" i="6"/>
  <c r="AC3144" i="6"/>
  <c r="AC3143" i="6"/>
  <c r="AC3142" i="6"/>
  <c r="AC3141" i="6"/>
  <c r="AC3140" i="6"/>
  <c r="AC3139" i="6"/>
  <c r="AC3138" i="6"/>
  <c r="AC3137" i="6"/>
  <c r="AC3136" i="6"/>
  <c r="AC3135" i="6"/>
  <c r="AC3134" i="6"/>
  <c r="AC3133" i="6"/>
  <c r="AC3132" i="6"/>
  <c r="AC3131" i="6"/>
  <c r="AC3130" i="6"/>
  <c r="AC3129" i="6"/>
  <c r="AC3128" i="6"/>
  <c r="AC3127" i="6"/>
  <c r="AC3126" i="6"/>
  <c r="AC3125" i="6"/>
  <c r="AC3124" i="6"/>
  <c r="AC3123" i="6"/>
  <c r="AC3122" i="6"/>
  <c r="AC3121" i="6"/>
  <c r="AC3120" i="6"/>
  <c r="AC3119" i="6"/>
  <c r="AC3118" i="6"/>
  <c r="AC3117" i="6"/>
  <c r="AC3116" i="6"/>
  <c r="AC3115" i="6"/>
  <c r="AC3114" i="6"/>
  <c r="AC3113" i="6"/>
  <c r="AC3112" i="6"/>
  <c r="AC3111" i="6"/>
  <c r="AC3110" i="6"/>
  <c r="AC3109" i="6"/>
  <c r="AC3108" i="6"/>
  <c r="AC3107" i="6"/>
  <c r="AC3106" i="6"/>
  <c r="AC3105" i="6"/>
  <c r="AC3104" i="6"/>
  <c r="AC3103" i="6"/>
  <c r="AC3102" i="6"/>
  <c r="AC3101" i="6"/>
  <c r="AC3100" i="6"/>
  <c r="AC3099" i="6"/>
  <c r="AC3098" i="6"/>
  <c r="AC3097" i="6"/>
  <c r="AC3096" i="6"/>
  <c r="AC3095" i="6"/>
  <c r="AC3094" i="6"/>
  <c r="AC3093" i="6"/>
  <c r="AC3092" i="6"/>
  <c r="AC3091" i="6"/>
  <c r="AC3090" i="6"/>
  <c r="AC3089" i="6"/>
  <c r="AC3088" i="6"/>
  <c r="AC3087" i="6"/>
  <c r="AC3086" i="6"/>
  <c r="AC3085" i="6"/>
  <c r="AC3084" i="6"/>
  <c r="AC3083" i="6"/>
  <c r="AC3082" i="6"/>
  <c r="AC3081" i="6"/>
  <c r="AC3080" i="6"/>
  <c r="AC3079" i="6"/>
  <c r="AC3078" i="6"/>
  <c r="AC3077" i="6"/>
  <c r="AC3076" i="6"/>
  <c r="AC3075" i="6"/>
  <c r="AC3074" i="6"/>
  <c r="AC3073" i="6"/>
  <c r="AC3072" i="6"/>
  <c r="AC3071" i="6"/>
  <c r="AC3070" i="6"/>
  <c r="AC3069" i="6"/>
  <c r="AC3068" i="6"/>
  <c r="AC3067" i="6"/>
  <c r="AC3066" i="6"/>
  <c r="AC3065" i="6"/>
  <c r="AC3064" i="6"/>
  <c r="AC3063" i="6"/>
  <c r="AC3062" i="6"/>
  <c r="AC3061" i="6"/>
  <c r="AC3060" i="6"/>
  <c r="AC3059" i="6"/>
  <c r="AC3058" i="6"/>
  <c r="AC3057" i="6"/>
  <c r="AC3056" i="6"/>
  <c r="AC3055" i="6"/>
  <c r="AC3054" i="6"/>
  <c r="AC3053" i="6"/>
  <c r="AC3052" i="6"/>
  <c r="AC3051" i="6"/>
  <c r="AC3050" i="6"/>
  <c r="AC3049" i="6"/>
  <c r="AC3048" i="6"/>
  <c r="AC3047" i="6"/>
  <c r="AC3046" i="6"/>
  <c r="AC3045" i="6"/>
  <c r="AC3044" i="6"/>
  <c r="AC3043" i="6"/>
  <c r="AC3042" i="6"/>
  <c r="AC3041" i="6"/>
  <c r="AC3040" i="6"/>
  <c r="AC3039" i="6"/>
  <c r="AC3038" i="6"/>
  <c r="AC3037" i="6"/>
  <c r="AC3036" i="6"/>
  <c r="AC3035" i="6"/>
  <c r="AC3034" i="6"/>
  <c r="AC3033" i="6"/>
  <c r="AC3032" i="6"/>
  <c r="AC3031" i="6"/>
  <c r="AC3030" i="6"/>
  <c r="AC3029" i="6"/>
  <c r="AC3028" i="6"/>
  <c r="AC3027" i="6"/>
  <c r="AC3026" i="6"/>
  <c r="AC3025" i="6"/>
  <c r="AC3024" i="6"/>
  <c r="AC3023" i="6"/>
  <c r="AC3022" i="6"/>
  <c r="AC3021" i="6"/>
  <c r="AC3020" i="6"/>
  <c r="AC3019" i="6"/>
  <c r="AC3018" i="6"/>
  <c r="AC3017" i="6"/>
  <c r="AC3016" i="6"/>
  <c r="AC3015" i="6"/>
  <c r="AC3014" i="6"/>
  <c r="AC3013" i="6"/>
  <c r="AC3012" i="6"/>
  <c r="AC3011" i="6"/>
  <c r="AC3010" i="6"/>
  <c r="AC3009" i="6"/>
  <c r="AC3008" i="6"/>
  <c r="AC3007" i="6"/>
  <c r="AC3006" i="6"/>
  <c r="AC3005" i="6"/>
  <c r="AC3004" i="6"/>
  <c r="AC3003" i="6"/>
  <c r="AC3002" i="6"/>
  <c r="AC3001" i="6"/>
  <c r="AC3000" i="6"/>
  <c r="AC2999" i="6"/>
  <c r="AC2998" i="6"/>
  <c r="AC2997" i="6"/>
  <c r="AC2996" i="6"/>
  <c r="AC2995" i="6"/>
  <c r="AC2994" i="6"/>
  <c r="AC2993" i="6"/>
  <c r="AC2992" i="6"/>
  <c r="AC2991" i="6"/>
  <c r="AC2990" i="6"/>
  <c r="AC2989" i="6"/>
  <c r="AC2988" i="6"/>
  <c r="AC2987" i="6"/>
  <c r="AC2986" i="6"/>
  <c r="AC2985" i="6"/>
  <c r="AC2984" i="6"/>
  <c r="AC2983" i="6"/>
  <c r="AC2982" i="6"/>
  <c r="AC2981" i="6"/>
  <c r="AC2980" i="6"/>
  <c r="AC2979" i="6"/>
  <c r="AC2978" i="6"/>
  <c r="AC2977" i="6"/>
  <c r="AC2976" i="6"/>
  <c r="AC2975" i="6"/>
  <c r="AC2974" i="6"/>
  <c r="AC2973" i="6"/>
  <c r="AC2972" i="6"/>
  <c r="AC2971" i="6"/>
  <c r="AC2970" i="6"/>
  <c r="AC2969" i="6"/>
  <c r="AC2968" i="6"/>
  <c r="AC2967" i="6"/>
  <c r="AC2966" i="6"/>
  <c r="AC2965" i="6"/>
  <c r="AC2964" i="6"/>
  <c r="AC2963" i="6"/>
  <c r="AC2962" i="6"/>
  <c r="AC2961" i="6"/>
  <c r="AC2960" i="6"/>
  <c r="AC2959" i="6"/>
  <c r="AC2958" i="6"/>
  <c r="AC2957" i="6"/>
  <c r="AC2956" i="6"/>
  <c r="AC2955" i="6"/>
  <c r="AC2954" i="6"/>
  <c r="AC2953" i="6"/>
  <c r="AC2952" i="6"/>
  <c r="AC2951" i="6"/>
  <c r="AC2950" i="6"/>
  <c r="AC2949" i="6"/>
  <c r="AC2948" i="6"/>
  <c r="AC2947" i="6"/>
  <c r="AC2946" i="6"/>
  <c r="AC2945" i="6"/>
  <c r="AC2944" i="6"/>
  <c r="AC2943" i="6"/>
  <c r="AC2942" i="6"/>
  <c r="AC2941" i="6"/>
  <c r="AC2940" i="6"/>
  <c r="AC2939" i="6"/>
  <c r="AC2938" i="6"/>
  <c r="AC2937" i="6"/>
  <c r="AC2936" i="6"/>
  <c r="AC2935" i="6"/>
  <c r="AC2934" i="6"/>
  <c r="AC2933" i="6"/>
  <c r="AC2932" i="6"/>
  <c r="AC2931" i="6"/>
  <c r="AC2930" i="6"/>
  <c r="AC2929" i="6"/>
  <c r="AC2928" i="6"/>
  <c r="AC2927" i="6"/>
  <c r="AC2926" i="6"/>
  <c r="AC2925" i="6"/>
  <c r="AC2924" i="6"/>
  <c r="AC2923" i="6"/>
  <c r="AC2922" i="6"/>
  <c r="AC2921" i="6"/>
  <c r="AC2920" i="6"/>
  <c r="AC2919" i="6"/>
  <c r="AC2918" i="6"/>
  <c r="AC2917" i="6"/>
  <c r="AC2916" i="6"/>
  <c r="AC2915" i="6"/>
  <c r="AC2914" i="6"/>
  <c r="AC2913" i="6"/>
  <c r="AC2912" i="6"/>
  <c r="AC2911" i="6"/>
  <c r="AC2910" i="6"/>
  <c r="AC2909" i="6"/>
  <c r="AC2908" i="6"/>
  <c r="AC2907" i="6"/>
  <c r="AC2906" i="6"/>
  <c r="AC2905" i="6"/>
  <c r="AC2904" i="6"/>
  <c r="AC2903" i="6"/>
  <c r="AC2902" i="6"/>
  <c r="AC2901" i="6"/>
  <c r="AC2900" i="6"/>
  <c r="AC2899" i="6"/>
  <c r="AC2898" i="6"/>
  <c r="AC2897" i="6"/>
  <c r="AC2896" i="6"/>
  <c r="AC2895" i="6"/>
  <c r="AC2894" i="6"/>
  <c r="AC2893" i="6"/>
  <c r="AC2892" i="6"/>
  <c r="AC2891" i="6"/>
  <c r="AC2890" i="6"/>
  <c r="AC2889" i="6"/>
  <c r="AC2888" i="6"/>
  <c r="AC2887" i="6"/>
  <c r="AC2886" i="6"/>
  <c r="AC2885" i="6"/>
  <c r="AC2884" i="6"/>
  <c r="AC2883" i="6"/>
  <c r="AC2882" i="6"/>
  <c r="AC2881" i="6"/>
  <c r="AC2880" i="6"/>
  <c r="AC2879" i="6"/>
  <c r="AC2878" i="6"/>
  <c r="AC2877" i="6"/>
  <c r="AC2876" i="6"/>
  <c r="AC2875" i="6"/>
  <c r="AC2874" i="6"/>
  <c r="AC2873" i="6"/>
  <c r="AC2872" i="6"/>
  <c r="AC2871" i="6"/>
  <c r="AC2870" i="6"/>
  <c r="AC2869" i="6"/>
  <c r="AC2868" i="6"/>
  <c r="AC2867" i="6"/>
  <c r="AC2866" i="6"/>
  <c r="AC2865" i="6"/>
  <c r="AC2864" i="6"/>
  <c r="AC2863" i="6"/>
  <c r="AC2862" i="6"/>
  <c r="AC2861" i="6"/>
  <c r="AC2860" i="6"/>
  <c r="AC2859" i="6"/>
  <c r="AC2858" i="6"/>
  <c r="AC2857" i="6"/>
  <c r="AC2856" i="6"/>
  <c r="AC2855" i="6"/>
  <c r="AC2854" i="6"/>
  <c r="AC2853" i="6"/>
  <c r="AC2852" i="6"/>
  <c r="AC2851" i="6"/>
  <c r="AC2850" i="6"/>
  <c r="AC2849" i="6"/>
  <c r="AC2848" i="6"/>
  <c r="AC2847" i="6"/>
  <c r="AC2846" i="6"/>
  <c r="AC2845" i="6"/>
  <c r="AC2844" i="6"/>
  <c r="AC2843" i="6"/>
  <c r="AC2842" i="6"/>
  <c r="AC2841" i="6"/>
  <c r="AC2840" i="6"/>
  <c r="AC2839" i="6"/>
  <c r="AC2838" i="6"/>
  <c r="AC2837" i="6"/>
  <c r="AC2836" i="6"/>
  <c r="AC2835" i="6"/>
  <c r="AC2834" i="6"/>
  <c r="AC2833" i="6"/>
  <c r="AC2832" i="6"/>
  <c r="AC2831" i="6"/>
  <c r="AC2830" i="6"/>
  <c r="AC2829" i="6"/>
  <c r="AC2828" i="6"/>
  <c r="AC2827" i="6"/>
  <c r="AC2826" i="6"/>
  <c r="AC2825" i="6"/>
  <c r="AC2824" i="6"/>
  <c r="AC2823" i="6"/>
  <c r="AC2822" i="6"/>
  <c r="AC2821" i="6"/>
  <c r="AC2820" i="6"/>
  <c r="AC2819" i="6"/>
  <c r="AC2818" i="6"/>
  <c r="AC2817" i="6"/>
  <c r="AC2816" i="6"/>
  <c r="AC2815" i="6"/>
  <c r="AC2814" i="6"/>
  <c r="AC2813" i="6"/>
  <c r="AC2812" i="6"/>
  <c r="AC2811" i="6"/>
  <c r="AC2810" i="6"/>
  <c r="AC2809" i="6"/>
  <c r="AC2808" i="6"/>
  <c r="AC2807" i="6"/>
  <c r="AC2806" i="6"/>
  <c r="AC2805" i="6"/>
  <c r="AC2804" i="6"/>
  <c r="AC2803" i="6"/>
  <c r="AC2802" i="6"/>
  <c r="AC2801" i="6"/>
  <c r="AC2800" i="6"/>
  <c r="AC2799" i="6"/>
  <c r="AC2798" i="6"/>
  <c r="AC2797" i="6"/>
  <c r="AC2796" i="6"/>
  <c r="AC2795" i="6"/>
  <c r="AC2794" i="6"/>
  <c r="AC2793" i="6"/>
  <c r="AC2792" i="6"/>
  <c r="AC2791" i="6"/>
  <c r="AC2790" i="6"/>
  <c r="AC2789" i="6"/>
  <c r="AC2788" i="6"/>
  <c r="AC2787" i="6"/>
  <c r="AC2786" i="6"/>
  <c r="AC2785" i="6"/>
  <c r="AC2784" i="6"/>
  <c r="AC2783" i="6"/>
  <c r="AC2782" i="6"/>
  <c r="AC2781" i="6"/>
  <c r="AC2780" i="6"/>
  <c r="AC2779" i="6"/>
  <c r="AC2778" i="6"/>
  <c r="AC2777" i="6"/>
  <c r="AC2776" i="6"/>
  <c r="AC2775" i="6"/>
  <c r="AC2774" i="6"/>
  <c r="AC2773" i="6"/>
  <c r="AC2772" i="6"/>
  <c r="AC2771" i="6"/>
  <c r="AC2770" i="6"/>
  <c r="AC2769" i="6"/>
  <c r="AC2768" i="6"/>
  <c r="AC2767" i="6"/>
  <c r="AC2766" i="6"/>
  <c r="AC2765" i="6"/>
  <c r="AC2764" i="6"/>
  <c r="AC2763" i="6"/>
  <c r="AC2762" i="6"/>
  <c r="AC2761" i="6"/>
  <c r="AC2760" i="6"/>
  <c r="AC2759" i="6"/>
  <c r="AC2758" i="6"/>
  <c r="AC2757" i="6"/>
  <c r="AC2756" i="6"/>
  <c r="AC2755" i="6"/>
  <c r="AC2754" i="6"/>
  <c r="AC2753" i="6"/>
  <c r="AC2752" i="6"/>
  <c r="AC2751" i="6"/>
  <c r="AC2750" i="6"/>
  <c r="AC2749" i="6"/>
  <c r="AC2748" i="6"/>
  <c r="AC2747" i="6"/>
  <c r="AC2746" i="6"/>
  <c r="AC2745" i="6"/>
  <c r="AC2744" i="6"/>
  <c r="AC2743" i="6"/>
  <c r="AC2742" i="6"/>
  <c r="AC2741" i="6"/>
  <c r="AC2740" i="6"/>
  <c r="AC2739" i="6"/>
  <c r="AC2738" i="6"/>
  <c r="AC2737" i="6"/>
  <c r="AC2736" i="6"/>
  <c r="AC2735" i="6"/>
  <c r="AC2734" i="6"/>
  <c r="AC2733" i="6"/>
  <c r="AC2732" i="6"/>
  <c r="AC2731" i="6"/>
  <c r="AC2730" i="6"/>
  <c r="AC2729" i="6"/>
  <c r="AC2728" i="6"/>
  <c r="AC2727" i="6"/>
  <c r="AC2726" i="6"/>
  <c r="AC2725" i="6"/>
  <c r="AC2724" i="6"/>
  <c r="AC2723" i="6"/>
  <c r="AC2722" i="6"/>
  <c r="AC2721" i="6"/>
  <c r="AC2720" i="6"/>
  <c r="AC2719" i="6"/>
  <c r="AC2718" i="6"/>
  <c r="AC2717" i="6"/>
  <c r="AC2716" i="6"/>
  <c r="AC2715" i="6"/>
  <c r="AC2714" i="6"/>
  <c r="AC2713" i="6"/>
  <c r="AC2712" i="6"/>
  <c r="AC2711" i="6"/>
  <c r="AC2710" i="6"/>
  <c r="AC2709" i="6"/>
  <c r="AC2708" i="6"/>
  <c r="AC2707" i="6"/>
  <c r="AC2706" i="6"/>
  <c r="AC2705" i="6"/>
  <c r="AC2704" i="6"/>
  <c r="AC2703" i="6"/>
  <c r="AC2702" i="6"/>
  <c r="AC2701" i="6"/>
  <c r="AC2700" i="6"/>
  <c r="AC2699" i="6"/>
  <c r="AC2698" i="6"/>
  <c r="AC2697" i="6"/>
  <c r="AC2696" i="6"/>
  <c r="AC2695" i="6"/>
  <c r="AC2694" i="6"/>
  <c r="AC2693" i="6"/>
  <c r="AC2692" i="6"/>
  <c r="AC2691" i="6"/>
  <c r="AC2690" i="6"/>
  <c r="AC2689" i="6"/>
  <c r="AC2688" i="6"/>
  <c r="AC2687" i="6"/>
  <c r="AC2686" i="6"/>
  <c r="AC2685" i="6"/>
  <c r="AC2684" i="6"/>
  <c r="AC2683" i="6"/>
  <c r="AC2682" i="6"/>
  <c r="AC2681" i="6"/>
  <c r="AC2680" i="6"/>
  <c r="AC2679" i="6"/>
  <c r="AC2678" i="6"/>
  <c r="AC2677" i="6"/>
  <c r="AC2676" i="6"/>
  <c r="AC2675" i="6"/>
  <c r="AC2674" i="6"/>
  <c r="AC2673" i="6"/>
  <c r="AC2672" i="6"/>
  <c r="AC2671" i="6"/>
  <c r="AC2670" i="6"/>
  <c r="AC2669" i="6"/>
  <c r="AC2668" i="6"/>
  <c r="AC2667" i="6"/>
  <c r="AC2666" i="6"/>
  <c r="AC2665" i="6"/>
  <c r="AC2664" i="6"/>
  <c r="AC2663" i="6"/>
  <c r="AC2662" i="6"/>
  <c r="AC2661" i="6"/>
  <c r="AC2660" i="6"/>
  <c r="AC2659" i="6"/>
  <c r="AC2658" i="6"/>
  <c r="AC2657" i="6"/>
  <c r="AC2656" i="6"/>
  <c r="AC2655" i="6"/>
  <c r="AC2654" i="6"/>
  <c r="AC2653" i="6"/>
  <c r="AC2652" i="6"/>
  <c r="AC2651" i="6"/>
  <c r="AC2650" i="6"/>
  <c r="AC2649" i="6"/>
  <c r="AC2648" i="6"/>
  <c r="AC2647" i="6"/>
  <c r="AC2646" i="6"/>
  <c r="AC2645" i="6"/>
  <c r="AC2644" i="6"/>
  <c r="AC2643" i="6"/>
  <c r="AC2642" i="6"/>
  <c r="AC2641" i="6"/>
  <c r="AC2640" i="6"/>
  <c r="AC2639" i="6"/>
  <c r="AC2638" i="6"/>
  <c r="AC2637" i="6"/>
  <c r="AC2636" i="6"/>
  <c r="AC2635" i="6"/>
  <c r="AC2634" i="6"/>
  <c r="AC2633" i="6"/>
  <c r="AC2632" i="6"/>
  <c r="AC2631" i="6"/>
  <c r="AC2630" i="6"/>
  <c r="AC2629" i="6"/>
  <c r="AC2628" i="6"/>
  <c r="AC2627" i="6"/>
  <c r="AC2626" i="6"/>
  <c r="AC2625" i="6"/>
  <c r="AC2624" i="6"/>
  <c r="AC2623" i="6"/>
  <c r="AC2622" i="6"/>
  <c r="AC2621" i="6"/>
  <c r="AC2620" i="6"/>
  <c r="AC2619" i="6"/>
  <c r="AC2618" i="6"/>
  <c r="AC2617" i="6"/>
  <c r="AC2616" i="6"/>
  <c r="AC2615" i="6"/>
  <c r="AC2614" i="6"/>
  <c r="AC2613" i="6"/>
  <c r="AC2612" i="6"/>
  <c r="AC2611" i="6"/>
  <c r="AC2610" i="6"/>
  <c r="AC2609" i="6"/>
  <c r="AC2608" i="6"/>
  <c r="AC2607" i="6"/>
  <c r="AC2606" i="6"/>
  <c r="AC2605" i="6"/>
  <c r="AC2604" i="6"/>
  <c r="AC2603" i="6"/>
  <c r="AC2602" i="6"/>
  <c r="AC2601" i="6"/>
  <c r="AC2600" i="6"/>
  <c r="AC2599" i="6"/>
  <c r="AC2598" i="6"/>
  <c r="AC2597" i="6"/>
  <c r="AC2596" i="6"/>
  <c r="AC2595" i="6"/>
  <c r="AC2594" i="6"/>
  <c r="AC2593" i="6"/>
  <c r="AC2592" i="6"/>
  <c r="AC2591" i="6"/>
  <c r="AC2590" i="6"/>
  <c r="AC2589" i="6"/>
  <c r="AC2588" i="6"/>
  <c r="AC2587" i="6"/>
  <c r="AC2586" i="6"/>
  <c r="AC2585" i="6"/>
  <c r="AC2584" i="6"/>
  <c r="AC2583" i="6"/>
  <c r="AC2582" i="6"/>
  <c r="AC2581" i="6"/>
  <c r="AC2580" i="6"/>
  <c r="AC2579" i="6"/>
  <c r="AC2578" i="6"/>
  <c r="AC2577" i="6"/>
  <c r="AC2576" i="6"/>
  <c r="AC2575" i="6"/>
  <c r="AC2574" i="6"/>
  <c r="AC2573" i="6"/>
  <c r="AC2572" i="6"/>
  <c r="AC2571" i="6"/>
  <c r="AC2570" i="6"/>
  <c r="AC2569" i="6"/>
  <c r="AC2568" i="6"/>
  <c r="AC2567" i="6"/>
  <c r="AC2566" i="6"/>
  <c r="AC2565" i="6"/>
  <c r="AC2564" i="6"/>
  <c r="AC2563" i="6"/>
  <c r="AC2562" i="6"/>
  <c r="AC2561" i="6"/>
  <c r="AC2560" i="6"/>
  <c r="AC2559" i="6"/>
  <c r="AC2558" i="6"/>
  <c r="AC2557" i="6"/>
  <c r="AC2556" i="6"/>
  <c r="AC2555" i="6"/>
  <c r="AC2554" i="6"/>
  <c r="AC2553" i="6"/>
  <c r="AC2552" i="6"/>
  <c r="AC2551" i="6"/>
  <c r="AC2550" i="6"/>
  <c r="AC2549" i="6"/>
  <c r="AC2548" i="6"/>
  <c r="AC2547" i="6"/>
  <c r="AC2546" i="6"/>
  <c r="AC2545" i="6"/>
  <c r="AC2544" i="6"/>
  <c r="AC2543" i="6"/>
  <c r="AC2542" i="6"/>
  <c r="AC2541" i="6"/>
  <c r="AC2540" i="6"/>
  <c r="AC2539" i="6"/>
  <c r="AC2538" i="6"/>
  <c r="AC2537" i="6"/>
  <c r="AC2536" i="6"/>
  <c r="AC2535" i="6"/>
  <c r="AC2534" i="6"/>
  <c r="AC2533" i="6"/>
  <c r="AC2532" i="6"/>
  <c r="AC2531" i="6"/>
  <c r="AC2530" i="6"/>
  <c r="AC2529" i="6"/>
  <c r="AC2528" i="6"/>
  <c r="AC2527" i="6"/>
  <c r="AC2526" i="6"/>
  <c r="AC2525" i="6"/>
  <c r="AC2524" i="6"/>
  <c r="AC2523" i="6"/>
  <c r="AC2522" i="6"/>
  <c r="AC2521" i="6"/>
  <c r="AC2520" i="6"/>
  <c r="AC2519" i="6"/>
  <c r="AC2518" i="6"/>
  <c r="AC2517" i="6"/>
  <c r="AC2516" i="6"/>
  <c r="AC2515" i="6"/>
  <c r="AC2514" i="6"/>
  <c r="AC2513" i="6"/>
  <c r="AC2512" i="6"/>
  <c r="AC2511" i="6"/>
  <c r="AC2510" i="6"/>
  <c r="AC2509" i="6"/>
  <c r="AC2508" i="6"/>
  <c r="AC2507" i="6"/>
  <c r="AC2506" i="6"/>
  <c r="AC2505" i="6"/>
  <c r="AC2504" i="6"/>
  <c r="AC2503" i="6"/>
  <c r="AC2502" i="6"/>
  <c r="AC2501" i="6"/>
  <c r="AC2500" i="6"/>
  <c r="AC2499" i="6"/>
  <c r="AC2498" i="6"/>
  <c r="AC2497" i="6"/>
  <c r="AC2496" i="6"/>
  <c r="AC2495" i="6"/>
  <c r="AC2494" i="6"/>
  <c r="AC2493" i="6"/>
  <c r="AC2492" i="6"/>
  <c r="AC2491" i="6"/>
  <c r="AC2490" i="6"/>
  <c r="AC2489" i="6"/>
  <c r="AC2488" i="6"/>
  <c r="AC2487" i="6"/>
  <c r="AC2486" i="6"/>
  <c r="AC2485" i="6"/>
  <c r="AC2484" i="6"/>
  <c r="AC2483" i="6"/>
  <c r="AC2482" i="6"/>
  <c r="AC2481" i="6"/>
  <c r="AC2480" i="6"/>
  <c r="AC2479" i="6"/>
  <c r="AC2478" i="6"/>
  <c r="AC2477" i="6"/>
  <c r="AC2476" i="6"/>
  <c r="AC2475" i="6"/>
  <c r="AC2474" i="6"/>
  <c r="AC2473" i="6"/>
  <c r="AC2472" i="6"/>
  <c r="AC2471" i="6"/>
  <c r="AC2470" i="6"/>
  <c r="AC2469" i="6"/>
  <c r="AC2468" i="6"/>
  <c r="AC2467" i="6"/>
  <c r="AC2466" i="6"/>
  <c r="AC2465" i="6"/>
  <c r="AC2464" i="6"/>
  <c r="AC2463" i="6"/>
  <c r="AC2462" i="6"/>
  <c r="AC2461" i="6"/>
  <c r="AC2460" i="6"/>
  <c r="AC2459" i="6"/>
  <c r="AC2458" i="6"/>
  <c r="AC2457" i="6"/>
  <c r="AC2456" i="6"/>
  <c r="AC2455" i="6"/>
  <c r="AC2454" i="6"/>
  <c r="AC2453" i="6"/>
  <c r="AC2452" i="6"/>
  <c r="AC2451" i="6"/>
  <c r="AC2450" i="6"/>
  <c r="AC2449" i="6"/>
  <c r="AC2448" i="6"/>
  <c r="AC2447" i="6"/>
  <c r="AC2446" i="6"/>
  <c r="AC2445" i="6"/>
  <c r="AC2444" i="6"/>
  <c r="AC2443" i="6"/>
  <c r="AC2442" i="6"/>
  <c r="AC2441" i="6"/>
  <c r="AC2440" i="6"/>
  <c r="AC2439" i="6"/>
  <c r="AC2438" i="6"/>
  <c r="AC2437" i="6"/>
  <c r="AC2436" i="6"/>
  <c r="AC2435" i="6"/>
  <c r="AC2434" i="6"/>
  <c r="AC2433" i="6"/>
  <c r="AC2432" i="6"/>
  <c r="AC2431" i="6"/>
  <c r="AC2430" i="6"/>
  <c r="AC2429" i="6"/>
  <c r="AC2428" i="6"/>
  <c r="AC2427" i="6"/>
  <c r="AC2426" i="6"/>
  <c r="AC2425" i="6"/>
  <c r="AC2424" i="6"/>
  <c r="AC2423" i="6"/>
  <c r="AC2422" i="6"/>
  <c r="AC2421" i="6"/>
  <c r="AC2420" i="6"/>
  <c r="AC2419" i="6"/>
  <c r="AC2418" i="6"/>
  <c r="AC2417" i="6"/>
  <c r="AC2416" i="6"/>
  <c r="AC2415" i="6"/>
  <c r="AC2414" i="6"/>
  <c r="AC2413" i="6"/>
  <c r="AC2412" i="6"/>
  <c r="AC2411" i="6"/>
  <c r="AC2410" i="6"/>
  <c r="AC2409" i="6"/>
  <c r="AC2408" i="6"/>
  <c r="AC2407" i="6"/>
  <c r="AC2406" i="6"/>
  <c r="AC2405" i="6"/>
  <c r="AC2404" i="6"/>
  <c r="AC2403" i="6"/>
  <c r="AC2402" i="6"/>
  <c r="AC2401" i="6"/>
  <c r="AC2400" i="6"/>
  <c r="AC2399" i="6"/>
  <c r="AC2398" i="6"/>
  <c r="AC2397" i="6"/>
  <c r="AC2396" i="6"/>
  <c r="AC2395" i="6"/>
  <c r="AC2394" i="6"/>
  <c r="AC2393" i="6"/>
  <c r="AC2392" i="6"/>
  <c r="AC2391" i="6"/>
  <c r="AC2390" i="6"/>
  <c r="AC2389" i="6"/>
  <c r="AC2388" i="6"/>
  <c r="AC2387" i="6"/>
  <c r="AC2386" i="6"/>
  <c r="AC2385" i="6"/>
  <c r="AC2384" i="6"/>
  <c r="AC2383" i="6"/>
  <c r="AC2382" i="6"/>
  <c r="AC2381" i="6"/>
  <c r="AC2380" i="6"/>
  <c r="AC2379" i="6"/>
  <c r="AC2378" i="6"/>
  <c r="AC2377" i="6"/>
  <c r="AC2376" i="6"/>
  <c r="AC2375" i="6"/>
  <c r="AC2374" i="6"/>
  <c r="AC2373" i="6"/>
  <c r="AC2372" i="6"/>
  <c r="AC2371" i="6"/>
  <c r="AC2370" i="6"/>
  <c r="AC2369" i="6"/>
  <c r="AC2368" i="6"/>
  <c r="AC2367" i="6"/>
  <c r="AC2366" i="6"/>
  <c r="AC2365" i="6"/>
  <c r="AC2364" i="6"/>
  <c r="AC2363" i="6"/>
  <c r="AC2362" i="6"/>
  <c r="AC2361" i="6"/>
  <c r="AC2360" i="6"/>
  <c r="AC2359" i="6"/>
  <c r="AC2358" i="6"/>
  <c r="AC2357" i="6"/>
  <c r="AC2356" i="6"/>
  <c r="AC2355" i="6"/>
  <c r="AC2354" i="6"/>
  <c r="AC2353" i="6"/>
  <c r="AC2352" i="6"/>
  <c r="AC2351" i="6"/>
  <c r="AC2350" i="6"/>
  <c r="AC2349" i="6"/>
  <c r="AC2348" i="6"/>
  <c r="AC2347" i="6"/>
  <c r="AC2346" i="6"/>
  <c r="AC2345" i="6"/>
  <c r="AC2344" i="6"/>
  <c r="AC2343" i="6"/>
  <c r="AC2342" i="6"/>
  <c r="AC2341" i="6"/>
  <c r="AC2340" i="6"/>
  <c r="AC2339" i="6"/>
  <c r="AC2338" i="6"/>
  <c r="AC2337" i="6"/>
  <c r="AC2336" i="6"/>
  <c r="AC2335" i="6"/>
  <c r="AC2334" i="6"/>
  <c r="AC2333" i="6"/>
  <c r="AC2332" i="6"/>
  <c r="AC2331" i="6"/>
  <c r="AC2330" i="6"/>
  <c r="AC2329" i="6"/>
  <c r="AC2328" i="6"/>
  <c r="AC2327" i="6"/>
  <c r="AC2326" i="6"/>
  <c r="AC2325" i="6"/>
  <c r="AC2324" i="6"/>
  <c r="AC2323" i="6"/>
  <c r="AC2322" i="6"/>
  <c r="AC2321" i="6"/>
  <c r="AC2320" i="6"/>
  <c r="AC2319" i="6"/>
  <c r="AC2318" i="6"/>
  <c r="AC2317" i="6"/>
  <c r="AC2316" i="6"/>
  <c r="AC2315" i="6"/>
  <c r="AC2314" i="6"/>
  <c r="AC2313" i="6"/>
  <c r="AC2312" i="6"/>
  <c r="AC2311" i="6"/>
  <c r="AC2310" i="6"/>
  <c r="AC2309" i="6"/>
  <c r="AC2308" i="6"/>
  <c r="AC2307" i="6"/>
  <c r="AC2306" i="6"/>
  <c r="AC2305" i="6"/>
  <c r="AC2304" i="6"/>
  <c r="AC2303" i="6"/>
  <c r="AC2302" i="6"/>
  <c r="AC2301" i="6"/>
  <c r="AC2300" i="6"/>
  <c r="AC2299" i="6"/>
  <c r="AC2298" i="6"/>
  <c r="AC2297" i="6"/>
  <c r="AC2296" i="6"/>
  <c r="AC2295" i="6"/>
  <c r="AC2294" i="6"/>
  <c r="AC2293" i="6"/>
  <c r="AC2292" i="6"/>
  <c r="AC2291" i="6"/>
  <c r="AC2290" i="6"/>
  <c r="AC2289" i="6"/>
  <c r="AC2288" i="6"/>
  <c r="AC2287" i="6"/>
  <c r="AC2286" i="6"/>
  <c r="AC2285" i="6"/>
  <c r="AC2284" i="6"/>
  <c r="AC2283" i="6"/>
  <c r="AC2282" i="6"/>
  <c r="AC2281" i="6"/>
  <c r="AC2280" i="6"/>
  <c r="AC2279" i="6"/>
  <c r="AC2278" i="6"/>
  <c r="AC2277" i="6"/>
  <c r="AC2276" i="6"/>
  <c r="AC2275" i="6"/>
  <c r="AC2274" i="6"/>
  <c r="AC2273" i="6"/>
  <c r="AC2272" i="6"/>
  <c r="AC2271" i="6"/>
  <c r="AC2270" i="6"/>
  <c r="AC2269" i="6"/>
  <c r="AC2268" i="6"/>
  <c r="AC2267" i="6"/>
  <c r="AC2266" i="6"/>
  <c r="AC2265" i="6"/>
  <c r="AC2264" i="6"/>
  <c r="AC2263" i="6"/>
  <c r="AC2262" i="6"/>
  <c r="AC2261" i="6"/>
  <c r="AC2260" i="6"/>
  <c r="AC2259" i="6"/>
  <c r="AC2258" i="6"/>
  <c r="AC2257" i="6"/>
  <c r="AC2256" i="6"/>
  <c r="AC2255" i="6"/>
  <c r="AC2254" i="6"/>
  <c r="AC2253" i="6"/>
  <c r="AC2252" i="6"/>
  <c r="AC2251" i="6"/>
  <c r="AC2250" i="6"/>
  <c r="AC2249" i="6"/>
  <c r="AC2248" i="6"/>
  <c r="AC2247" i="6"/>
  <c r="AC2246" i="6"/>
  <c r="AC2245" i="6"/>
  <c r="AC2244" i="6"/>
  <c r="AC2243" i="6"/>
  <c r="AC2242" i="6"/>
  <c r="AC2241" i="6"/>
  <c r="AC2240" i="6"/>
  <c r="AC2239" i="6"/>
  <c r="AC2238" i="6"/>
  <c r="AC2237" i="6"/>
  <c r="AC2236" i="6"/>
  <c r="AC2235" i="6"/>
  <c r="AC2234" i="6"/>
  <c r="AC2233" i="6"/>
  <c r="AC2232" i="6"/>
  <c r="AC2231" i="6"/>
  <c r="AC2230" i="6"/>
  <c r="AC2229" i="6"/>
  <c r="AC2228" i="6"/>
  <c r="AC2227" i="6"/>
  <c r="AC2226" i="6"/>
  <c r="AC2225" i="6"/>
  <c r="AC2224" i="6"/>
  <c r="AC2223" i="6"/>
  <c r="AC2222" i="6"/>
  <c r="AC2221" i="6"/>
  <c r="AC2220" i="6"/>
  <c r="AC2219" i="6"/>
  <c r="AC2218" i="6"/>
  <c r="AC2217" i="6"/>
  <c r="AC2216" i="6"/>
  <c r="AC2215" i="6"/>
  <c r="AC2214" i="6"/>
  <c r="AC2213" i="6"/>
  <c r="AC2212" i="6"/>
  <c r="AC2211" i="6"/>
  <c r="AC2210" i="6"/>
  <c r="AC2209" i="6"/>
  <c r="AC2208" i="6"/>
  <c r="AC2207" i="6"/>
  <c r="AC2206" i="6"/>
  <c r="AC2205" i="6"/>
  <c r="AC2204" i="6"/>
  <c r="AC2203" i="6"/>
  <c r="AC2202" i="6"/>
  <c r="AC2201" i="6"/>
  <c r="AC2200" i="6"/>
  <c r="AC2199" i="6"/>
  <c r="AC2198" i="6"/>
  <c r="AC2197" i="6"/>
  <c r="AC2196" i="6"/>
  <c r="AC2195" i="6"/>
  <c r="AC2194" i="6"/>
  <c r="AC2193" i="6"/>
  <c r="AC2192" i="6"/>
  <c r="AC2191" i="6"/>
  <c r="AC2190" i="6"/>
  <c r="AC2189" i="6"/>
  <c r="AC2188" i="6"/>
  <c r="AC2187" i="6"/>
  <c r="AC2186" i="6"/>
  <c r="AC2185" i="6"/>
  <c r="AC2184" i="6"/>
  <c r="AC2183" i="6"/>
  <c r="AC2182" i="6"/>
  <c r="AC2181" i="6"/>
  <c r="AC2180" i="6"/>
  <c r="AC2179" i="6"/>
  <c r="AC2178" i="6"/>
  <c r="AC2177" i="6"/>
  <c r="AC2176" i="6"/>
  <c r="AC2175" i="6"/>
  <c r="AC2174" i="6"/>
  <c r="AC2173" i="6"/>
  <c r="AC2172" i="6"/>
  <c r="AC2171" i="6"/>
  <c r="AC2170" i="6"/>
  <c r="AC2169" i="6"/>
  <c r="AC2168" i="6"/>
  <c r="AC2167" i="6"/>
  <c r="AC2166" i="6"/>
  <c r="AC2165" i="6"/>
  <c r="AC2164" i="6"/>
  <c r="AC2163" i="6"/>
  <c r="AC2162" i="6"/>
  <c r="AC2161" i="6"/>
  <c r="AC2160" i="6"/>
  <c r="AC2159" i="6"/>
  <c r="AC2158" i="6"/>
  <c r="AC2157" i="6"/>
  <c r="AC2156" i="6"/>
  <c r="AC2155" i="6"/>
  <c r="AC2154" i="6"/>
  <c r="AC2153" i="6"/>
  <c r="AC2152" i="6"/>
  <c r="AC2151" i="6"/>
  <c r="AC2150" i="6"/>
  <c r="AC2149" i="6"/>
  <c r="AC2148" i="6"/>
  <c r="AC2147" i="6"/>
  <c r="AC2146" i="6"/>
  <c r="AC2145" i="6"/>
  <c r="AC2144" i="6"/>
  <c r="AC2143" i="6"/>
  <c r="AC2142" i="6"/>
  <c r="AC2141" i="6"/>
  <c r="AC2140" i="6"/>
  <c r="AC2139" i="6"/>
  <c r="AC2138" i="6"/>
  <c r="AC2137" i="6"/>
  <c r="AC2136" i="6"/>
  <c r="AC2135" i="6"/>
  <c r="AC2134" i="6"/>
  <c r="AC2133" i="6"/>
  <c r="AC2132" i="6"/>
  <c r="AC2131" i="6"/>
  <c r="AC2130" i="6"/>
  <c r="AC2129" i="6"/>
  <c r="AC2128" i="6"/>
  <c r="AC2127" i="6"/>
  <c r="AC2126" i="6"/>
  <c r="AC2125" i="6"/>
  <c r="AC2124" i="6"/>
  <c r="AC2123" i="6"/>
  <c r="AC2122" i="6"/>
  <c r="AC2121" i="6"/>
  <c r="AC2120" i="6"/>
  <c r="AC2119" i="6"/>
  <c r="AC2118" i="6"/>
  <c r="AC2117" i="6"/>
  <c r="AC2116" i="6"/>
  <c r="AC2115" i="6"/>
  <c r="AC2114" i="6"/>
  <c r="AC2113" i="6"/>
  <c r="AC2112" i="6"/>
  <c r="AC2111" i="6"/>
  <c r="AC2110" i="6"/>
  <c r="AC2109" i="6"/>
  <c r="AC2108" i="6"/>
  <c r="AC2107" i="6"/>
  <c r="AC2106" i="6"/>
  <c r="AC2105" i="6"/>
  <c r="AC2104" i="6"/>
  <c r="AC2103" i="6"/>
  <c r="AC2102" i="6"/>
  <c r="AC2101" i="6"/>
  <c r="AC2100" i="6"/>
  <c r="AC2099" i="6"/>
  <c r="AC2098" i="6"/>
  <c r="AC2097" i="6"/>
  <c r="AC2096" i="6"/>
  <c r="AC2095" i="6"/>
  <c r="AC2094" i="6"/>
  <c r="AC2093" i="6"/>
  <c r="AC2092" i="6"/>
  <c r="AC2091" i="6"/>
  <c r="AC2090" i="6"/>
  <c r="AC2089" i="6"/>
  <c r="AC2088" i="6"/>
  <c r="AC2087" i="6"/>
  <c r="AC2086" i="6"/>
  <c r="AC2085" i="6"/>
  <c r="AC2084" i="6"/>
  <c r="AC2083" i="6"/>
  <c r="AC2082" i="6"/>
  <c r="AC2081" i="6"/>
  <c r="AC2080" i="6"/>
  <c r="AC2079" i="6"/>
  <c r="AC2078" i="6"/>
  <c r="AC2077" i="6"/>
  <c r="AC2076" i="6"/>
  <c r="AC2075" i="6"/>
  <c r="AC2074" i="6"/>
  <c r="AC2073" i="6"/>
  <c r="AC2072" i="6"/>
  <c r="AC2071" i="6"/>
  <c r="AC2070" i="6"/>
  <c r="AC2069" i="6"/>
  <c r="AC2068" i="6"/>
  <c r="AC2067" i="6"/>
  <c r="AC2066" i="6"/>
  <c r="AC2065" i="6"/>
  <c r="AC2064" i="6"/>
  <c r="AC2063" i="6"/>
  <c r="AC2062" i="6"/>
  <c r="AC2061" i="6"/>
  <c r="AC2060" i="6"/>
  <c r="AC2059" i="6"/>
  <c r="AC2058" i="6"/>
  <c r="AC2057" i="6"/>
  <c r="AC2056" i="6"/>
  <c r="AC2055" i="6"/>
  <c r="AC2054" i="6"/>
  <c r="AC2053" i="6"/>
  <c r="AC2052" i="6"/>
  <c r="AC2051" i="6"/>
  <c r="AC2050" i="6"/>
  <c r="AC2049" i="6"/>
  <c r="AC2048" i="6"/>
  <c r="AC2047" i="6"/>
  <c r="AC2046" i="6"/>
  <c r="AC2045" i="6"/>
  <c r="AC2044" i="6"/>
  <c r="AC2043" i="6"/>
  <c r="AC2042" i="6"/>
  <c r="AC2041" i="6"/>
  <c r="AC2040" i="6"/>
  <c r="AC2039" i="6"/>
  <c r="AC2038" i="6"/>
  <c r="AC2037" i="6"/>
  <c r="AC2036" i="6"/>
  <c r="AC2035" i="6"/>
  <c r="AC2034" i="6"/>
  <c r="AC2033" i="6"/>
  <c r="AC2032" i="6"/>
  <c r="AC2031" i="6"/>
  <c r="AC2030" i="6"/>
  <c r="AC2029" i="6"/>
  <c r="AC2028" i="6"/>
  <c r="AC2027" i="6"/>
  <c r="AC2026" i="6"/>
  <c r="AC2025" i="6"/>
  <c r="AC2024" i="6"/>
  <c r="AC2023" i="6"/>
  <c r="AC2022" i="6"/>
  <c r="AC2021" i="6"/>
  <c r="AC2020" i="6"/>
  <c r="AC2019" i="6"/>
  <c r="AC2018" i="6"/>
  <c r="AC2017" i="6"/>
  <c r="AC2016" i="6"/>
  <c r="AC2015" i="6"/>
  <c r="AC2014" i="6"/>
  <c r="AC2013" i="6"/>
  <c r="AC2012" i="6"/>
  <c r="AC2011" i="6"/>
  <c r="AC2010" i="6"/>
  <c r="AC2009" i="6"/>
  <c r="AC2008" i="6"/>
  <c r="AC2007" i="6"/>
  <c r="AC2006" i="6"/>
  <c r="AC2005" i="6"/>
  <c r="AC2004" i="6"/>
  <c r="AC2003" i="6"/>
  <c r="AC2002" i="6"/>
  <c r="AC2001" i="6"/>
  <c r="AC2000" i="6"/>
  <c r="AC1999" i="6"/>
  <c r="AC1998" i="6"/>
  <c r="AC1997" i="6"/>
  <c r="AC1996" i="6"/>
  <c r="AC1995" i="6"/>
  <c r="AC1994" i="6"/>
  <c r="AC1993" i="6"/>
  <c r="AC1992" i="6"/>
  <c r="AC1991" i="6"/>
  <c r="AC1990" i="6"/>
  <c r="AC1989" i="6"/>
  <c r="AC1988" i="6"/>
  <c r="AC1987" i="6"/>
  <c r="AC1986" i="6"/>
  <c r="AC1985" i="6"/>
  <c r="AC1984" i="6"/>
  <c r="AC1983" i="6"/>
  <c r="AC1982" i="6"/>
  <c r="AC1981" i="6"/>
  <c r="AC1980" i="6"/>
  <c r="AC1979" i="6"/>
  <c r="AC1978" i="6"/>
  <c r="AC1977" i="6"/>
  <c r="AC1976" i="6"/>
  <c r="AC1975" i="6"/>
  <c r="AC1974" i="6"/>
  <c r="AC1973" i="6"/>
  <c r="AC1972" i="6"/>
  <c r="AC1971" i="6"/>
  <c r="AC1970" i="6"/>
  <c r="AC1969" i="6"/>
  <c r="AC1968" i="6"/>
  <c r="AC1967" i="6"/>
  <c r="AC1966" i="6"/>
  <c r="AC1965" i="6"/>
  <c r="AC1964" i="6"/>
  <c r="AC1963" i="6"/>
  <c r="AC1962" i="6"/>
  <c r="AC1961" i="6"/>
  <c r="AC1960" i="6"/>
  <c r="AC1959" i="6"/>
  <c r="AC1958" i="6"/>
  <c r="AC1957" i="6"/>
  <c r="AC1956" i="6"/>
  <c r="AC1955" i="6"/>
  <c r="AC1954" i="6"/>
  <c r="AC1953" i="6"/>
  <c r="AC1952" i="6"/>
  <c r="AC1951" i="6"/>
  <c r="AC1950" i="6"/>
  <c r="AC1949" i="6"/>
  <c r="AC1948" i="6"/>
  <c r="AC1947" i="6"/>
  <c r="AC1946" i="6"/>
  <c r="AC1945" i="6"/>
  <c r="AC1944" i="6"/>
  <c r="AC1943" i="6"/>
  <c r="AC1942" i="6"/>
  <c r="AC1941" i="6"/>
  <c r="AC1940" i="6"/>
  <c r="AC1939" i="6"/>
  <c r="AC1938" i="6"/>
  <c r="AC1937" i="6"/>
  <c r="AC1936" i="6"/>
  <c r="AC1935" i="6"/>
  <c r="AC1934" i="6"/>
  <c r="AC1933" i="6"/>
  <c r="AC1932" i="6"/>
  <c r="AC1931" i="6"/>
  <c r="AC1930" i="6"/>
  <c r="AC1929" i="6"/>
  <c r="AC1928" i="6"/>
  <c r="AC1927" i="6"/>
  <c r="AC1926" i="6"/>
  <c r="AC1925" i="6"/>
  <c r="AC1924" i="6"/>
  <c r="AC1923" i="6"/>
  <c r="AC1922" i="6"/>
  <c r="AC1921" i="6"/>
  <c r="AC1920" i="6"/>
  <c r="AC1919" i="6"/>
  <c r="AC1918" i="6"/>
  <c r="AC1917" i="6"/>
  <c r="AC1916" i="6"/>
  <c r="AC1915" i="6"/>
  <c r="AC1914" i="6"/>
  <c r="AC1913" i="6"/>
  <c r="AC1912" i="6"/>
  <c r="AC1911" i="6"/>
  <c r="AC1910" i="6"/>
  <c r="AC1909" i="6"/>
  <c r="AC1908" i="6"/>
  <c r="AC1907" i="6"/>
  <c r="AC1906" i="6"/>
  <c r="AC1905" i="6"/>
  <c r="AC1904" i="6"/>
  <c r="AC1903" i="6"/>
  <c r="AC1902" i="6"/>
  <c r="AC1901" i="6"/>
  <c r="AC1900" i="6"/>
  <c r="AC1899" i="6"/>
  <c r="AC1898" i="6"/>
  <c r="AC1897" i="6"/>
  <c r="AC1896" i="6"/>
  <c r="AC1895" i="6"/>
  <c r="AC1894" i="6"/>
  <c r="AC1893" i="6"/>
  <c r="AC1892" i="6"/>
  <c r="AC1891" i="6"/>
  <c r="AC1890" i="6"/>
  <c r="AC1889" i="6"/>
  <c r="AC1888" i="6"/>
  <c r="AC1887" i="6"/>
  <c r="AC1886" i="6"/>
  <c r="AC1885" i="6"/>
  <c r="AC1884" i="6"/>
  <c r="AC1883" i="6"/>
  <c r="AC1882" i="6"/>
  <c r="AC1881" i="6"/>
  <c r="AC1880" i="6"/>
  <c r="AC1879" i="6"/>
  <c r="AC1878" i="6"/>
  <c r="AC1877" i="6"/>
  <c r="AC1876" i="6"/>
  <c r="AC1875" i="6"/>
  <c r="AC1874" i="6"/>
  <c r="AC1873" i="6"/>
  <c r="AC1872" i="6"/>
  <c r="AC1871" i="6"/>
  <c r="AC1870" i="6"/>
  <c r="AC1869" i="6"/>
  <c r="AC1868" i="6"/>
  <c r="AC1867" i="6"/>
  <c r="AC1866" i="6"/>
  <c r="AC1865" i="6"/>
  <c r="AC1864" i="6"/>
  <c r="AC1863" i="6"/>
  <c r="AC1862" i="6"/>
  <c r="AC1861" i="6"/>
  <c r="AC1860" i="6"/>
  <c r="AC1859" i="6"/>
  <c r="AC1858" i="6"/>
  <c r="AC1857" i="6"/>
  <c r="AC1856" i="6"/>
  <c r="AC1855" i="6"/>
  <c r="AC1854" i="6"/>
  <c r="AC1853" i="6"/>
  <c r="AC1852" i="6"/>
  <c r="AC1851" i="6"/>
  <c r="AC1850" i="6"/>
  <c r="AC1849" i="6"/>
  <c r="AC1848" i="6"/>
  <c r="AC1847" i="6"/>
  <c r="AC1846" i="6"/>
  <c r="AC1845" i="6"/>
  <c r="AC1844" i="6"/>
  <c r="AC1843" i="6"/>
  <c r="AC1842" i="6"/>
  <c r="AC1841" i="6"/>
  <c r="AC1840" i="6"/>
  <c r="AC1839" i="6"/>
  <c r="AC1838" i="6"/>
  <c r="AC1837" i="6"/>
  <c r="AC1836" i="6"/>
  <c r="AC1835" i="6"/>
  <c r="AC1834" i="6"/>
  <c r="AC1833" i="6"/>
  <c r="AC1832" i="6"/>
  <c r="AC1831" i="6"/>
  <c r="AC1830" i="6"/>
  <c r="AC1829" i="6"/>
  <c r="AC1828" i="6"/>
  <c r="AC1827" i="6"/>
  <c r="AC1826" i="6"/>
  <c r="AC1825" i="6"/>
  <c r="AC1824" i="6"/>
  <c r="AC1823" i="6"/>
  <c r="AC1822" i="6"/>
  <c r="AC1821" i="6"/>
  <c r="AC1820" i="6"/>
  <c r="AC1819" i="6"/>
  <c r="AC1818" i="6"/>
  <c r="AC1817" i="6"/>
  <c r="AC1816" i="6"/>
  <c r="AC1815" i="6"/>
  <c r="AC1814" i="6"/>
  <c r="AC1813" i="6"/>
  <c r="AC1812" i="6"/>
  <c r="AC1811" i="6"/>
  <c r="AC1810" i="6"/>
  <c r="AC1809" i="6"/>
  <c r="AC1808" i="6"/>
  <c r="AC1807" i="6"/>
  <c r="AC1806" i="6"/>
  <c r="AC1805" i="6"/>
  <c r="AC1804" i="6"/>
  <c r="AC1803" i="6"/>
  <c r="AC1802" i="6"/>
  <c r="AC1801" i="6"/>
  <c r="AC1800" i="6"/>
  <c r="AC1799" i="6"/>
  <c r="AC1798" i="6"/>
  <c r="AC1797" i="6"/>
  <c r="AC1796" i="6"/>
  <c r="AC1795" i="6"/>
  <c r="AC1794" i="6"/>
  <c r="AC1793" i="6"/>
  <c r="AC1792" i="6"/>
  <c r="AC1791" i="6"/>
  <c r="AC1790" i="6"/>
  <c r="AC1789" i="6"/>
  <c r="AC1788" i="6"/>
  <c r="AC1787" i="6"/>
  <c r="AC1786" i="6"/>
  <c r="AC1785" i="6"/>
  <c r="AC1784" i="6"/>
  <c r="AC1783" i="6"/>
  <c r="AC1782" i="6"/>
  <c r="AC1781" i="6"/>
  <c r="AC1780" i="6"/>
  <c r="AC1779" i="6"/>
  <c r="AC1778" i="6"/>
  <c r="AC1777" i="6"/>
  <c r="AC1776" i="6"/>
  <c r="AC1775" i="6"/>
  <c r="AC1774" i="6"/>
  <c r="AC1773" i="6"/>
  <c r="AC1772" i="6"/>
  <c r="AC1771" i="6"/>
  <c r="AC1770" i="6"/>
  <c r="AC1769" i="6"/>
  <c r="AC1768" i="6"/>
  <c r="AC1767" i="6"/>
  <c r="AC1766" i="6"/>
  <c r="AC1765" i="6"/>
  <c r="AC1764" i="6"/>
  <c r="AC1763" i="6"/>
  <c r="AC1762" i="6"/>
  <c r="AC1761" i="6"/>
  <c r="AC1760" i="6"/>
  <c r="AC1759" i="6"/>
  <c r="AC1758" i="6"/>
  <c r="AC1757" i="6"/>
  <c r="AC1756" i="6"/>
  <c r="AC1755" i="6"/>
  <c r="AC1754" i="6"/>
  <c r="AC1753" i="6"/>
  <c r="AC1752" i="6"/>
  <c r="AC1751" i="6"/>
  <c r="AC1750" i="6"/>
  <c r="AC1749" i="6"/>
  <c r="AC1748" i="6"/>
  <c r="AC1747" i="6"/>
  <c r="AC1746" i="6"/>
  <c r="AC1745" i="6"/>
  <c r="AC1744" i="6"/>
  <c r="AC1743" i="6"/>
  <c r="AC1742" i="6"/>
  <c r="AC1741" i="6"/>
  <c r="AC1740" i="6"/>
  <c r="AC1739" i="6"/>
  <c r="AC1738" i="6"/>
  <c r="AC1737" i="6"/>
  <c r="AC1736" i="6"/>
  <c r="AC1735" i="6"/>
  <c r="AC1734" i="6"/>
  <c r="AC1733" i="6"/>
  <c r="AC1732" i="6"/>
  <c r="AC1731" i="6"/>
  <c r="AC1730" i="6"/>
  <c r="AC1729" i="6"/>
  <c r="AC1728" i="6"/>
  <c r="AC1727" i="6"/>
  <c r="AC1726" i="6"/>
  <c r="AC1725" i="6"/>
  <c r="AC1724" i="6"/>
  <c r="AC1723" i="6"/>
  <c r="AC1722" i="6"/>
  <c r="AC1721" i="6"/>
  <c r="AC1720" i="6"/>
  <c r="AC1719" i="6"/>
  <c r="AC1718" i="6"/>
  <c r="AC1717" i="6"/>
  <c r="AC1716" i="6"/>
  <c r="AC1715" i="6"/>
  <c r="AC1714" i="6"/>
  <c r="AC1713" i="6"/>
  <c r="AC1712" i="6"/>
  <c r="AC1711" i="6"/>
  <c r="AC1710" i="6"/>
  <c r="AC1709" i="6"/>
  <c r="AC1708" i="6"/>
  <c r="AC1707" i="6"/>
  <c r="AC1706" i="6"/>
  <c r="AC1705" i="6"/>
  <c r="AC1704" i="6"/>
  <c r="AC1703" i="6"/>
  <c r="AC1702" i="6"/>
  <c r="AC1701" i="6"/>
  <c r="AC1700" i="6"/>
  <c r="AC1699" i="6"/>
  <c r="AC1698" i="6"/>
  <c r="AC1697" i="6"/>
  <c r="AC1696" i="6"/>
  <c r="AC1695" i="6"/>
  <c r="AC1694" i="6"/>
  <c r="AC1693" i="6"/>
  <c r="AC1692" i="6"/>
  <c r="AC1691" i="6"/>
  <c r="AC1690" i="6"/>
  <c r="AC1689" i="6"/>
  <c r="AC1688" i="6"/>
  <c r="AC1687" i="6"/>
  <c r="AC1686" i="6"/>
  <c r="AC1685" i="6"/>
  <c r="AC1684" i="6"/>
  <c r="AC1683" i="6"/>
  <c r="AC1682" i="6"/>
  <c r="AC1681" i="6"/>
  <c r="AC1680" i="6"/>
  <c r="AC1679" i="6"/>
  <c r="AC1678" i="6"/>
  <c r="AC1677" i="6"/>
  <c r="AC1676" i="6"/>
  <c r="AC1675" i="6"/>
  <c r="AC1674" i="6"/>
  <c r="AC1673" i="6"/>
  <c r="AC1672" i="6"/>
  <c r="AC1671" i="6"/>
  <c r="AC1670" i="6"/>
  <c r="AC1669" i="6"/>
  <c r="AC1668" i="6"/>
  <c r="AC1667" i="6"/>
  <c r="AC1666" i="6"/>
  <c r="AC1665" i="6"/>
  <c r="AC1664" i="6"/>
  <c r="AC1663" i="6"/>
  <c r="AC1662" i="6"/>
  <c r="AC1661" i="6"/>
  <c r="AC1660" i="6"/>
  <c r="AC1659" i="6"/>
  <c r="AC1658" i="6"/>
  <c r="AC1657" i="6"/>
  <c r="AC1656" i="6"/>
  <c r="AC1655" i="6"/>
  <c r="AC1654" i="6"/>
  <c r="AC1653" i="6"/>
  <c r="AC1652" i="6"/>
  <c r="AC1651" i="6"/>
  <c r="AC1650" i="6"/>
  <c r="AC1649" i="6"/>
  <c r="AC1648" i="6"/>
  <c r="AC1647" i="6"/>
  <c r="AC1646" i="6"/>
  <c r="AC1645" i="6"/>
  <c r="AC1644" i="6"/>
  <c r="AC1643" i="6"/>
  <c r="AC1642" i="6"/>
  <c r="AC1641" i="6"/>
  <c r="AC1640" i="6"/>
  <c r="AC1639" i="6"/>
  <c r="AC1638" i="6"/>
  <c r="AC1637" i="6"/>
  <c r="AC1636" i="6"/>
  <c r="AC1635" i="6"/>
  <c r="AC1634" i="6"/>
  <c r="AC1633" i="6"/>
  <c r="AC1632" i="6"/>
  <c r="AC1631" i="6"/>
  <c r="AC1630" i="6"/>
  <c r="AC1629" i="6"/>
  <c r="AC1628" i="6"/>
  <c r="AC1627" i="6"/>
  <c r="AC1626" i="6"/>
  <c r="AC1625" i="6"/>
  <c r="AC1624" i="6"/>
  <c r="AC1623" i="6"/>
  <c r="AC1622" i="6"/>
  <c r="AC1621" i="6"/>
  <c r="AC1620" i="6"/>
  <c r="AC1619" i="6"/>
  <c r="AC1618" i="6"/>
  <c r="AC1617" i="6"/>
  <c r="AC1616" i="6"/>
  <c r="AC1615" i="6"/>
  <c r="AC1614" i="6"/>
  <c r="AC1613" i="6"/>
  <c r="AC1612" i="6"/>
  <c r="AC1611" i="6"/>
  <c r="AC1610" i="6"/>
  <c r="AC1609" i="6"/>
  <c r="AC1608" i="6"/>
  <c r="AC1607" i="6"/>
  <c r="AC1606" i="6"/>
  <c r="AC1605" i="6"/>
  <c r="AC1604" i="6"/>
  <c r="AC1603" i="6"/>
  <c r="AC1602" i="6"/>
  <c r="AC1601" i="6"/>
  <c r="AC1600" i="6"/>
  <c r="AC1599" i="6"/>
  <c r="AC1598" i="6"/>
  <c r="AC1597" i="6"/>
  <c r="AC1596" i="6"/>
  <c r="AC1595" i="6"/>
  <c r="AC1594" i="6"/>
  <c r="AC1593" i="6"/>
  <c r="AC1592" i="6"/>
  <c r="AC1591" i="6"/>
  <c r="AC1590" i="6"/>
  <c r="AC1589" i="6"/>
  <c r="AC1588" i="6"/>
  <c r="AC1587" i="6"/>
  <c r="AC1586" i="6"/>
  <c r="AC1585" i="6"/>
  <c r="AC1584" i="6"/>
  <c r="AC1583" i="6"/>
  <c r="AC1582" i="6"/>
  <c r="AC1581" i="6"/>
  <c r="AC1580" i="6"/>
  <c r="AC1579" i="6"/>
  <c r="AC1578" i="6"/>
  <c r="AC1577" i="6"/>
  <c r="AC1576" i="6"/>
  <c r="AC1575" i="6"/>
  <c r="AC1574" i="6"/>
  <c r="AC1573" i="6"/>
  <c r="AC1572" i="6"/>
  <c r="AC1571" i="6"/>
  <c r="AC1570" i="6"/>
  <c r="AC1569" i="6"/>
  <c r="AC1568" i="6"/>
  <c r="AC1567" i="6"/>
  <c r="AC1566" i="6"/>
  <c r="AC1565" i="6"/>
  <c r="AC1564" i="6"/>
  <c r="AC1563" i="6"/>
  <c r="AC1562" i="6"/>
  <c r="AC1561" i="6"/>
  <c r="AC1560" i="6"/>
  <c r="AC1559" i="6"/>
  <c r="AC1558" i="6"/>
  <c r="AC1557" i="6"/>
  <c r="AC1556" i="6"/>
  <c r="AC1555" i="6"/>
  <c r="AC1554" i="6"/>
  <c r="AC1553" i="6"/>
  <c r="AC1552" i="6"/>
  <c r="AC1551" i="6"/>
  <c r="AC1550" i="6"/>
  <c r="AC1549" i="6"/>
  <c r="AC1548" i="6"/>
  <c r="AC1547" i="6"/>
  <c r="AC1546" i="6"/>
  <c r="AC1545" i="6"/>
  <c r="AC1544" i="6"/>
  <c r="AC1543" i="6"/>
  <c r="AC1542" i="6"/>
  <c r="AC1541" i="6"/>
  <c r="AC1540" i="6"/>
  <c r="AC1539" i="6"/>
  <c r="AC1538" i="6"/>
  <c r="AC1537" i="6"/>
  <c r="AC1536" i="6"/>
  <c r="AC1535" i="6"/>
  <c r="AC1534" i="6"/>
  <c r="AC1533" i="6"/>
  <c r="AC1532" i="6"/>
  <c r="AC1531" i="6"/>
  <c r="AC1530" i="6"/>
  <c r="AC1529" i="6"/>
  <c r="AC1528" i="6"/>
  <c r="AC1527" i="6"/>
  <c r="AC1526" i="6"/>
  <c r="AC1525" i="6"/>
  <c r="AC1524" i="6"/>
  <c r="AC1523" i="6"/>
  <c r="AC1522" i="6"/>
  <c r="AC1521" i="6"/>
  <c r="AC1520" i="6"/>
  <c r="AC1519" i="6"/>
  <c r="AC1518" i="6"/>
  <c r="AC1517" i="6"/>
  <c r="AC1516" i="6"/>
  <c r="AC1515" i="6"/>
  <c r="AC1514" i="6"/>
  <c r="AC1513" i="6"/>
  <c r="AC1512" i="6"/>
  <c r="AC1511" i="6"/>
  <c r="AC1510" i="6"/>
  <c r="AC1509" i="6"/>
  <c r="AC1508" i="6"/>
  <c r="AC1507" i="6"/>
  <c r="AC1506" i="6"/>
  <c r="AC1505" i="6"/>
  <c r="AC1504" i="6"/>
  <c r="AC1503" i="6"/>
  <c r="AC1502" i="6"/>
  <c r="AC1501" i="6"/>
  <c r="AC1500" i="6"/>
  <c r="AC1499" i="6"/>
  <c r="AC1498" i="6"/>
  <c r="AC1497" i="6"/>
  <c r="AC1496" i="6"/>
  <c r="AC1495" i="6"/>
  <c r="AC1494" i="6"/>
  <c r="AC1493" i="6"/>
  <c r="AC1492" i="6"/>
  <c r="AC1491" i="6"/>
  <c r="AC1490" i="6"/>
  <c r="AC1489" i="6"/>
  <c r="AC1488" i="6"/>
  <c r="AC1487" i="6"/>
  <c r="AC1486" i="6"/>
  <c r="AC1485" i="6"/>
  <c r="AC1484" i="6"/>
  <c r="AC1483" i="6"/>
  <c r="AC1482" i="6"/>
  <c r="AC1481" i="6"/>
  <c r="AC1480" i="6"/>
  <c r="AC1479" i="6"/>
  <c r="AC1478" i="6"/>
  <c r="AC1477" i="6"/>
  <c r="AC1476" i="6"/>
  <c r="AC1475" i="6"/>
  <c r="AC1474" i="6"/>
  <c r="AC1473" i="6"/>
  <c r="AC1472" i="6"/>
  <c r="AC1471" i="6"/>
  <c r="AC1470" i="6"/>
  <c r="AC1469" i="6"/>
  <c r="AC1468" i="6"/>
  <c r="AC1467" i="6"/>
  <c r="AC1466" i="6"/>
  <c r="AC1465" i="6"/>
  <c r="AC1464" i="6"/>
  <c r="AC1463" i="6"/>
  <c r="AC1462" i="6"/>
  <c r="AC1461" i="6"/>
  <c r="AC1460" i="6"/>
  <c r="AC1459" i="6"/>
  <c r="AC1458" i="6"/>
  <c r="AC1457" i="6"/>
  <c r="AC1456" i="6"/>
  <c r="AC1455" i="6"/>
  <c r="AC1454" i="6"/>
  <c r="AC1453" i="6"/>
  <c r="AC1452" i="6"/>
  <c r="AC1451" i="6"/>
  <c r="AC1450" i="6"/>
  <c r="AC1449" i="6"/>
  <c r="AC1448" i="6"/>
  <c r="AC1447" i="6"/>
  <c r="AC1446" i="6"/>
  <c r="AC1445" i="6"/>
  <c r="AC1444" i="6"/>
  <c r="AC1443" i="6"/>
  <c r="AC1442" i="6"/>
  <c r="AC1441" i="6"/>
  <c r="AC1440" i="6"/>
  <c r="AC1439" i="6"/>
  <c r="AC1438" i="6"/>
  <c r="AC1437" i="6"/>
  <c r="AC1436" i="6"/>
  <c r="AC1435" i="6"/>
  <c r="AC1434" i="6"/>
  <c r="AC1433" i="6"/>
  <c r="AC1432" i="6"/>
  <c r="AC1431" i="6"/>
  <c r="AC1430" i="6"/>
  <c r="AC1429" i="6"/>
  <c r="AC1428" i="6"/>
  <c r="AC1427" i="6"/>
  <c r="AC1426" i="6"/>
  <c r="AC1425" i="6"/>
  <c r="AC1424" i="6"/>
  <c r="AC1423" i="6"/>
  <c r="AC1422" i="6"/>
  <c r="AC1421" i="6"/>
  <c r="AC1420" i="6"/>
  <c r="AC1419" i="6"/>
  <c r="AC1418" i="6"/>
  <c r="AC1417" i="6"/>
  <c r="AC1416" i="6"/>
  <c r="AC1415" i="6"/>
  <c r="AC1414" i="6"/>
  <c r="AC1413" i="6"/>
  <c r="AC1412" i="6"/>
  <c r="AC1411" i="6"/>
  <c r="AC1410" i="6"/>
  <c r="AC1409" i="6"/>
  <c r="AC1408" i="6"/>
  <c r="AC1407" i="6"/>
  <c r="AC1406" i="6"/>
  <c r="AC1405" i="6"/>
  <c r="AC1404" i="6"/>
  <c r="AC1403" i="6"/>
  <c r="AC1402" i="6"/>
  <c r="AC1401" i="6"/>
  <c r="AC1400" i="6"/>
  <c r="AC1399" i="6"/>
  <c r="AC1398" i="6"/>
  <c r="AC1397" i="6"/>
  <c r="AC1396" i="6"/>
  <c r="AC1395" i="6"/>
  <c r="AC1394" i="6"/>
  <c r="AC1393" i="6"/>
  <c r="AC1392" i="6"/>
  <c r="AC1391" i="6"/>
  <c r="AC1390" i="6"/>
  <c r="AC1389" i="6"/>
  <c r="AC1388" i="6"/>
  <c r="AC1387" i="6"/>
  <c r="AC1386" i="6"/>
  <c r="AC1385" i="6"/>
  <c r="AC1384" i="6"/>
  <c r="AC1383" i="6"/>
  <c r="AC1382" i="6"/>
  <c r="AC1381" i="6"/>
  <c r="AC1380" i="6"/>
  <c r="AC1379" i="6"/>
  <c r="AC1378" i="6"/>
  <c r="AC1377" i="6"/>
  <c r="AC1376" i="6"/>
  <c r="AC1375" i="6"/>
  <c r="AC1374" i="6"/>
  <c r="AC1373" i="6"/>
  <c r="AC1372" i="6"/>
  <c r="AC1371" i="6"/>
  <c r="AC1370" i="6"/>
  <c r="AC1369" i="6"/>
  <c r="AC1368" i="6"/>
  <c r="AC1367" i="6"/>
  <c r="AC1366" i="6"/>
  <c r="AC1365" i="6"/>
  <c r="AC1364" i="6"/>
  <c r="AC1363" i="6"/>
  <c r="AC1362" i="6"/>
  <c r="AC1361" i="6"/>
  <c r="AC1360" i="6"/>
  <c r="AC1359" i="6"/>
  <c r="AC1358" i="6"/>
  <c r="AC1357" i="6"/>
  <c r="AC1356" i="6"/>
  <c r="AC1355" i="6"/>
  <c r="AC1354" i="6"/>
  <c r="AC1353" i="6"/>
  <c r="AC1352" i="6"/>
  <c r="AC1351" i="6"/>
  <c r="AC1350" i="6"/>
  <c r="AC1349" i="6"/>
  <c r="AC1348" i="6"/>
  <c r="AC1347" i="6"/>
  <c r="AC1346" i="6"/>
  <c r="AC1345" i="6"/>
  <c r="AC1344" i="6"/>
  <c r="AC1343" i="6"/>
  <c r="AC1342" i="6"/>
  <c r="AC1341" i="6"/>
  <c r="AC1340" i="6"/>
  <c r="AC1339" i="6"/>
  <c r="AC1338" i="6"/>
  <c r="AC1337" i="6"/>
  <c r="AC1336" i="6"/>
  <c r="AC1335" i="6"/>
  <c r="AC1334" i="6"/>
  <c r="AC1333" i="6"/>
  <c r="AC1332" i="6"/>
  <c r="AC1331" i="6"/>
  <c r="AC1330" i="6"/>
  <c r="AC1329" i="6"/>
  <c r="AC1328" i="6"/>
  <c r="AC1327" i="6"/>
  <c r="AC1326" i="6"/>
  <c r="AC1325" i="6"/>
  <c r="AC1324" i="6"/>
  <c r="AC1323" i="6"/>
  <c r="AC1322" i="6"/>
  <c r="AC1321" i="6"/>
  <c r="AC1320" i="6"/>
  <c r="AC1319" i="6"/>
  <c r="AC1318" i="6"/>
  <c r="AC1317" i="6"/>
  <c r="AC1316" i="6"/>
  <c r="AC1315" i="6"/>
  <c r="AC1314" i="6"/>
  <c r="AC1313" i="6"/>
  <c r="AC1312" i="6"/>
  <c r="AC1311" i="6"/>
  <c r="AC1310" i="6"/>
  <c r="AC1309" i="6"/>
  <c r="AC1308" i="6"/>
  <c r="AC1307" i="6"/>
  <c r="AC1306" i="6"/>
  <c r="AC1305" i="6"/>
  <c r="AC1304" i="6"/>
  <c r="AC1303" i="6"/>
  <c r="AC1302" i="6"/>
  <c r="AC1301" i="6"/>
  <c r="AC1300" i="6"/>
  <c r="AC1299" i="6"/>
  <c r="AC1298" i="6"/>
  <c r="AC1297" i="6"/>
  <c r="AC1296" i="6"/>
  <c r="AC1295" i="6"/>
  <c r="AC1294" i="6"/>
  <c r="AC1293" i="6"/>
  <c r="AC1292" i="6"/>
  <c r="AC1291" i="6"/>
  <c r="AC1290" i="6"/>
  <c r="AC1289" i="6"/>
  <c r="AC1288" i="6"/>
  <c r="AC1287" i="6"/>
  <c r="AC1286" i="6"/>
  <c r="AC1285" i="6"/>
  <c r="AC1284" i="6"/>
  <c r="AC1283" i="6"/>
  <c r="AC1282" i="6"/>
  <c r="AC1281" i="6"/>
  <c r="AC1280" i="6"/>
  <c r="AC1279" i="6"/>
  <c r="AC1278" i="6"/>
  <c r="AC1277" i="6"/>
  <c r="AC1276" i="6"/>
  <c r="AC1275" i="6"/>
  <c r="AC1274" i="6"/>
  <c r="AC1273" i="6"/>
  <c r="AC1272" i="6"/>
  <c r="AC1271" i="6"/>
  <c r="AC1270" i="6"/>
  <c r="AC1269" i="6"/>
  <c r="AC1268" i="6"/>
  <c r="AC1267" i="6"/>
  <c r="AC1266" i="6"/>
  <c r="AC1265" i="6"/>
  <c r="AC1264" i="6"/>
  <c r="AC1263" i="6"/>
  <c r="AC1262" i="6"/>
  <c r="AC1261" i="6"/>
  <c r="AC1260" i="6"/>
  <c r="AC1259" i="6"/>
  <c r="AC1258" i="6"/>
  <c r="AC1257" i="6"/>
  <c r="AC1256" i="6"/>
  <c r="AC1255" i="6"/>
  <c r="AC1254" i="6"/>
  <c r="AC1253" i="6"/>
  <c r="AC1252" i="6"/>
  <c r="AC1251" i="6"/>
  <c r="AC1250" i="6"/>
  <c r="AC1249" i="6"/>
  <c r="AC1248" i="6"/>
  <c r="AC1247" i="6"/>
  <c r="AC1246" i="6"/>
  <c r="AC1245" i="6"/>
  <c r="AC1244" i="6"/>
  <c r="AC1243" i="6"/>
  <c r="AC1242" i="6"/>
  <c r="AC1241" i="6"/>
  <c r="AC1240" i="6"/>
  <c r="AC1239" i="6"/>
  <c r="AC1238" i="6"/>
  <c r="AC1237" i="6"/>
  <c r="AC1236" i="6"/>
  <c r="AC1235" i="6"/>
  <c r="AC1234" i="6"/>
  <c r="AC1233" i="6"/>
  <c r="AC1232" i="6"/>
  <c r="AC1231" i="6"/>
  <c r="AC1230" i="6"/>
  <c r="AC1229" i="6"/>
  <c r="AC1228" i="6"/>
  <c r="AC1227" i="6"/>
  <c r="AC1226" i="6"/>
  <c r="AC1225" i="6"/>
  <c r="AC1224" i="6"/>
  <c r="AC1223" i="6"/>
  <c r="AC1222" i="6"/>
  <c r="AC1221" i="6"/>
  <c r="AC1220" i="6"/>
  <c r="AC1219" i="6"/>
  <c r="AC1218" i="6"/>
  <c r="AC1217" i="6"/>
  <c r="AC1216" i="6"/>
  <c r="AC1215" i="6"/>
  <c r="AC1214" i="6"/>
  <c r="AC1213" i="6"/>
  <c r="AC1212" i="6"/>
  <c r="AC1211" i="6"/>
  <c r="AC1210" i="6"/>
  <c r="AC1209" i="6"/>
  <c r="AC1208" i="6"/>
  <c r="AC1207" i="6"/>
  <c r="AC1206" i="6"/>
  <c r="AC1205" i="6"/>
  <c r="AC1204" i="6"/>
  <c r="AC1203" i="6"/>
  <c r="AC1202" i="6"/>
  <c r="AC1201" i="6"/>
  <c r="AC1200" i="6"/>
  <c r="AC1199" i="6"/>
  <c r="AC1198" i="6"/>
  <c r="AC1197" i="6"/>
  <c r="AC1196" i="6"/>
  <c r="AC1195" i="6"/>
  <c r="AC1194" i="6"/>
  <c r="AC1193" i="6"/>
  <c r="AC1192" i="6"/>
  <c r="AC1191" i="6"/>
  <c r="AC1190" i="6"/>
  <c r="AC1189" i="6"/>
  <c r="AC1188" i="6"/>
  <c r="AC1187" i="6"/>
  <c r="AC1186" i="6"/>
  <c r="AC1185" i="6"/>
  <c r="AC1184" i="6"/>
  <c r="AC1183" i="6"/>
  <c r="AC1182" i="6"/>
  <c r="AC1181" i="6"/>
  <c r="AC1180" i="6"/>
  <c r="AC1179" i="6"/>
  <c r="AC1178" i="6"/>
  <c r="AC1177" i="6"/>
  <c r="AC1176" i="6"/>
  <c r="AC1175" i="6"/>
  <c r="AC1174" i="6"/>
  <c r="AC1173" i="6"/>
  <c r="AC1172" i="6"/>
  <c r="AC1171" i="6"/>
  <c r="AC1170" i="6"/>
  <c r="AC1169" i="6"/>
  <c r="AC1168" i="6"/>
  <c r="AC1167" i="6"/>
  <c r="AC1166" i="6"/>
  <c r="AC1165" i="6"/>
  <c r="AC1164" i="6"/>
  <c r="AC1163" i="6"/>
  <c r="AC1162" i="6"/>
  <c r="AC1161" i="6"/>
  <c r="AC1160" i="6"/>
  <c r="AC1159" i="6"/>
  <c r="AC1158" i="6"/>
  <c r="AC1157" i="6"/>
  <c r="AC1156" i="6"/>
  <c r="AC1155" i="6"/>
  <c r="AC1154" i="6"/>
  <c r="AC1153" i="6"/>
  <c r="AC1152" i="6"/>
  <c r="AC1151" i="6"/>
  <c r="AC1150" i="6"/>
  <c r="AC1149" i="6"/>
  <c r="AC1148" i="6"/>
  <c r="AC1147" i="6"/>
  <c r="AC1146" i="6"/>
  <c r="AC1145" i="6"/>
  <c r="AC1144" i="6"/>
  <c r="AC1143" i="6"/>
  <c r="AC1142" i="6"/>
  <c r="AC1141" i="6"/>
  <c r="AC1140" i="6"/>
  <c r="AC1139" i="6"/>
  <c r="AC1138" i="6"/>
  <c r="AC1137" i="6"/>
  <c r="AC1136" i="6"/>
  <c r="AC1135" i="6"/>
  <c r="AC1134" i="6"/>
  <c r="AC1133" i="6"/>
  <c r="AC1132" i="6"/>
  <c r="AC1131" i="6"/>
  <c r="AC1130" i="6"/>
  <c r="AC1129" i="6"/>
  <c r="AC1128" i="6"/>
  <c r="AC1127" i="6"/>
  <c r="AC1126" i="6"/>
  <c r="AC1125" i="6"/>
  <c r="AC1124" i="6"/>
  <c r="AC1123" i="6"/>
  <c r="AC1122" i="6"/>
  <c r="AC1121" i="6"/>
  <c r="AC1120" i="6"/>
  <c r="AC1119" i="6"/>
  <c r="AC1118" i="6"/>
  <c r="AC1117" i="6"/>
  <c r="AC1116" i="6"/>
  <c r="AC1115" i="6"/>
  <c r="AC1114" i="6"/>
  <c r="AC1113" i="6"/>
  <c r="AC1112" i="6"/>
  <c r="AC1111" i="6"/>
  <c r="AC1110" i="6"/>
  <c r="AC1109" i="6"/>
  <c r="AC1108" i="6"/>
  <c r="AC1107" i="6"/>
  <c r="AC1106" i="6"/>
  <c r="AC1105" i="6"/>
  <c r="AC1104" i="6"/>
  <c r="AC1103" i="6"/>
  <c r="AC1102" i="6"/>
  <c r="AC1101" i="6"/>
  <c r="AC1100" i="6"/>
  <c r="AC1099" i="6"/>
  <c r="AC1098" i="6"/>
  <c r="AC1097" i="6"/>
  <c r="AC1096" i="6"/>
  <c r="AC1095" i="6"/>
  <c r="AC1094" i="6"/>
  <c r="AC1093" i="6"/>
  <c r="AC1092" i="6"/>
  <c r="AC1091" i="6"/>
  <c r="AC1090" i="6"/>
  <c r="AC1089" i="6"/>
  <c r="AC1088" i="6"/>
  <c r="AC1087" i="6"/>
  <c r="AC1086" i="6"/>
  <c r="AC1085" i="6"/>
  <c r="AC1084" i="6"/>
  <c r="AC1083" i="6"/>
  <c r="AC1082" i="6"/>
  <c r="AC1081" i="6"/>
  <c r="AC1080" i="6"/>
  <c r="AC1079" i="6"/>
  <c r="AC1078" i="6"/>
  <c r="AC1077" i="6"/>
  <c r="AC1076" i="6"/>
  <c r="AC1075" i="6"/>
  <c r="AC1074" i="6"/>
  <c r="AC1073" i="6"/>
  <c r="AC1072" i="6"/>
  <c r="AC1071" i="6"/>
  <c r="AC1070" i="6"/>
  <c r="AC1069" i="6"/>
  <c r="AC1068" i="6"/>
  <c r="AC1067" i="6"/>
  <c r="AC1066" i="6"/>
  <c r="AC1065" i="6"/>
  <c r="AC1064" i="6"/>
  <c r="AC1063" i="6"/>
  <c r="AC1062" i="6"/>
  <c r="AC1061" i="6"/>
  <c r="AC1060" i="6"/>
  <c r="AC1059" i="6"/>
  <c r="AC1058" i="6"/>
  <c r="AC1057" i="6"/>
  <c r="AC1056" i="6"/>
  <c r="AC1055" i="6"/>
  <c r="AC1054" i="6"/>
  <c r="AC1053" i="6"/>
  <c r="AC1052" i="6"/>
  <c r="AC1051" i="6"/>
  <c r="AC1050" i="6"/>
  <c r="AC1049" i="6"/>
  <c r="AC1048" i="6"/>
  <c r="AC1047" i="6"/>
  <c r="AC1046" i="6"/>
  <c r="AC1045" i="6"/>
  <c r="AC1044" i="6"/>
  <c r="AC1043" i="6"/>
  <c r="AC1042" i="6"/>
  <c r="AC1041" i="6"/>
  <c r="AC1040" i="6"/>
  <c r="AC1039" i="6"/>
  <c r="AC1038" i="6"/>
  <c r="AC1037" i="6"/>
  <c r="AC1036" i="6"/>
  <c r="AC1035" i="6"/>
  <c r="AC1034" i="6"/>
  <c r="AC1033" i="6"/>
  <c r="AC1032" i="6"/>
  <c r="AC1031" i="6"/>
  <c r="AC1030" i="6"/>
  <c r="AC1029" i="6"/>
  <c r="AC1028" i="6"/>
  <c r="AC1027" i="6"/>
  <c r="AC1026" i="6"/>
  <c r="AC1025" i="6"/>
  <c r="AC1024" i="6"/>
  <c r="AC1023" i="6"/>
  <c r="AC1022" i="6"/>
  <c r="AC1021" i="6"/>
  <c r="AC1020" i="6"/>
  <c r="AC1019" i="6"/>
  <c r="AC1018" i="6"/>
  <c r="AC1017" i="6"/>
  <c r="AC1016" i="6"/>
  <c r="AC1015" i="6"/>
  <c r="AC1014" i="6"/>
  <c r="AC1013" i="6"/>
  <c r="AC1012" i="6"/>
  <c r="AC1011" i="6"/>
  <c r="AC1010" i="6"/>
  <c r="AC1009" i="6"/>
  <c r="AC1008" i="6"/>
  <c r="AC1007" i="6"/>
  <c r="AC1006" i="6"/>
  <c r="AC1005" i="6"/>
  <c r="AC1004" i="6"/>
  <c r="AC1003" i="6"/>
  <c r="AC1002" i="6"/>
  <c r="AC1001" i="6"/>
  <c r="AC1000" i="6"/>
  <c r="AC999" i="6"/>
  <c r="AC998" i="6"/>
  <c r="AC997" i="6"/>
  <c r="AC996" i="6"/>
  <c r="AC995" i="6"/>
  <c r="AC994" i="6"/>
  <c r="AC993" i="6"/>
  <c r="AC992" i="6"/>
  <c r="AC991" i="6"/>
  <c r="AC990" i="6"/>
  <c r="AC989" i="6"/>
  <c r="AC988" i="6"/>
  <c r="AC987" i="6"/>
  <c r="AC986" i="6"/>
  <c r="AC985" i="6"/>
  <c r="AC984" i="6"/>
  <c r="AC983" i="6"/>
  <c r="AC982" i="6"/>
  <c r="AC981" i="6"/>
  <c r="AC980" i="6"/>
  <c r="AC979" i="6"/>
  <c r="AC978" i="6"/>
  <c r="AC977" i="6"/>
  <c r="AC976" i="6"/>
  <c r="AC975" i="6"/>
  <c r="AC974" i="6"/>
  <c r="AC973" i="6"/>
  <c r="AC972" i="6"/>
  <c r="AC971" i="6"/>
  <c r="AC970" i="6"/>
  <c r="AC969" i="6"/>
  <c r="AC968" i="6"/>
  <c r="AC967" i="6"/>
  <c r="AC966" i="6"/>
  <c r="AC965" i="6"/>
  <c r="AC964" i="6"/>
  <c r="AC963" i="6"/>
  <c r="AC962" i="6"/>
  <c r="AC961" i="6"/>
  <c r="AC960" i="6"/>
  <c r="AC959" i="6"/>
  <c r="AC958" i="6"/>
  <c r="AC957" i="6"/>
  <c r="AC956" i="6"/>
  <c r="AC955" i="6"/>
  <c r="AC954" i="6"/>
  <c r="AC953" i="6"/>
  <c r="AC952" i="6"/>
  <c r="AC951" i="6"/>
  <c r="AC950" i="6"/>
  <c r="AC949" i="6"/>
  <c r="AC948" i="6"/>
  <c r="AC947" i="6"/>
  <c r="AC946" i="6"/>
  <c r="AC945" i="6"/>
  <c r="AC944" i="6"/>
  <c r="AC943" i="6"/>
  <c r="AC942" i="6"/>
  <c r="AC941" i="6"/>
  <c r="AC940" i="6"/>
  <c r="AC939" i="6"/>
  <c r="AC938" i="6"/>
  <c r="AC937" i="6"/>
  <c r="AC936" i="6"/>
  <c r="AC935" i="6"/>
  <c r="AC934" i="6"/>
  <c r="AC933" i="6"/>
  <c r="AC932" i="6"/>
  <c r="AC931" i="6"/>
  <c r="AC930" i="6"/>
  <c r="AC929" i="6"/>
  <c r="AC928" i="6"/>
  <c r="AC927" i="6"/>
  <c r="AC926" i="6"/>
  <c r="AC925" i="6"/>
  <c r="AC924" i="6"/>
  <c r="AC923" i="6"/>
  <c r="AC922" i="6"/>
  <c r="AC921" i="6"/>
  <c r="AC920" i="6"/>
  <c r="AC919" i="6"/>
  <c r="AC918" i="6"/>
  <c r="AC917" i="6"/>
  <c r="AC916" i="6"/>
  <c r="AC915" i="6"/>
  <c r="AC914" i="6"/>
  <c r="AC913" i="6"/>
  <c r="AC912" i="6"/>
  <c r="AC911" i="6"/>
  <c r="AC910" i="6"/>
  <c r="AC909" i="6"/>
  <c r="AC908" i="6"/>
  <c r="AC907" i="6"/>
  <c r="AC906" i="6"/>
  <c r="AC905" i="6"/>
  <c r="AC904" i="6"/>
  <c r="AC903" i="6"/>
  <c r="AC902" i="6"/>
  <c r="AC901" i="6"/>
  <c r="AC900" i="6"/>
  <c r="AC899" i="6"/>
  <c r="AC898" i="6"/>
  <c r="AC897" i="6"/>
  <c r="AC896" i="6"/>
  <c r="AC895" i="6"/>
  <c r="AC894" i="6"/>
  <c r="AC893" i="6"/>
  <c r="AC892" i="6"/>
  <c r="AC891" i="6"/>
  <c r="AC890" i="6"/>
  <c r="AC889" i="6"/>
  <c r="AC888" i="6"/>
  <c r="AC887" i="6"/>
  <c r="AC886" i="6"/>
  <c r="AC885" i="6"/>
  <c r="AC884" i="6"/>
  <c r="AC883" i="6"/>
  <c r="AC882" i="6"/>
  <c r="AC881" i="6"/>
  <c r="AC880" i="6"/>
  <c r="AC879" i="6"/>
  <c r="AC878" i="6"/>
  <c r="AC877" i="6"/>
  <c r="AC876" i="6"/>
  <c r="AC875" i="6"/>
  <c r="AC873" i="6"/>
  <c r="AC872" i="6"/>
  <c r="AC871" i="6"/>
  <c r="AC870" i="6"/>
  <c r="AC869" i="6"/>
  <c r="AC868" i="6"/>
  <c r="AC867" i="6"/>
  <c r="AC866" i="6"/>
  <c r="AC865" i="6"/>
  <c r="AC864" i="6"/>
  <c r="AC863" i="6"/>
  <c r="AC862" i="6"/>
  <c r="AC861" i="6"/>
  <c r="AC860" i="6"/>
  <c r="AC859" i="6"/>
  <c r="AC858" i="6"/>
  <c r="AC857" i="6"/>
  <c r="AC856" i="6"/>
  <c r="AC855" i="6"/>
  <c r="AC854" i="6"/>
  <c r="AC853" i="6"/>
  <c r="AC852" i="6"/>
  <c r="AC851" i="6"/>
  <c r="AC850" i="6"/>
  <c r="AC849" i="6"/>
  <c r="AC848" i="6"/>
  <c r="AC847" i="6"/>
  <c r="AC846" i="6"/>
  <c r="AC845" i="6"/>
  <c r="AC844" i="6"/>
  <c r="AC843" i="6"/>
  <c r="AC842" i="6"/>
  <c r="AC841" i="6"/>
  <c r="AC840" i="6"/>
  <c r="AC839" i="6"/>
  <c r="AC838" i="6"/>
  <c r="AC837" i="6"/>
  <c r="AC836" i="6"/>
  <c r="AC835" i="6"/>
  <c r="AC834" i="6"/>
  <c r="AC833" i="6"/>
  <c r="AC832" i="6"/>
  <c r="AC831" i="6"/>
  <c r="AC830" i="6"/>
  <c r="AC829" i="6"/>
  <c r="AC828" i="6"/>
  <c r="AC827" i="6"/>
  <c r="AC826" i="6"/>
  <c r="AC825" i="6"/>
  <c r="AC824" i="6"/>
  <c r="AC823" i="6"/>
  <c r="AC822" i="6"/>
  <c r="AC821" i="6"/>
  <c r="AC820" i="6"/>
  <c r="AC819" i="6"/>
  <c r="AC818" i="6"/>
  <c r="AC817" i="6"/>
  <c r="AC816" i="6"/>
  <c r="AC815" i="6"/>
  <c r="AC814" i="6"/>
  <c r="AC813" i="6"/>
  <c r="AC812" i="6"/>
  <c r="AC811" i="6"/>
  <c r="AC810" i="6"/>
  <c r="AC809" i="6"/>
  <c r="AC808" i="6"/>
  <c r="AC807" i="6"/>
  <c r="AC806" i="6"/>
  <c r="AC805" i="6"/>
  <c r="AC804" i="6"/>
  <c r="AC803" i="6"/>
  <c r="AC802" i="6"/>
  <c r="AC801" i="6"/>
  <c r="AC800" i="6"/>
  <c r="AC799" i="6"/>
  <c r="AC798" i="6"/>
  <c r="AC797" i="6"/>
  <c r="AC796" i="6"/>
  <c r="AC795" i="6"/>
  <c r="AC794" i="6"/>
  <c r="AC793" i="6"/>
  <c r="AC792" i="6"/>
  <c r="AC791" i="6"/>
  <c r="AC790" i="6"/>
  <c r="AC789" i="6"/>
  <c r="AC788" i="6"/>
  <c r="AC787" i="6"/>
  <c r="AC786" i="6"/>
  <c r="AC785" i="6"/>
  <c r="AC784" i="6"/>
  <c r="AC783" i="6"/>
  <c r="AC782" i="6"/>
  <c r="AC781" i="6"/>
  <c r="AC780" i="6"/>
  <c r="AC779" i="6"/>
  <c r="AC778" i="6"/>
  <c r="AC777" i="6"/>
  <c r="AC776" i="6"/>
  <c r="AC775" i="6"/>
  <c r="AC774" i="6"/>
  <c r="AC773" i="6"/>
  <c r="AC772" i="6"/>
  <c r="AC771" i="6"/>
  <c r="AC770" i="6"/>
  <c r="AC769" i="6"/>
  <c r="AC768" i="6"/>
  <c r="AC767" i="6"/>
  <c r="AC766" i="6"/>
  <c r="AC765" i="6"/>
  <c r="AC764" i="6"/>
  <c r="AC763" i="6"/>
  <c r="AC762" i="6"/>
  <c r="AC761" i="6"/>
  <c r="AC760" i="6"/>
  <c r="AC759" i="6"/>
  <c r="AC758" i="6"/>
  <c r="AC757" i="6"/>
  <c r="AC756" i="6"/>
  <c r="AC755" i="6"/>
  <c r="AC754" i="6"/>
  <c r="AC753" i="6"/>
  <c r="AC752" i="6"/>
  <c r="AC751" i="6"/>
  <c r="AC750" i="6"/>
  <c r="AC749" i="6"/>
  <c r="AC748" i="6"/>
  <c r="AC747" i="6"/>
  <c r="AC746" i="6"/>
  <c r="AC745" i="6"/>
  <c r="AC744" i="6"/>
  <c r="AC743" i="6"/>
  <c r="AC742" i="6"/>
  <c r="AC741" i="6"/>
  <c r="AC740" i="6"/>
  <c r="AC739" i="6"/>
  <c r="AC738" i="6"/>
  <c r="AC737" i="6"/>
  <c r="AC736" i="6"/>
  <c r="AC735" i="6"/>
  <c r="AC734" i="6"/>
  <c r="AC733" i="6"/>
  <c r="AC732" i="6"/>
  <c r="AC731" i="6"/>
  <c r="AC730" i="6"/>
  <c r="AC729" i="6"/>
  <c r="AC728" i="6"/>
  <c r="AC727" i="6"/>
  <c r="AC726" i="6"/>
  <c r="AC725" i="6"/>
  <c r="AC724" i="6"/>
  <c r="AC723" i="6"/>
  <c r="AC722" i="6"/>
  <c r="AC721" i="6"/>
  <c r="AC720" i="6"/>
  <c r="AC719" i="6"/>
  <c r="AC718" i="6"/>
  <c r="AC717" i="6"/>
  <c r="AC716" i="6"/>
  <c r="AC715" i="6"/>
  <c r="AC714" i="6"/>
  <c r="AC713" i="6"/>
  <c r="AC712" i="6"/>
  <c r="AC711" i="6"/>
  <c r="AC710" i="6"/>
  <c r="AC709" i="6"/>
  <c r="AC708" i="6"/>
  <c r="AC707" i="6"/>
  <c r="AC706" i="6"/>
  <c r="AC705" i="6"/>
  <c r="AC704" i="6"/>
  <c r="AC703" i="6"/>
  <c r="AC702" i="6"/>
  <c r="AC701" i="6"/>
  <c r="AC700" i="6"/>
  <c r="AC699" i="6"/>
  <c r="AC698" i="6"/>
  <c r="AC697" i="6"/>
  <c r="AC696" i="6"/>
  <c r="AC695" i="6"/>
  <c r="AC694" i="6"/>
  <c r="AC693" i="6"/>
  <c r="AC692" i="6"/>
  <c r="AC691" i="6"/>
  <c r="AC690" i="6"/>
  <c r="AC689" i="6"/>
  <c r="AC688" i="6"/>
  <c r="AC687" i="6"/>
  <c r="AC686" i="6"/>
  <c r="AC685" i="6"/>
  <c r="AC684" i="6"/>
  <c r="AC683" i="6"/>
  <c r="AC682" i="6"/>
  <c r="AC681" i="6"/>
  <c r="AC680" i="6"/>
  <c r="AC679" i="6"/>
  <c r="AC678" i="6"/>
  <c r="AC677" i="6"/>
  <c r="AC676" i="6"/>
  <c r="AC675" i="6"/>
  <c r="AC674" i="6"/>
  <c r="AC673" i="6"/>
  <c r="AC672" i="6"/>
  <c r="AC671" i="6"/>
  <c r="AC670" i="6"/>
  <c r="AC669" i="6"/>
  <c r="AC668" i="6"/>
  <c r="AC667" i="6"/>
  <c r="AC666" i="6"/>
  <c r="AC665" i="6"/>
  <c r="AC664" i="6"/>
  <c r="AC663" i="6"/>
  <c r="AC662" i="6"/>
  <c r="AC661" i="6"/>
  <c r="AC660" i="6"/>
  <c r="AC659" i="6"/>
  <c r="AC658" i="6"/>
  <c r="AC657" i="6"/>
  <c r="AC656" i="6"/>
  <c r="AC655" i="6"/>
  <c r="AC654" i="6"/>
  <c r="AC653" i="6"/>
  <c r="AC652" i="6"/>
  <c r="AC651" i="6"/>
  <c r="AC650" i="6"/>
  <c r="AC649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Y5100" i="6"/>
  <c r="Y5099" i="6"/>
  <c r="Y5098" i="6"/>
  <c r="Y5097" i="6"/>
  <c r="Y5096" i="6"/>
  <c r="Y5095" i="6"/>
  <c r="Y5094" i="6"/>
  <c r="Y5093" i="6"/>
  <c r="Y5092" i="6"/>
  <c r="Y5091" i="6"/>
  <c r="Y5090" i="6"/>
  <c r="Y5089" i="6"/>
  <c r="Y5088" i="6"/>
  <c r="Y5087" i="6"/>
  <c r="Y5086" i="6"/>
  <c r="Y5085" i="6"/>
  <c r="Y5084" i="6"/>
  <c r="Y5083" i="6"/>
  <c r="Y5082" i="6"/>
  <c r="Y5081" i="6"/>
  <c r="Y5080" i="6"/>
  <c r="Y5079" i="6"/>
  <c r="Y5078" i="6"/>
  <c r="Y5077" i="6"/>
  <c r="Y5076" i="6"/>
  <c r="Y5075" i="6"/>
  <c r="Y5074" i="6"/>
  <c r="Y5073" i="6"/>
  <c r="Y5072" i="6"/>
  <c r="Y5071" i="6"/>
  <c r="Y5070" i="6"/>
  <c r="Y5069" i="6"/>
  <c r="Y5068" i="6"/>
  <c r="Y5067" i="6"/>
  <c r="Y5066" i="6"/>
  <c r="Y5065" i="6"/>
  <c r="Y5064" i="6"/>
  <c r="Y5063" i="6"/>
  <c r="Y5062" i="6"/>
  <c r="Y5061" i="6"/>
  <c r="Y5060" i="6"/>
  <c r="Y5059" i="6"/>
  <c r="Y5058" i="6"/>
  <c r="Y5057" i="6"/>
  <c r="Y5056" i="6"/>
  <c r="Y5055" i="6"/>
  <c r="Y5054" i="6"/>
  <c r="Y5053" i="6"/>
  <c r="Y5052" i="6"/>
  <c r="Y5051" i="6"/>
  <c r="Y5050" i="6"/>
  <c r="Y5049" i="6"/>
  <c r="Y5048" i="6"/>
  <c r="Y5047" i="6"/>
  <c r="Y5046" i="6"/>
  <c r="Y5045" i="6"/>
  <c r="Y5044" i="6"/>
  <c r="Y5043" i="6"/>
  <c r="Y5042" i="6"/>
  <c r="Y5041" i="6"/>
  <c r="Y5040" i="6"/>
  <c r="Y5039" i="6"/>
  <c r="Y5038" i="6"/>
  <c r="Y5037" i="6"/>
  <c r="Y5036" i="6"/>
  <c r="Y5035" i="6"/>
  <c r="Y5034" i="6"/>
  <c r="Y5033" i="6"/>
  <c r="Y5032" i="6"/>
  <c r="Y5031" i="6"/>
  <c r="Y5030" i="6"/>
  <c r="Y5029" i="6"/>
  <c r="Y5028" i="6"/>
  <c r="Y5027" i="6"/>
  <c r="Y5026" i="6"/>
  <c r="Y5025" i="6"/>
  <c r="Y5024" i="6"/>
  <c r="Y5023" i="6"/>
  <c r="Y5022" i="6"/>
  <c r="Y5021" i="6"/>
  <c r="Y5020" i="6"/>
  <c r="Y5019" i="6"/>
  <c r="Y5018" i="6"/>
  <c r="Y5017" i="6"/>
  <c r="Y5016" i="6"/>
  <c r="Y5015" i="6"/>
  <c r="Y5014" i="6"/>
  <c r="Y5013" i="6"/>
  <c r="Y5012" i="6"/>
  <c r="Y5011" i="6"/>
  <c r="Y5010" i="6"/>
  <c r="Y5009" i="6"/>
  <c r="Y5008" i="6"/>
  <c r="Y5007" i="6"/>
  <c r="Y5006" i="6"/>
  <c r="Y5005" i="6"/>
  <c r="Y5004" i="6"/>
  <c r="Y5003" i="6"/>
  <c r="Y5002" i="6"/>
  <c r="Y5001" i="6"/>
  <c r="Y5000" i="6"/>
  <c r="Y4999" i="6"/>
  <c r="Y4998" i="6"/>
  <c r="Y4997" i="6"/>
  <c r="Y4996" i="6"/>
  <c r="Y4995" i="6"/>
  <c r="Y4994" i="6"/>
  <c r="Y4993" i="6"/>
  <c r="Y4992" i="6"/>
  <c r="Y4991" i="6"/>
  <c r="Y4990" i="6"/>
  <c r="Y4989" i="6"/>
  <c r="Y4988" i="6"/>
  <c r="Y4987" i="6"/>
  <c r="Y4986" i="6"/>
  <c r="Y4985" i="6"/>
  <c r="Y4984" i="6"/>
  <c r="Y4983" i="6"/>
  <c r="Y4982" i="6"/>
  <c r="Y4981" i="6"/>
  <c r="Y4980" i="6"/>
  <c r="Y4979" i="6"/>
  <c r="Y4978" i="6"/>
  <c r="Y4977" i="6"/>
  <c r="Y4976" i="6"/>
  <c r="Y4975" i="6"/>
  <c r="Y4974" i="6"/>
  <c r="Y4973" i="6"/>
  <c r="Y4972" i="6"/>
  <c r="Y4971" i="6"/>
  <c r="Y4970" i="6"/>
  <c r="Y4969" i="6"/>
  <c r="Y4968" i="6"/>
  <c r="Y4967" i="6"/>
  <c r="Y4966" i="6"/>
  <c r="Y4965" i="6"/>
  <c r="Y4964" i="6"/>
  <c r="Y4963" i="6"/>
  <c r="Y4962" i="6"/>
  <c r="Y4961" i="6"/>
  <c r="Y4960" i="6"/>
  <c r="Y4959" i="6"/>
  <c r="Y4958" i="6"/>
  <c r="Y4957" i="6"/>
  <c r="Y4956" i="6"/>
  <c r="Y4955" i="6"/>
  <c r="Y4954" i="6"/>
  <c r="Y4953" i="6"/>
  <c r="Y4952" i="6"/>
  <c r="Y4951" i="6"/>
  <c r="Y4950" i="6"/>
  <c r="Y4949" i="6"/>
  <c r="Y4948" i="6"/>
  <c r="Y4947" i="6"/>
  <c r="Y4946" i="6"/>
  <c r="Y4945" i="6"/>
  <c r="Y4944" i="6"/>
  <c r="Y4943" i="6"/>
  <c r="Y4942" i="6"/>
  <c r="Y4941" i="6"/>
  <c r="Y4940" i="6"/>
  <c r="Y4939" i="6"/>
  <c r="Y4938" i="6"/>
  <c r="Y4937" i="6"/>
  <c r="Y4936" i="6"/>
  <c r="Y4935" i="6"/>
  <c r="Y4934" i="6"/>
  <c r="Y4933" i="6"/>
  <c r="Y4932" i="6"/>
  <c r="Y4931" i="6"/>
  <c r="Y4930" i="6"/>
  <c r="Y4929" i="6"/>
  <c r="Y4928" i="6"/>
  <c r="Y4927" i="6"/>
  <c r="Y4926" i="6"/>
  <c r="Y4925" i="6"/>
  <c r="Y4924" i="6"/>
  <c r="Y4923" i="6"/>
  <c r="Y4922" i="6"/>
  <c r="Y4921" i="6"/>
  <c r="Y4920" i="6"/>
  <c r="Y4919" i="6"/>
  <c r="Y4918" i="6"/>
  <c r="Y4917" i="6"/>
  <c r="Y4916" i="6"/>
  <c r="Y4915" i="6"/>
  <c r="Y4914" i="6"/>
  <c r="Y4913" i="6"/>
  <c r="Y4912" i="6"/>
  <c r="Y4911" i="6"/>
  <c r="Y4910" i="6"/>
  <c r="Y4909" i="6"/>
  <c r="Y4908" i="6"/>
  <c r="Y4907" i="6"/>
  <c r="Y4906" i="6"/>
  <c r="Y4905" i="6"/>
  <c r="Y4904" i="6"/>
  <c r="Y4903" i="6"/>
  <c r="Y4902" i="6"/>
  <c r="Y4901" i="6"/>
  <c r="Y4900" i="6"/>
  <c r="Y4899" i="6"/>
  <c r="Y4898" i="6"/>
  <c r="Y4897" i="6"/>
  <c r="Y4896" i="6"/>
  <c r="Y4895" i="6"/>
  <c r="Y4894" i="6"/>
  <c r="Y4893" i="6"/>
  <c r="Y4892" i="6"/>
  <c r="Y4891" i="6"/>
  <c r="Y4890" i="6"/>
  <c r="Y4889" i="6"/>
  <c r="Y4888" i="6"/>
  <c r="Y4887" i="6"/>
  <c r="Y4886" i="6"/>
  <c r="Y4885" i="6"/>
  <c r="Y4884" i="6"/>
  <c r="Y4883" i="6"/>
  <c r="Y4882" i="6"/>
  <c r="Y4881" i="6"/>
  <c r="Y4880" i="6"/>
  <c r="Y4879" i="6"/>
  <c r="Y4878" i="6"/>
  <c r="Y4877" i="6"/>
  <c r="Y4876" i="6"/>
  <c r="Y4875" i="6"/>
  <c r="Y4874" i="6"/>
  <c r="Y4873" i="6"/>
  <c r="Y4872" i="6"/>
  <c r="Y4871" i="6"/>
  <c r="Y4870" i="6"/>
  <c r="Y4869" i="6"/>
  <c r="Y4868" i="6"/>
  <c r="Y4867" i="6"/>
  <c r="Y4866" i="6"/>
  <c r="Y4865" i="6"/>
  <c r="Y4864" i="6"/>
  <c r="Y4863" i="6"/>
  <c r="Y4862" i="6"/>
  <c r="Y4861" i="6"/>
  <c r="Y4860" i="6"/>
  <c r="Y4859" i="6"/>
  <c r="Y4858" i="6"/>
  <c r="Y4857" i="6"/>
  <c r="Y4856" i="6"/>
  <c r="Y4855" i="6"/>
  <c r="Y4854" i="6"/>
  <c r="Y4853" i="6"/>
  <c r="Y4852" i="6"/>
  <c r="Y4851" i="6"/>
  <c r="Y4850" i="6"/>
  <c r="Y4849" i="6"/>
  <c r="Y4848" i="6"/>
  <c r="Y4847" i="6"/>
  <c r="Y4846" i="6"/>
  <c r="Y4845" i="6"/>
  <c r="Y4844" i="6"/>
  <c r="Y4843" i="6"/>
  <c r="Y4842" i="6"/>
  <c r="Y4841" i="6"/>
  <c r="Y4840" i="6"/>
  <c r="Y4839" i="6"/>
  <c r="Y4838" i="6"/>
  <c r="Y4837" i="6"/>
  <c r="Y4836" i="6"/>
  <c r="Y4835" i="6"/>
  <c r="Y4834" i="6"/>
  <c r="Y4833" i="6"/>
  <c r="Y4832" i="6"/>
  <c r="Y4831" i="6"/>
  <c r="Y4830" i="6"/>
  <c r="Y4829" i="6"/>
  <c r="Y4828" i="6"/>
  <c r="Y4827" i="6"/>
  <c r="Y4826" i="6"/>
  <c r="Y4825" i="6"/>
  <c r="Y4824" i="6"/>
  <c r="Y4823" i="6"/>
  <c r="Y4822" i="6"/>
  <c r="Y4821" i="6"/>
  <c r="Y4820" i="6"/>
  <c r="Y4819" i="6"/>
  <c r="Y4818" i="6"/>
  <c r="Y4817" i="6"/>
  <c r="Y4816" i="6"/>
  <c r="Y4815" i="6"/>
  <c r="Y4814" i="6"/>
  <c r="Y4813" i="6"/>
  <c r="Y4812" i="6"/>
  <c r="Y4811" i="6"/>
  <c r="Y4810" i="6"/>
  <c r="Y4809" i="6"/>
  <c r="Y4808" i="6"/>
  <c r="Y4807" i="6"/>
  <c r="Y4806" i="6"/>
  <c r="Y4805" i="6"/>
  <c r="Y4804" i="6"/>
  <c r="Y4803" i="6"/>
  <c r="Y4802" i="6"/>
  <c r="Y4801" i="6"/>
  <c r="Y4800" i="6"/>
  <c r="Y4799" i="6"/>
  <c r="Y4798" i="6"/>
  <c r="Y4797" i="6"/>
  <c r="Y4796" i="6"/>
  <c r="Y4795" i="6"/>
  <c r="Y4794" i="6"/>
  <c r="Y4793" i="6"/>
  <c r="Y4792" i="6"/>
  <c r="Y4791" i="6"/>
  <c r="Y4790" i="6"/>
  <c r="Y4789" i="6"/>
  <c r="Y4788" i="6"/>
  <c r="Y4787" i="6"/>
  <c r="Y4786" i="6"/>
  <c r="Y4785" i="6"/>
  <c r="Y4784" i="6"/>
  <c r="Y4783" i="6"/>
  <c r="Y4782" i="6"/>
  <c r="Y4781" i="6"/>
  <c r="Y4780" i="6"/>
  <c r="Y4779" i="6"/>
  <c r="Y4778" i="6"/>
  <c r="Y4777" i="6"/>
  <c r="Y4776" i="6"/>
  <c r="Y4775" i="6"/>
  <c r="Y4774" i="6"/>
  <c r="Y4773" i="6"/>
  <c r="Y4772" i="6"/>
  <c r="Y4771" i="6"/>
  <c r="Y4770" i="6"/>
  <c r="Y4769" i="6"/>
  <c r="Y4768" i="6"/>
  <c r="Y4767" i="6"/>
  <c r="Y4766" i="6"/>
  <c r="Y4765" i="6"/>
  <c r="Y4764" i="6"/>
  <c r="Y4763" i="6"/>
  <c r="Y4762" i="6"/>
  <c r="Y4761" i="6"/>
  <c r="Y4760" i="6"/>
  <c r="Y4759" i="6"/>
  <c r="Y4758" i="6"/>
  <c r="Y4757" i="6"/>
  <c r="Y4756" i="6"/>
  <c r="Y4755" i="6"/>
  <c r="Y4754" i="6"/>
  <c r="Y4753" i="6"/>
  <c r="Y4752" i="6"/>
  <c r="Y4751" i="6"/>
  <c r="Y4750" i="6"/>
  <c r="Y4749" i="6"/>
  <c r="Y4748" i="6"/>
  <c r="Y4747" i="6"/>
  <c r="Y4746" i="6"/>
  <c r="Y4745" i="6"/>
  <c r="Y4744" i="6"/>
  <c r="Y4743" i="6"/>
  <c r="Y4742" i="6"/>
  <c r="Y4741" i="6"/>
  <c r="Y4740" i="6"/>
  <c r="Y4739" i="6"/>
  <c r="Y4738" i="6"/>
  <c r="Y4737" i="6"/>
  <c r="Y4736" i="6"/>
  <c r="Y4735" i="6"/>
  <c r="Y4734" i="6"/>
  <c r="Y4733" i="6"/>
  <c r="Y4732" i="6"/>
  <c r="Y4731" i="6"/>
  <c r="Y4730" i="6"/>
  <c r="Y4729" i="6"/>
  <c r="Y4728" i="6"/>
  <c r="Y4727" i="6"/>
  <c r="Y4726" i="6"/>
  <c r="Y4725" i="6"/>
  <c r="Y4724" i="6"/>
  <c r="Y4723" i="6"/>
  <c r="Y4722" i="6"/>
  <c r="Y4721" i="6"/>
  <c r="Y4720" i="6"/>
  <c r="Y4719" i="6"/>
  <c r="Y4718" i="6"/>
  <c r="Y4717" i="6"/>
  <c r="Y4716" i="6"/>
  <c r="Y4715" i="6"/>
  <c r="Y4714" i="6"/>
  <c r="Y4713" i="6"/>
  <c r="Y4712" i="6"/>
  <c r="Y4711" i="6"/>
  <c r="Y4710" i="6"/>
  <c r="Y4709" i="6"/>
  <c r="Y4708" i="6"/>
  <c r="Y4707" i="6"/>
  <c r="Y4706" i="6"/>
  <c r="Y4705" i="6"/>
  <c r="Y4704" i="6"/>
  <c r="Y4703" i="6"/>
  <c r="Y4702" i="6"/>
  <c r="Y4701" i="6"/>
  <c r="Y4700" i="6"/>
  <c r="Y4699" i="6"/>
  <c r="Y4698" i="6"/>
  <c r="Y4697" i="6"/>
  <c r="Y4696" i="6"/>
  <c r="Y4695" i="6"/>
  <c r="Y4694" i="6"/>
  <c r="Y4693" i="6"/>
  <c r="Y4692" i="6"/>
  <c r="Y4691" i="6"/>
  <c r="Y4690" i="6"/>
  <c r="Y4689" i="6"/>
  <c r="Y4688" i="6"/>
  <c r="Y4687" i="6"/>
  <c r="Y4686" i="6"/>
  <c r="Y4685" i="6"/>
  <c r="Y4684" i="6"/>
  <c r="Y4683" i="6"/>
  <c r="Y4682" i="6"/>
  <c r="Y4681" i="6"/>
  <c r="Y4680" i="6"/>
  <c r="Y4679" i="6"/>
  <c r="Y4678" i="6"/>
  <c r="Y4677" i="6"/>
  <c r="Y4676" i="6"/>
  <c r="Y4675" i="6"/>
  <c r="Y4674" i="6"/>
  <c r="Y4673" i="6"/>
  <c r="Y4672" i="6"/>
  <c r="Y4671" i="6"/>
  <c r="Y4670" i="6"/>
  <c r="Y4669" i="6"/>
  <c r="Y4668" i="6"/>
  <c r="Y4667" i="6"/>
  <c r="Y4666" i="6"/>
  <c r="Y4665" i="6"/>
  <c r="Y4664" i="6"/>
  <c r="Y4663" i="6"/>
  <c r="Y4662" i="6"/>
  <c r="Y4661" i="6"/>
  <c r="Y4660" i="6"/>
  <c r="Y4659" i="6"/>
  <c r="Y4658" i="6"/>
  <c r="Y4657" i="6"/>
  <c r="Y4656" i="6"/>
  <c r="Y4655" i="6"/>
  <c r="Y4654" i="6"/>
  <c r="Y4653" i="6"/>
  <c r="Y4652" i="6"/>
  <c r="Y4651" i="6"/>
  <c r="Y4650" i="6"/>
  <c r="Y4649" i="6"/>
  <c r="Y4648" i="6"/>
  <c r="Y4647" i="6"/>
  <c r="Y4646" i="6"/>
  <c r="Y4645" i="6"/>
  <c r="Y4644" i="6"/>
  <c r="Y4643" i="6"/>
  <c r="Y4642" i="6"/>
  <c r="Y4641" i="6"/>
  <c r="Y4640" i="6"/>
  <c r="Y4639" i="6"/>
  <c r="Y4638" i="6"/>
  <c r="Y4637" i="6"/>
  <c r="Y4636" i="6"/>
  <c r="Y4635" i="6"/>
  <c r="Y4634" i="6"/>
  <c r="Y4633" i="6"/>
  <c r="Y4632" i="6"/>
  <c r="Y4631" i="6"/>
  <c r="Y4630" i="6"/>
  <c r="Y4629" i="6"/>
  <c r="Y4628" i="6"/>
  <c r="Y4627" i="6"/>
  <c r="Y4626" i="6"/>
  <c r="Y4625" i="6"/>
  <c r="Y4624" i="6"/>
  <c r="Y4623" i="6"/>
  <c r="Y4622" i="6"/>
  <c r="Y4621" i="6"/>
  <c r="Y4620" i="6"/>
  <c r="Y4619" i="6"/>
  <c r="Y4618" i="6"/>
  <c r="Y4617" i="6"/>
  <c r="Y4616" i="6"/>
  <c r="Y4615" i="6"/>
  <c r="Y4614" i="6"/>
  <c r="Y4613" i="6"/>
  <c r="Y4612" i="6"/>
  <c r="Y4611" i="6"/>
  <c r="Y4610" i="6"/>
  <c r="Y4609" i="6"/>
  <c r="Y4608" i="6"/>
  <c r="Y4607" i="6"/>
  <c r="Y4606" i="6"/>
  <c r="Y4605" i="6"/>
  <c r="Y4604" i="6"/>
  <c r="Y4603" i="6"/>
  <c r="Y4602" i="6"/>
  <c r="Y4601" i="6"/>
  <c r="Y4600" i="6"/>
  <c r="Y4599" i="6"/>
  <c r="Y4598" i="6"/>
  <c r="Y4597" i="6"/>
  <c r="Y4596" i="6"/>
  <c r="Y4595" i="6"/>
  <c r="Y4594" i="6"/>
  <c r="Y4593" i="6"/>
  <c r="Y4592" i="6"/>
  <c r="Y4591" i="6"/>
  <c r="Y4590" i="6"/>
  <c r="Y4589" i="6"/>
  <c r="Y4588" i="6"/>
  <c r="Y4587" i="6"/>
  <c r="Y4586" i="6"/>
  <c r="Y4585" i="6"/>
  <c r="Y4584" i="6"/>
  <c r="Y4583" i="6"/>
  <c r="Y4582" i="6"/>
  <c r="Y4581" i="6"/>
  <c r="Y4580" i="6"/>
  <c r="Y4579" i="6"/>
  <c r="Y4578" i="6"/>
  <c r="Y4577" i="6"/>
  <c r="Y4576" i="6"/>
  <c r="Y4575" i="6"/>
  <c r="Y4574" i="6"/>
  <c r="Y4573" i="6"/>
  <c r="Y4572" i="6"/>
  <c r="Y4571" i="6"/>
  <c r="Y4570" i="6"/>
  <c r="Y4569" i="6"/>
  <c r="Y4568" i="6"/>
  <c r="Y4567" i="6"/>
  <c r="Y4566" i="6"/>
  <c r="Y4565" i="6"/>
  <c r="Y4564" i="6"/>
  <c r="Y4563" i="6"/>
  <c r="Y4562" i="6"/>
  <c r="Y4561" i="6"/>
  <c r="Y4560" i="6"/>
  <c r="Y4559" i="6"/>
  <c r="Y4558" i="6"/>
  <c r="Y4557" i="6"/>
  <c r="Y4556" i="6"/>
  <c r="Y4555" i="6"/>
  <c r="Y4554" i="6"/>
  <c r="Y4553" i="6"/>
  <c r="Y4552" i="6"/>
  <c r="Y4551" i="6"/>
  <c r="Y4550" i="6"/>
  <c r="Y4549" i="6"/>
  <c r="Y4548" i="6"/>
  <c r="Y4547" i="6"/>
  <c r="Y4546" i="6"/>
  <c r="Y4545" i="6"/>
  <c r="Y4544" i="6"/>
  <c r="Y4543" i="6"/>
  <c r="Y4542" i="6"/>
  <c r="Y4541" i="6"/>
  <c r="Y4540" i="6"/>
  <c r="Y4539" i="6"/>
  <c r="Y4538" i="6"/>
  <c r="Y4537" i="6"/>
  <c r="Y4536" i="6"/>
  <c r="Y4535" i="6"/>
  <c r="Y4534" i="6"/>
  <c r="Y4533" i="6"/>
  <c r="Y4532" i="6"/>
  <c r="Y4531" i="6"/>
  <c r="Y4530" i="6"/>
  <c r="Y4529" i="6"/>
  <c r="Y4528" i="6"/>
  <c r="Y4527" i="6"/>
  <c r="Y4526" i="6"/>
  <c r="Y4525" i="6"/>
  <c r="Y4524" i="6"/>
  <c r="Y4523" i="6"/>
  <c r="Y4522" i="6"/>
  <c r="Y4521" i="6"/>
  <c r="Y4520" i="6"/>
  <c r="Y4519" i="6"/>
  <c r="Y4518" i="6"/>
  <c r="Y4517" i="6"/>
  <c r="Y4516" i="6"/>
  <c r="Y4515" i="6"/>
  <c r="Y4514" i="6"/>
  <c r="Y4513" i="6"/>
  <c r="Y4512" i="6"/>
  <c r="Y4511" i="6"/>
  <c r="Y4510" i="6"/>
  <c r="Y4509" i="6"/>
  <c r="Y4508" i="6"/>
  <c r="Y4507" i="6"/>
  <c r="Y4506" i="6"/>
  <c r="Y4505" i="6"/>
  <c r="Y4504" i="6"/>
  <c r="Y4503" i="6"/>
  <c r="Y4502" i="6"/>
  <c r="Y4501" i="6"/>
  <c r="Y4500" i="6"/>
  <c r="Y4499" i="6"/>
  <c r="Y4498" i="6"/>
  <c r="Y4497" i="6"/>
  <c r="Y4496" i="6"/>
  <c r="Y4495" i="6"/>
  <c r="Y4494" i="6"/>
  <c r="Y4493" i="6"/>
  <c r="Y4492" i="6"/>
  <c r="Y4491" i="6"/>
  <c r="Y4490" i="6"/>
  <c r="Y4489" i="6"/>
  <c r="Y4488" i="6"/>
  <c r="Y4487" i="6"/>
  <c r="Y4486" i="6"/>
  <c r="Y4485" i="6"/>
  <c r="Y4484" i="6"/>
  <c r="Y4483" i="6"/>
  <c r="Y4482" i="6"/>
  <c r="Y4481" i="6"/>
  <c r="Y4480" i="6"/>
  <c r="Y4479" i="6"/>
  <c r="Y4478" i="6"/>
  <c r="Y4477" i="6"/>
  <c r="Y4476" i="6"/>
  <c r="Y4475" i="6"/>
  <c r="Y4474" i="6"/>
  <c r="Y4473" i="6"/>
  <c r="Y4472" i="6"/>
  <c r="Y4471" i="6"/>
  <c r="Y4470" i="6"/>
  <c r="Y4469" i="6"/>
  <c r="Y4468" i="6"/>
  <c r="Y4467" i="6"/>
  <c r="Y4466" i="6"/>
  <c r="Y4465" i="6"/>
  <c r="Y4464" i="6"/>
  <c r="Y4463" i="6"/>
  <c r="Y4462" i="6"/>
  <c r="Y4461" i="6"/>
  <c r="Y4460" i="6"/>
  <c r="Y4459" i="6"/>
  <c r="Y4458" i="6"/>
  <c r="Y4457" i="6"/>
  <c r="Y4456" i="6"/>
  <c r="Y4455" i="6"/>
  <c r="Y4454" i="6"/>
  <c r="Y4453" i="6"/>
  <c r="Y4452" i="6"/>
  <c r="Y4451" i="6"/>
  <c r="Y4450" i="6"/>
  <c r="Y4449" i="6"/>
  <c r="Y4448" i="6"/>
  <c r="Y4447" i="6"/>
  <c r="Y4446" i="6"/>
  <c r="Y4445" i="6"/>
  <c r="Y4444" i="6"/>
  <c r="Y4443" i="6"/>
  <c r="Y4442" i="6"/>
  <c r="Y4441" i="6"/>
  <c r="Y4440" i="6"/>
  <c r="Y4439" i="6"/>
  <c r="Y4438" i="6"/>
  <c r="Y4437" i="6"/>
  <c r="Y4436" i="6"/>
  <c r="Y4435" i="6"/>
  <c r="Y4434" i="6"/>
  <c r="Y4433" i="6"/>
  <c r="Y4432" i="6"/>
  <c r="Y4431" i="6"/>
  <c r="Y4430" i="6"/>
  <c r="Y4429" i="6"/>
  <c r="Y4428" i="6"/>
  <c r="Y4427" i="6"/>
  <c r="Y4426" i="6"/>
  <c r="Y4425" i="6"/>
  <c r="Y4424" i="6"/>
  <c r="Y4423" i="6"/>
  <c r="Y4422" i="6"/>
  <c r="Y4421" i="6"/>
  <c r="Y4420" i="6"/>
  <c r="Y4419" i="6"/>
  <c r="Y4418" i="6"/>
  <c r="Y4417" i="6"/>
  <c r="Y4416" i="6"/>
  <c r="Y4415" i="6"/>
  <c r="Y4414" i="6"/>
  <c r="Y4413" i="6"/>
  <c r="Y4412" i="6"/>
  <c r="Y4411" i="6"/>
  <c r="Y4410" i="6"/>
  <c r="Y4409" i="6"/>
  <c r="Y4408" i="6"/>
  <c r="Y4407" i="6"/>
  <c r="Y4406" i="6"/>
  <c r="Y4405" i="6"/>
  <c r="Y4404" i="6"/>
  <c r="Y4403" i="6"/>
  <c r="Y4402" i="6"/>
  <c r="Y4401" i="6"/>
  <c r="Y4400" i="6"/>
  <c r="Y4399" i="6"/>
  <c r="Y4398" i="6"/>
  <c r="Y4397" i="6"/>
  <c r="Y4396" i="6"/>
  <c r="Y4395" i="6"/>
  <c r="Y4394" i="6"/>
  <c r="Y4393" i="6"/>
  <c r="Y4392" i="6"/>
  <c r="Y4391" i="6"/>
  <c r="Y4390" i="6"/>
  <c r="Y4389" i="6"/>
  <c r="Y4388" i="6"/>
  <c r="Y4387" i="6"/>
  <c r="Y4386" i="6"/>
  <c r="Y4385" i="6"/>
  <c r="Y4384" i="6"/>
  <c r="Y4383" i="6"/>
  <c r="Y4382" i="6"/>
  <c r="Y4381" i="6"/>
  <c r="Y4380" i="6"/>
  <c r="Y4379" i="6"/>
  <c r="Y4378" i="6"/>
  <c r="Y4377" i="6"/>
  <c r="Y4376" i="6"/>
  <c r="Y4375" i="6"/>
  <c r="Y4374" i="6"/>
  <c r="Y4373" i="6"/>
  <c r="Y4372" i="6"/>
  <c r="Y4371" i="6"/>
  <c r="Y4370" i="6"/>
  <c r="Y4369" i="6"/>
  <c r="Y4368" i="6"/>
  <c r="Y4367" i="6"/>
  <c r="Y4366" i="6"/>
  <c r="Y4365" i="6"/>
  <c r="Y4364" i="6"/>
  <c r="Y4363" i="6"/>
  <c r="Y4362" i="6"/>
  <c r="Y4361" i="6"/>
  <c r="Y4360" i="6"/>
  <c r="Y4359" i="6"/>
  <c r="Y4358" i="6"/>
  <c r="Y4357" i="6"/>
  <c r="Y4356" i="6"/>
  <c r="Y4355" i="6"/>
  <c r="Y4354" i="6"/>
  <c r="Y4353" i="6"/>
  <c r="Y4352" i="6"/>
  <c r="Y4351" i="6"/>
  <c r="Y4350" i="6"/>
  <c r="Y4349" i="6"/>
  <c r="Y4348" i="6"/>
  <c r="Y4347" i="6"/>
  <c r="Y4346" i="6"/>
  <c r="Y4345" i="6"/>
  <c r="Y4344" i="6"/>
  <c r="Y4343" i="6"/>
  <c r="Y4342" i="6"/>
  <c r="Y4341" i="6"/>
  <c r="Y4340" i="6"/>
  <c r="Y4339" i="6"/>
  <c r="Y4338" i="6"/>
  <c r="Y4337" i="6"/>
  <c r="Y4336" i="6"/>
  <c r="Y4335" i="6"/>
  <c r="Y4334" i="6"/>
  <c r="Y4333" i="6"/>
  <c r="Y4332" i="6"/>
  <c r="Y4331" i="6"/>
  <c r="Y4330" i="6"/>
  <c r="Y4329" i="6"/>
  <c r="Y4328" i="6"/>
  <c r="Y4327" i="6"/>
  <c r="Y4326" i="6"/>
  <c r="Y4325" i="6"/>
  <c r="Y4324" i="6"/>
  <c r="Y4323" i="6"/>
  <c r="Y4322" i="6"/>
  <c r="Y4321" i="6"/>
  <c r="Y4320" i="6"/>
  <c r="Y4319" i="6"/>
  <c r="Y4318" i="6"/>
  <c r="Y4317" i="6"/>
  <c r="Y4316" i="6"/>
  <c r="Y4315" i="6"/>
  <c r="Y4314" i="6"/>
  <c r="Y4313" i="6"/>
  <c r="Y4312" i="6"/>
  <c r="Y4311" i="6"/>
  <c r="Y4310" i="6"/>
  <c r="Y4309" i="6"/>
  <c r="Y4308" i="6"/>
  <c r="Y4307" i="6"/>
  <c r="Y4306" i="6"/>
  <c r="Y4305" i="6"/>
  <c r="Y4304" i="6"/>
  <c r="Y4303" i="6"/>
  <c r="Y4302" i="6"/>
  <c r="Y4301" i="6"/>
  <c r="Y4300" i="6"/>
  <c r="Y4299" i="6"/>
  <c r="Y4298" i="6"/>
  <c r="Y4297" i="6"/>
  <c r="Y4296" i="6"/>
  <c r="Y4295" i="6"/>
  <c r="Y4294" i="6"/>
  <c r="Y4293" i="6"/>
  <c r="Y4292" i="6"/>
  <c r="Y4291" i="6"/>
  <c r="Y4290" i="6"/>
  <c r="Y4289" i="6"/>
  <c r="Y4288" i="6"/>
  <c r="Y4287" i="6"/>
  <c r="Y4286" i="6"/>
  <c r="Y4285" i="6"/>
  <c r="Y4284" i="6"/>
  <c r="Y4283" i="6"/>
  <c r="Y4282" i="6"/>
  <c r="Y4281" i="6"/>
  <c r="Y4280" i="6"/>
  <c r="Y4279" i="6"/>
  <c r="Y4278" i="6"/>
  <c r="Y4277" i="6"/>
  <c r="Y4276" i="6"/>
  <c r="Y4275" i="6"/>
  <c r="Y4274" i="6"/>
  <c r="Y4273" i="6"/>
  <c r="Y4272" i="6"/>
  <c r="Y4271" i="6"/>
  <c r="Y4270" i="6"/>
  <c r="Y4269" i="6"/>
  <c r="Y4268" i="6"/>
  <c r="Y4267" i="6"/>
  <c r="Y4266" i="6"/>
  <c r="Y4265" i="6"/>
  <c r="Y4264" i="6"/>
  <c r="Y4263" i="6"/>
  <c r="Y4262" i="6"/>
  <c r="Y4261" i="6"/>
  <c r="Y4260" i="6"/>
  <c r="Y4259" i="6"/>
  <c r="Y4258" i="6"/>
  <c r="Y4257" i="6"/>
  <c r="Y4256" i="6"/>
  <c r="Y4255" i="6"/>
  <c r="Y4254" i="6"/>
  <c r="Y4253" i="6"/>
  <c r="Y4252" i="6"/>
  <c r="Y4251" i="6"/>
  <c r="Y4250" i="6"/>
  <c r="Y4249" i="6"/>
  <c r="Y4248" i="6"/>
  <c r="Y4247" i="6"/>
  <c r="Y4246" i="6"/>
  <c r="Y4245" i="6"/>
  <c r="Y4244" i="6"/>
  <c r="Y4243" i="6"/>
  <c r="Y4242" i="6"/>
  <c r="Y4241" i="6"/>
  <c r="Y4240" i="6"/>
  <c r="Y4239" i="6"/>
  <c r="Y4238" i="6"/>
  <c r="Y4237" i="6"/>
  <c r="Y4236" i="6"/>
  <c r="Y4235" i="6"/>
  <c r="Y4234" i="6"/>
  <c r="Y4233" i="6"/>
  <c r="Y4232" i="6"/>
  <c r="Y4231" i="6"/>
  <c r="Y4230" i="6"/>
  <c r="Y4229" i="6"/>
  <c r="Y4228" i="6"/>
  <c r="Y4227" i="6"/>
  <c r="Y4226" i="6"/>
  <c r="Y4225" i="6"/>
  <c r="Y4224" i="6"/>
  <c r="Y4223" i="6"/>
  <c r="Y4222" i="6"/>
  <c r="Y4221" i="6"/>
  <c r="Y4220" i="6"/>
  <c r="Y4219" i="6"/>
  <c r="Y4218" i="6"/>
  <c r="Y4217" i="6"/>
  <c r="Y4216" i="6"/>
  <c r="Y4215" i="6"/>
  <c r="Y4214" i="6"/>
  <c r="Y4213" i="6"/>
  <c r="Y4212" i="6"/>
  <c r="Y4211" i="6"/>
  <c r="Y4210" i="6"/>
  <c r="Y4209" i="6"/>
  <c r="Y4208" i="6"/>
  <c r="Y4207" i="6"/>
  <c r="Y4206" i="6"/>
  <c r="Y4205" i="6"/>
  <c r="Y4204" i="6"/>
  <c r="Y4203" i="6"/>
  <c r="Y4202" i="6"/>
  <c r="Y4201" i="6"/>
  <c r="Y4200" i="6"/>
  <c r="Y4199" i="6"/>
  <c r="Y4198" i="6"/>
  <c r="Y4197" i="6"/>
  <c r="Y4196" i="6"/>
  <c r="Y4195" i="6"/>
  <c r="Y4194" i="6"/>
  <c r="Y4193" i="6"/>
  <c r="Y4192" i="6"/>
  <c r="Y4191" i="6"/>
  <c r="Y4190" i="6"/>
  <c r="Y4189" i="6"/>
  <c r="Y4188" i="6"/>
  <c r="Y4187" i="6"/>
  <c r="Y4186" i="6"/>
  <c r="Y4185" i="6"/>
  <c r="Y4184" i="6"/>
  <c r="Y4183" i="6"/>
  <c r="Y4182" i="6"/>
  <c r="Y4181" i="6"/>
  <c r="Y4180" i="6"/>
  <c r="Y4179" i="6"/>
  <c r="Y4178" i="6"/>
  <c r="Y4177" i="6"/>
  <c r="Y4176" i="6"/>
  <c r="Y4175" i="6"/>
  <c r="Y4174" i="6"/>
  <c r="Y4173" i="6"/>
  <c r="Y4172" i="6"/>
  <c r="Y4171" i="6"/>
  <c r="Y4170" i="6"/>
  <c r="Y4169" i="6"/>
  <c r="Y4168" i="6"/>
  <c r="Y4167" i="6"/>
  <c r="Y4166" i="6"/>
  <c r="Y4165" i="6"/>
  <c r="Y4164" i="6"/>
  <c r="Y4163" i="6"/>
  <c r="Y4162" i="6"/>
  <c r="Y4161" i="6"/>
  <c r="Y4160" i="6"/>
  <c r="Y4159" i="6"/>
  <c r="Y4158" i="6"/>
  <c r="Y4157" i="6"/>
  <c r="Y4156" i="6"/>
  <c r="Y4155" i="6"/>
  <c r="Y4154" i="6"/>
  <c r="Y4153" i="6"/>
  <c r="Y4152" i="6"/>
  <c r="Y4151" i="6"/>
  <c r="Y4150" i="6"/>
  <c r="Y4149" i="6"/>
  <c r="Y4148" i="6"/>
  <c r="Y4147" i="6"/>
  <c r="Y4146" i="6"/>
  <c r="Y4145" i="6"/>
  <c r="Y4144" i="6"/>
  <c r="Y4143" i="6"/>
  <c r="Y4142" i="6"/>
  <c r="Y4141" i="6"/>
  <c r="Y4140" i="6"/>
  <c r="Y4139" i="6"/>
  <c r="Y4138" i="6"/>
  <c r="Y4137" i="6"/>
  <c r="Y4136" i="6"/>
  <c r="Y4135" i="6"/>
  <c r="Y4134" i="6"/>
  <c r="Y4133" i="6"/>
  <c r="Y4132" i="6"/>
  <c r="Y4131" i="6"/>
  <c r="Y4130" i="6"/>
  <c r="Y4129" i="6"/>
  <c r="Y4128" i="6"/>
  <c r="Y4127" i="6"/>
  <c r="Y4126" i="6"/>
  <c r="Y4125" i="6"/>
  <c r="Y4124" i="6"/>
  <c r="Y4123" i="6"/>
  <c r="Y4122" i="6"/>
  <c r="Y4121" i="6"/>
  <c r="Y4120" i="6"/>
  <c r="Y4119" i="6"/>
  <c r="Y4118" i="6"/>
  <c r="Y4117" i="6"/>
  <c r="Y4116" i="6"/>
  <c r="Y4115" i="6"/>
  <c r="Y4114" i="6"/>
  <c r="Y4113" i="6"/>
  <c r="Y4112" i="6"/>
  <c r="Y4111" i="6"/>
  <c r="Y4110" i="6"/>
  <c r="Y4109" i="6"/>
  <c r="Y4108" i="6"/>
  <c r="Y4107" i="6"/>
  <c r="Y4106" i="6"/>
  <c r="Y4105" i="6"/>
  <c r="Y4104" i="6"/>
  <c r="Y4103" i="6"/>
  <c r="Y4102" i="6"/>
  <c r="Y4101" i="6"/>
  <c r="Y4100" i="6"/>
  <c r="Y4099" i="6"/>
  <c r="Y4098" i="6"/>
  <c r="Y4097" i="6"/>
  <c r="Y4096" i="6"/>
  <c r="Y4095" i="6"/>
  <c r="Y4094" i="6"/>
  <c r="Y4093" i="6"/>
  <c r="Y4092" i="6"/>
  <c r="Y4091" i="6"/>
  <c r="Y4090" i="6"/>
  <c r="Y4089" i="6"/>
  <c r="Y4088" i="6"/>
  <c r="Y4087" i="6"/>
  <c r="Y4086" i="6"/>
  <c r="Y4085" i="6"/>
  <c r="Y4084" i="6"/>
  <c r="Y4083" i="6"/>
  <c r="Y4082" i="6"/>
  <c r="Y4081" i="6"/>
  <c r="Y4080" i="6"/>
  <c r="Y4079" i="6"/>
  <c r="Y4078" i="6"/>
  <c r="Y4077" i="6"/>
  <c r="Y4076" i="6"/>
  <c r="Y4075" i="6"/>
  <c r="Y4074" i="6"/>
  <c r="Y4073" i="6"/>
  <c r="Y4072" i="6"/>
  <c r="Y4071" i="6"/>
  <c r="Y4070" i="6"/>
  <c r="Y4069" i="6"/>
  <c r="Y4068" i="6"/>
  <c r="Y4067" i="6"/>
  <c r="Y4066" i="6"/>
  <c r="Y4065" i="6"/>
  <c r="Y4064" i="6"/>
  <c r="Y4063" i="6"/>
  <c r="Y4062" i="6"/>
  <c r="Y4061" i="6"/>
  <c r="Y4060" i="6"/>
  <c r="Y4059" i="6"/>
  <c r="Y4058" i="6"/>
  <c r="Y4057" i="6"/>
  <c r="Y4056" i="6"/>
  <c r="Y4055" i="6"/>
  <c r="Y4054" i="6"/>
  <c r="Y4053" i="6"/>
  <c r="Y4052" i="6"/>
  <c r="Y4051" i="6"/>
  <c r="Y4050" i="6"/>
  <c r="Y4049" i="6"/>
  <c r="Y4048" i="6"/>
  <c r="Y4047" i="6"/>
  <c r="Y4046" i="6"/>
  <c r="Y4045" i="6"/>
  <c r="Y4044" i="6"/>
  <c r="Y4043" i="6"/>
  <c r="Y4042" i="6"/>
  <c r="Y4041" i="6"/>
  <c r="Y4040" i="6"/>
  <c r="Y4039" i="6"/>
  <c r="Y4038" i="6"/>
  <c r="Y4037" i="6"/>
  <c r="Y4036" i="6"/>
  <c r="Y4035" i="6"/>
  <c r="Y4034" i="6"/>
  <c r="Y4033" i="6"/>
  <c r="Y4032" i="6"/>
  <c r="Y4031" i="6"/>
  <c r="Y4030" i="6"/>
  <c r="Y4029" i="6"/>
  <c r="Y4028" i="6"/>
  <c r="Y4027" i="6"/>
  <c r="Y4026" i="6"/>
  <c r="Y4025" i="6"/>
  <c r="Y4024" i="6"/>
  <c r="Y4023" i="6"/>
  <c r="Y4022" i="6"/>
  <c r="Y4021" i="6"/>
  <c r="Y4020" i="6"/>
  <c r="Y4019" i="6"/>
  <c r="Y4018" i="6"/>
  <c r="Y4017" i="6"/>
  <c r="Y4016" i="6"/>
  <c r="Y4015" i="6"/>
  <c r="Y4014" i="6"/>
  <c r="Y4013" i="6"/>
  <c r="Y4012" i="6"/>
  <c r="Y4011" i="6"/>
  <c r="Y4010" i="6"/>
  <c r="Y4009" i="6"/>
  <c r="Y4008" i="6"/>
  <c r="Y4007" i="6"/>
  <c r="Y4006" i="6"/>
  <c r="Y4005" i="6"/>
  <c r="Y4004" i="6"/>
  <c r="Y4003" i="6"/>
  <c r="Y4002" i="6"/>
  <c r="Y4001" i="6"/>
  <c r="Y4000" i="6"/>
  <c r="Y3999" i="6"/>
  <c r="Y3998" i="6"/>
  <c r="Y3997" i="6"/>
  <c r="Y3996" i="6"/>
  <c r="Y3995" i="6"/>
  <c r="Y3994" i="6"/>
  <c r="Y3993" i="6"/>
  <c r="Y3992" i="6"/>
  <c r="Y3991" i="6"/>
  <c r="Y3990" i="6"/>
  <c r="Y3989" i="6"/>
  <c r="Y3988" i="6"/>
  <c r="Y3987" i="6"/>
  <c r="Y3986" i="6"/>
  <c r="Y3985" i="6"/>
  <c r="Y3984" i="6"/>
  <c r="Y3983" i="6"/>
  <c r="Y3982" i="6"/>
  <c r="Y3981" i="6"/>
  <c r="Y3980" i="6"/>
  <c r="Y3979" i="6"/>
  <c r="Y3978" i="6"/>
  <c r="Y3977" i="6"/>
  <c r="Y3976" i="6"/>
  <c r="Y3975" i="6"/>
  <c r="Y3974" i="6"/>
  <c r="Y3973" i="6"/>
  <c r="Y3972" i="6"/>
  <c r="Y3971" i="6"/>
  <c r="Y3970" i="6"/>
  <c r="Y3969" i="6"/>
  <c r="Y3968" i="6"/>
  <c r="Y3967" i="6"/>
  <c r="Y3966" i="6"/>
  <c r="Y3965" i="6"/>
  <c r="Y3964" i="6"/>
  <c r="Y3963" i="6"/>
  <c r="Y3962" i="6"/>
  <c r="Y3961" i="6"/>
  <c r="Y3960" i="6"/>
  <c r="Y3959" i="6"/>
  <c r="Y3958" i="6"/>
  <c r="Y3957" i="6"/>
  <c r="Y3956" i="6"/>
  <c r="Y3955" i="6"/>
  <c r="Y3954" i="6"/>
  <c r="Y3953" i="6"/>
  <c r="Y3952" i="6"/>
  <c r="Y3951" i="6"/>
  <c r="Y3950" i="6"/>
  <c r="Y3949" i="6"/>
  <c r="Y3948" i="6"/>
  <c r="Y3947" i="6"/>
  <c r="Y3946" i="6"/>
  <c r="Y3945" i="6"/>
  <c r="Y3944" i="6"/>
  <c r="Y3943" i="6"/>
  <c r="Y3942" i="6"/>
  <c r="Y3941" i="6"/>
  <c r="Y3940" i="6"/>
  <c r="Y3939" i="6"/>
  <c r="Y3938" i="6"/>
  <c r="Y3937" i="6"/>
  <c r="Y3936" i="6"/>
  <c r="Y3935" i="6"/>
  <c r="Y3934" i="6"/>
  <c r="Y3933" i="6"/>
  <c r="Y3932" i="6"/>
  <c r="Y3931" i="6"/>
  <c r="Y3930" i="6"/>
  <c r="Y3929" i="6"/>
  <c r="Y3928" i="6"/>
  <c r="Y3927" i="6"/>
  <c r="Y3926" i="6"/>
  <c r="Y3925" i="6"/>
  <c r="Y3924" i="6"/>
  <c r="Y3923" i="6"/>
  <c r="Y3922" i="6"/>
  <c r="Y3921" i="6"/>
  <c r="Y3920" i="6"/>
  <c r="Y3919" i="6"/>
  <c r="Y3918" i="6"/>
  <c r="Y3917" i="6"/>
  <c r="Y3916" i="6"/>
  <c r="Y3915" i="6"/>
  <c r="Y3914" i="6"/>
  <c r="Y3913" i="6"/>
  <c r="Y3912" i="6"/>
  <c r="Y3911" i="6"/>
  <c r="Y3910" i="6"/>
  <c r="Y3909" i="6"/>
  <c r="Y3908" i="6"/>
  <c r="Y3907" i="6"/>
  <c r="Y3906" i="6"/>
  <c r="Y3905" i="6"/>
  <c r="Y3904" i="6"/>
  <c r="Y3903" i="6"/>
  <c r="Y3902" i="6"/>
  <c r="Y3901" i="6"/>
  <c r="Y3900" i="6"/>
  <c r="Y3899" i="6"/>
  <c r="Y3898" i="6"/>
  <c r="Y3897" i="6"/>
  <c r="Y3896" i="6"/>
  <c r="Y3895" i="6"/>
  <c r="Y3894" i="6"/>
  <c r="Y3893" i="6"/>
  <c r="Y3892" i="6"/>
  <c r="Y3891" i="6"/>
  <c r="Y3890" i="6"/>
  <c r="Y3889" i="6"/>
  <c r="Y3888" i="6"/>
  <c r="Y3887" i="6"/>
  <c r="Y3886" i="6"/>
  <c r="Y3885" i="6"/>
  <c r="Y3884" i="6"/>
  <c r="Y3883" i="6"/>
  <c r="Y3882" i="6"/>
  <c r="Y3881" i="6"/>
  <c r="Y3880" i="6"/>
  <c r="Y3879" i="6"/>
  <c r="Y3878" i="6"/>
  <c r="Y3877" i="6"/>
  <c r="Y3876" i="6"/>
  <c r="Y3875" i="6"/>
  <c r="Y3874" i="6"/>
  <c r="Y3873" i="6"/>
  <c r="Y3872" i="6"/>
  <c r="Y3871" i="6"/>
  <c r="Y3870" i="6"/>
  <c r="Y3869" i="6"/>
  <c r="Y3868" i="6"/>
  <c r="Y3867" i="6"/>
  <c r="Y3866" i="6"/>
  <c r="Y3865" i="6"/>
  <c r="Y3864" i="6"/>
  <c r="Y3863" i="6"/>
  <c r="Y3862" i="6"/>
  <c r="Y3861" i="6"/>
  <c r="Y3860" i="6"/>
  <c r="Y3859" i="6"/>
  <c r="Y3858" i="6"/>
  <c r="Y3857" i="6"/>
  <c r="Y3856" i="6"/>
  <c r="Y3855" i="6"/>
  <c r="Y3854" i="6"/>
  <c r="Y3853" i="6"/>
  <c r="Y3852" i="6"/>
  <c r="Y3851" i="6"/>
  <c r="Y3850" i="6"/>
  <c r="Y3849" i="6"/>
  <c r="Y3848" i="6"/>
  <c r="Y3847" i="6"/>
  <c r="Y3846" i="6"/>
  <c r="Y3845" i="6"/>
  <c r="Y3844" i="6"/>
  <c r="Y3843" i="6"/>
  <c r="Y3842" i="6"/>
  <c r="Y3841" i="6"/>
  <c r="Y3840" i="6"/>
  <c r="Y3839" i="6"/>
  <c r="Y3838" i="6"/>
  <c r="Y3837" i="6"/>
  <c r="Y3836" i="6"/>
  <c r="Y3835" i="6"/>
  <c r="Y3834" i="6"/>
  <c r="Y3833" i="6"/>
  <c r="Y3832" i="6"/>
  <c r="Y3831" i="6"/>
  <c r="Y3830" i="6"/>
  <c r="Y3829" i="6"/>
  <c r="Y3828" i="6"/>
  <c r="Y3827" i="6"/>
  <c r="Y3826" i="6"/>
  <c r="Y3825" i="6"/>
  <c r="Y3824" i="6"/>
  <c r="Y3823" i="6"/>
  <c r="Y3822" i="6"/>
  <c r="Y3821" i="6"/>
  <c r="Y3820" i="6"/>
  <c r="Y3819" i="6"/>
  <c r="Y3818" i="6"/>
  <c r="Y3817" i="6"/>
  <c r="Y3816" i="6"/>
  <c r="Y3815" i="6"/>
  <c r="Y3814" i="6"/>
  <c r="Y3813" i="6"/>
  <c r="Y3812" i="6"/>
  <c r="Y3811" i="6"/>
  <c r="Y3810" i="6"/>
  <c r="Y3809" i="6"/>
  <c r="Y3808" i="6"/>
  <c r="Y3807" i="6"/>
  <c r="Y3806" i="6"/>
  <c r="Y3805" i="6"/>
  <c r="Y3804" i="6"/>
  <c r="Y3803" i="6"/>
  <c r="Y3802" i="6"/>
  <c r="Y3801" i="6"/>
  <c r="Y3800" i="6"/>
  <c r="Y3799" i="6"/>
  <c r="Y3798" i="6"/>
  <c r="Y3797" i="6"/>
  <c r="Y3796" i="6"/>
  <c r="Y3795" i="6"/>
  <c r="Y3794" i="6"/>
  <c r="Y3793" i="6"/>
  <c r="Y3792" i="6"/>
  <c r="Y3791" i="6"/>
  <c r="Y3790" i="6"/>
  <c r="Y3789" i="6"/>
  <c r="Y3788" i="6"/>
  <c r="Y3787" i="6"/>
  <c r="Y3786" i="6"/>
  <c r="Y3785" i="6"/>
  <c r="Y3784" i="6"/>
  <c r="Y3783" i="6"/>
  <c r="Y3782" i="6"/>
  <c r="Y3781" i="6"/>
  <c r="Y3780" i="6"/>
  <c r="Y3779" i="6"/>
  <c r="Y3778" i="6"/>
  <c r="Y3777" i="6"/>
  <c r="Y3776" i="6"/>
  <c r="Y3775" i="6"/>
  <c r="Y3774" i="6"/>
  <c r="Y3773" i="6"/>
  <c r="Y3772" i="6"/>
  <c r="Y3771" i="6"/>
  <c r="Y3770" i="6"/>
  <c r="Y3769" i="6"/>
  <c r="Y3768" i="6"/>
  <c r="Y3767" i="6"/>
  <c r="Y3766" i="6"/>
  <c r="Y3765" i="6"/>
  <c r="Y3764" i="6"/>
  <c r="Y3763" i="6"/>
  <c r="Y3762" i="6"/>
  <c r="Y3761" i="6"/>
  <c r="Y3760" i="6"/>
  <c r="Y3759" i="6"/>
  <c r="Y3758" i="6"/>
  <c r="Y3757" i="6"/>
  <c r="Y3756" i="6"/>
  <c r="Y3755" i="6"/>
  <c r="Y3754" i="6"/>
  <c r="Y3753" i="6"/>
  <c r="Y3752" i="6"/>
  <c r="Y3751" i="6"/>
  <c r="Y3750" i="6"/>
  <c r="Y3749" i="6"/>
  <c r="Y3748" i="6"/>
  <c r="Y3747" i="6"/>
  <c r="Y3746" i="6"/>
  <c r="Y3745" i="6"/>
  <c r="Y3744" i="6"/>
  <c r="Y3743" i="6"/>
  <c r="Y3742" i="6"/>
  <c r="Y3741" i="6"/>
  <c r="Y3740" i="6"/>
  <c r="Y3739" i="6"/>
  <c r="Y3738" i="6"/>
  <c r="Y3737" i="6"/>
  <c r="Y3736" i="6"/>
  <c r="Y3735" i="6"/>
  <c r="Y3734" i="6"/>
  <c r="Y3733" i="6"/>
  <c r="Y3732" i="6"/>
  <c r="Y3731" i="6"/>
  <c r="Y3730" i="6"/>
  <c r="Y3729" i="6"/>
  <c r="Y3728" i="6"/>
  <c r="Y3727" i="6"/>
  <c r="Y3726" i="6"/>
  <c r="Y3725" i="6"/>
  <c r="Y3724" i="6"/>
  <c r="Y3723" i="6"/>
  <c r="Y3722" i="6"/>
  <c r="Y3721" i="6"/>
  <c r="Y3720" i="6"/>
  <c r="Y3719" i="6"/>
  <c r="Y3718" i="6"/>
  <c r="Y3717" i="6"/>
  <c r="Y3716" i="6"/>
  <c r="Y3715" i="6"/>
  <c r="Y3714" i="6"/>
  <c r="Y3713" i="6"/>
  <c r="Y3712" i="6"/>
  <c r="Y3711" i="6"/>
  <c r="Y3710" i="6"/>
  <c r="Y3709" i="6"/>
  <c r="Y3708" i="6"/>
  <c r="Y3707" i="6"/>
  <c r="Y3706" i="6"/>
  <c r="Y3705" i="6"/>
  <c r="Y3704" i="6"/>
  <c r="Y3703" i="6"/>
  <c r="Y3702" i="6"/>
  <c r="Y3701" i="6"/>
  <c r="Y3700" i="6"/>
  <c r="Y3699" i="6"/>
  <c r="Y3698" i="6"/>
  <c r="Y3697" i="6"/>
  <c r="Y3696" i="6"/>
  <c r="Y3695" i="6"/>
  <c r="Y3694" i="6"/>
  <c r="Y3693" i="6"/>
  <c r="Y3692" i="6"/>
  <c r="Y3691" i="6"/>
  <c r="Y3690" i="6"/>
  <c r="Y3689" i="6"/>
  <c r="Y3688" i="6"/>
  <c r="Y3687" i="6"/>
  <c r="Y3686" i="6"/>
  <c r="Y3685" i="6"/>
  <c r="Y3684" i="6"/>
  <c r="Y3683" i="6"/>
  <c r="Y3682" i="6"/>
  <c r="Y3681" i="6"/>
  <c r="Y3680" i="6"/>
  <c r="Y3679" i="6"/>
  <c r="Y3678" i="6"/>
  <c r="Y3677" i="6"/>
  <c r="Y3676" i="6"/>
  <c r="Y3675" i="6"/>
  <c r="Y3674" i="6"/>
  <c r="Y3673" i="6"/>
  <c r="Y3672" i="6"/>
  <c r="Y3671" i="6"/>
  <c r="Y3670" i="6"/>
  <c r="Y3669" i="6"/>
  <c r="Y3668" i="6"/>
  <c r="Y3667" i="6"/>
  <c r="Y3666" i="6"/>
  <c r="Y3665" i="6"/>
  <c r="Y3664" i="6"/>
  <c r="Y3663" i="6"/>
  <c r="Y3662" i="6"/>
  <c r="Y3661" i="6"/>
  <c r="Y3660" i="6"/>
  <c r="Y3659" i="6"/>
  <c r="Y3658" i="6"/>
  <c r="Y3657" i="6"/>
  <c r="Y3656" i="6"/>
  <c r="Y3655" i="6"/>
  <c r="Y3654" i="6"/>
  <c r="Y3653" i="6"/>
  <c r="Y3652" i="6"/>
  <c r="Y3651" i="6"/>
  <c r="Y3650" i="6"/>
  <c r="Y3649" i="6"/>
  <c r="Y3648" i="6"/>
  <c r="Y3647" i="6"/>
  <c r="Y3646" i="6"/>
  <c r="Y3645" i="6"/>
  <c r="Y3644" i="6"/>
  <c r="Y3643" i="6"/>
  <c r="Y3642" i="6"/>
  <c r="Y3641" i="6"/>
  <c r="Y3640" i="6"/>
  <c r="Y3639" i="6"/>
  <c r="Y3638" i="6"/>
  <c r="Y3637" i="6"/>
  <c r="Y3636" i="6"/>
  <c r="Y3635" i="6"/>
  <c r="Y3634" i="6"/>
  <c r="Y3633" i="6"/>
  <c r="Y3632" i="6"/>
  <c r="Y3631" i="6"/>
  <c r="Y3630" i="6"/>
  <c r="Y3629" i="6"/>
  <c r="Y3628" i="6"/>
  <c r="Y3627" i="6"/>
  <c r="Y3626" i="6"/>
  <c r="Y3625" i="6"/>
  <c r="Y3624" i="6"/>
  <c r="Y3623" i="6"/>
  <c r="Y3622" i="6"/>
  <c r="Y3621" i="6"/>
  <c r="Y3620" i="6"/>
  <c r="Y3619" i="6"/>
  <c r="Y3618" i="6"/>
  <c r="Y3617" i="6"/>
  <c r="Y3616" i="6"/>
  <c r="Y3615" i="6"/>
  <c r="Y3614" i="6"/>
  <c r="Y3613" i="6"/>
  <c r="Y3612" i="6"/>
  <c r="Y3611" i="6"/>
  <c r="Y3610" i="6"/>
  <c r="Y3609" i="6"/>
  <c r="Y3608" i="6"/>
  <c r="Y3607" i="6"/>
  <c r="Y3606" i="6"/>
  <c r="Y3605" i="6"/>
  <c r="Y3604" i="6"/>
  <c r="Y3603" i="6"/>
  <c r="Y3602" i="6"/>
  <c r="Y3601" i="6"/>
  <c r="Y3600" i="6"/>
  <c r="Y3599" i="6"/>
  <c r="Y3598" i="6"/>
  <c r="Y3597" i="6"/>
  <c r="Y3596" i="6"/>
  <c r="Y3595" i="6"/>
  <c r="Y3594" i="6"/>
  <c r="Y3593" i="6"/>
  <c r="Y3592" i="6"/>
  <c r="Y3591" i="6"/>
  <c r="Y3590" i="6"/>
  <c r="Y3589" i="6"/>
  <c r="Y3588" i="6"/>
  <c r="Y3587" i="6"/>
  <c r="Y3586" i="6"/>
  <c r="Y3585" i="6"/>
  <c r="Y3584" i="6"/>
  <c r="Y3583" i="6"/>
  <c r="Y3582" i="6"/>
  <c r="Y3581" i="6"/>
  <c r="Y3580" i="6"/>
  <c r="Y3579" i="6"/>
  <c r="Y3578" i="6"/>
  <c r="Y3577" i="6"/>
  <c r="Y3576" i="6"/>
  <c r="Y3575" i="6"/>
  <c r="Y3574" i="6"/>
  <c r="Y3573" i="6"/>
  <c r="Y3572" i="6"/>
  <c r="Y3571" i="6"/>
  <c r="Y3570" i="6"/>
  <c r="Y3569" i="6"/>
  <c r="Y3568" i="6"/>
  <c r="Y3567" i="6"/>
  <c r="Y3566" i="6"/>
  <c r="Y3565" i="6"/>
  <c r="Y3564" i="6"/>
  <c r="Y3563" i="6"/>
  <c r="Y3562" i="6"/>
  <c r="Y3561" i="6"/>
  <c r="Y3560" i="6"/>
  <c r="Y3559" i="6"/>
  <c r="Y3558" i="6"/>
  <c r="Y3557" i="6"/>
  <c r="Y3556" i="6"/>
  <c r="Y3555" i="6"/>
  <c r="Y3554" i="6"/>
  <c r="Y3553" i="6"/>
  <c r="Y3552" i="6"/>
  <c r="Y3551" i="6"/>
  <c r="Y3550" i="6"/>
  <c r="Y3549" i="6"/>
  <c r="Y3548" i="6"/>
  <c r="Y3547" i="6"/>
  <c r="Y3546" i="6"/>
  <c r="Y3545" i="6"/>
  <c r="Y3544" i="6"/>
  <c r="Y3543" i="6"/>
  <c r="Y3542" i="6"/>
  <c r="Y3541" i="6"/>
  <c r="Y3540" i="6"/>
  <c r="Y3539" i="6"/>
  <c r="Y3538" i="6"/>
  <c r="Y3537" i="6"/>
  <c r="Y3536" i="6"/>
  <c r="Y3535" i="6"/>
  <c r="Y3534" i="6"/>
  <c r="Y3533" i="6"/>
  <c r="Y3532" i="6"/>
  <c r="Y3531" i="6"/>
  <c r="Y3530" i="6"/>
  <c r="Y3529" i="6"/>
  <c r="Y3528" i="6"/>
  <c r="Y3527" i="6"/>
  <c r="Y3526" i="6"/>
  <c r="Y3525" i="6"/>
  <c r="Y3524" i="6"/>
  <c r="Y3523" i="6"/>
  <c r="Y3522" i="6"/>
  <c r="Y3521" i="6"/>
  <c r="Y3520" i="6"/>
  <c r="Y3519" i="6"/>
  <c r="Y3518" i="6"/>
  <c r="Y3517" i="6"/>
  <c r="Y3516" i="6"/>
  <c r="Y3515" i="6"/>
  <c r="Y3514" i="6"/>
  <c r="Y3513" i="6"/>
  <c r="Y3512" i="6"/>
  <c r="Y3511" i="6"/>
  <c r="Y3510" i="6"/>
  <c r="Y3509" i="6"/>
  <c r="Y3508" i="6"/>
  <c r="Y3507" i="6"/>
  <c r="Y3506" i="6"/>
  <c r="Y3505" i="6"/>
  <c r="Y3504" i="6"/>
  <c r="Y3503" i="6"/>
  <c r="Y3502" i="6"/>
  <c r="Y3501" i="6"/>
  <c r="Y3500" i="6"/>
  <c r="Y3499" i="6"/>
  <c r="Y3498" i="6"/>
  <c r="Y3497" i="6"/>
  <c r="Y3496" i="6"/>
  <c r="Y3495" i="6"/>
  <c r="Y3494" i="6"/>
  <c r="Y3493" i="6"/>
  <c r="Y3492" i="6"/>
  <c r="Y3491" i="6"/>
  <c r="Y3490" i="6"/>
  <c r="Y3489" i="6"/>
  <c r="Y3488" i="6"/>
  <c r="Y3487" i="6"/>
  <c r="Y3486" i="6"/>
  <c r="Y3485" i="6"/>
  <c r="Y3484" i="6"/>
  <c r="Y3483" i="6"/>
  <c r="Y3482" i="6"/>
  <c r="Y3481" i="6"/>
  <c r="Y3480" i="6"/>
  <c r="Y3479" i="6"/>
  <c r="Y3478" i="6"/>
  <c r="Y3477" i="6"/>
  <c r="Y3476" i="6"/>
  <c r="Y3475" i="6"/>
  <c r="Y3474" i="6"/>
  <c r="Y3473" i="6"/>
  <c r="Y3472" i="6"/>
  <c r="Y3471" i="6"/>
  <c r="Y3470" i="6"/>
  <c r="Y3469" i="6"/>
  <c r="Y3468" i="6"/>
  <c r="Y3467" i="6"/>
  <c r="Y3466" i="6"/>
  <c r="Y3465" i="6"/>
  <c r="Y3464" i="6"/>
  <c r="Y3463" i="6"/>
  <c r="Y3462" i="6"/>
  <c r="Y3461" i="6"/>
  <c r="Y3460" i="6"/>
  <c r="Y3459" i="6"/>
  <c r="Y3458" i="6"/>
  <c r="Y3457" i="6"/>
  <c r="Y3456" i="6"/>
  <c r="Y3455" i="6"/>
  <c r="Y3454" i="6"/>
  <c r="Y3453" i="6"/>
  <c r="Y3452" i="6"/>
  <c r="Y3451" i="6"/>
  <c r="Y3450" i="6"/>
  <c r="Y3449" i="6"/>
  <c r="Y3448" i="6"/>
  <c r="Y3447" i="6"/>
  <c r="Y3446" i="6"/>
  <c r="Y3445" i="6"/>
  <c r="Y3444" i="6"/>
  <c r="Y3443" i="6"/>
  <c r="Y3442" i="6"/>
  <c r="Y3441" i="6"/>
  <c r="Y3440" i="6"/>
  <c r="Y3439" i="6"/>
  <c r="Y3438" i="6"/>
  <c r="Y3437" i="6"/>
  <c r="Y3436" i="6"/>
  <c r="Y3435" i="6"/>
  <c r="Y3434" i="6"/>
  <c r="Y3433" i="6"/>
  <c r="Y3432" i="6"/>
  <c r="Y3431" i="6"/>
  <c r="Y3430" i="6"/>
  <c r="Y3429" i="6"/>
  <c r="Y3428" i="6"/>
  <c r="Y3427" i="6"/>
  <c r="Y3426" i="6"/>
  <c r="Y3425" i="6"/>
  <c r="Y3424" i="6"/>
  <c r="Y3423" i="6"/>
  <c r="Y3422" i="6"/>
  <c r="Y3421" i="6"/>
  <c r="Y3420" i="6"/>
  <c r="Y3419" i="6"/>
  <c r="Y3418" i="6"/>
  <c r="Y3417" i="6"/>
  <c r="Y3416" i="6"/>
  <c r="Y3415" i="6"/>
  <c r="Y3414" i="6"/>
  <c r="Y3413" i="6"/>
  <c r="Y3412" i="6"/>
  <c r="Y3411" i="6"/>
  <c r="Y3410" i="6"/>
  <c r="Y3409" i="6"/>
  <c r="Y3408" i="6"/>
  <c r="Y3407" i="6"/>
  <c r="Y3406" i="6"/>
  <c r="Y3405" i="6"/>
  <c r="Y3404" i="6"/>
  <c r="Y3403" i="6"/>
  <c r="Y3402" i="6"/>
  <c r="Y3401" i="6"/>
  <c r="Y3400" i="6"/>
  <c r="Y3399" i="6"/>
  <c r="Y3398" i="6"/>
  <c r="Y3397" i="6"/>
  <c r="Y3396" i="6"/>
  <c r="Y3395" i="6"/>
  <c r="Y3394" i="6"/>
  <c r="Y3393" i="6"/>
  <c r="Y3392" i="6"/>
  <c r="Y3391" i="6"/>
  <c r="Y3390" i="6"/>
  <c r="Y3389" i="6"/>
  <c r="Y3388" i="6"/>
  <c r="Y3387" i="6"/>
  <c r="Y3386" i="6"/>
  <c r="Y3385" i="6"/>
  <c r="Y3384" i="6"/>
  <c r="Y3383" i="6"/>
  <c r="Y3382" i="6"/>
  <c r="Y3381" i="6"/>
  <c r="Y3380" i="6"/>
  <c r="Y3379" i="6"/>
  <c r="Y3378" i="6"/>
  <c r="Y3377" i="6"/>
  <c r="Y3376" i="6"/>
  <c r="Y3375" i="6"/>
  <c r="Y3374" i="6"/>
  <c r="Y3373" i="6"/>
  <c r="Y3372" i="6"/>
  <c r="Y3371" i="6"/>
  <c r="Y3370" i="6"/>
  <c r="Y3369" i="6"/>
  <c r="Y3368" i="6"/>
  <c r="Y3367" i="6"/>
  <c r="Y3366" i="6"/>
  <c r="Y3365" i="6"/>
  <c r="Y3364" i="6"/>
  <c r="Y3363" i="6"/>
  <c r="Y3362" i="6"/>
  <c r="Y3361" i="6"/>
  <c r="Y3360" i="6"/>
  <c r="Y3359" i="6"/>
  <c r="Y3358" i="6"/>
  <c r="Y3357" i="6"/>
  <c r="Y3356" i="6"/>
  <c r="Y3355" i="6"/>
  <c r="Y3354" i="6"/>
  <c r="Y3353" i="6"/>
  <c r="Y3352" i="6"/>
  <c r="Y3351" i="6"/>
  <c r="Y3350" i="6"/>
  <c r="Y3349" i="6"/>
  <c r="Y3348" i="6"/>
  <c r="Y3347" i="6"/>
  <c r="Y3346" i="6"/>
  <c r="Y3345" i="6"/>
  <c r="Y3344" i="6"/>
  <c r="Y3343" i="6"/>
  <c r="Y3342" i="6"/>
  <c r="Y3341" i="6"/>
  <c r="Y3340" i="6"/>
  <c r="Y3339" i="6"/>
  <c r="Y3338" i="6"/>
  <c r="Y3337" i="6"/>
  <c r="Y3336" i="6"/>
  <c r="Y3335" i="6"/>
  <c r="Y3334" i="6"/>
  <c r="Y3333" i="6"/>
  <c r="Y3332" i="6"/>
  <c r="Y3331" i="6"/>
  <c r="Y3330" i="6"/>
  <c r="Y3329" i="6"/>
  <c r="Y3328" i="6"/>
  <c r="Y3327" i="6"/>
  <c r="Y3326" i="6"/>
  <c r="Y3325" i="6"/>
  <c r="Y3324" i="6"/>
  <c r="Y3323" i="6"/>
  <c r="Y3322" i="6"/>
  <c r="Y3321" i="6"/>
  <c r="Y3320" i="6"/>
  <c r="Y3319" i="6"/>
  <c r="Y3318" i="6"/>
  <c r="Y3317" i="6"/>
  <c r="Y3316" i="6"/>
  <c r="Y3315" i="6"/>
  <c r="Y3314" i="6"/>
  <c r="Y3313" i="6"/>
  <c r="Y3312" i="6"/>
  <c r="Y3311" i="6"/>
  <c r="Y3310" i="6"/>
  <c r="Y3309" i="6"/>
  <c r="Y3308" i="6"/>
  <c r="Y3307" i="6"/>
  <c r="Y3306" i="6"/>
  <c r="Y3305" i="6"/>
  <c r="Y3304" i="6"/>
  <c r="Y3303" i="6"/>
  <c r="Y3302" i="6"/>
  <c r="Y3301" i="6"/>
  <c r="Y3300" i="6"/>
  <c r="Y3299" i="6"/>
  <c r="Y3298" i="6"/>
  <c r="Y3297" i="6"/>
  <c r="Y3296" i="6"/>
  <c r="Y3295" i="6"/>
  <c r="Y3294" i="6"/>
  <c r="Y3293" i="6"/>
  <c r="Y3292" i="6"/>
  <c r="Y3291" i="6"/>
  <c r="Y3290" i="6"/>
  <c r="Y3289" i="6"/>
  <c r="Y3288" i="6"/>
  <c r="Y3287" i="6"/>
  <c r="Y3286" i="6"/>
  <c r="Y3285" i="6"/>
  <c r="Y3284" i="6"/>
  <c r="Y3283" i="6"/>
  <c r="Y3282" i="6"/>
  <c r="Y3281" i="6"/>
  <c r="Y3280" i="6"/>
  <c r="Y3279" i="6"/>
  <c r="Y3278" i="6"/>
  <c r="Y3277" i="6"/>
  <c r="Y3276" i="6"/>
  <c r="Y3275" i="6"/>
  <c r="Y3274" i="6"/>
  <c r="Y3273" i="6"/>
  <c r="Y3272" i="6"/>
  <c r="Y3271" i="6"/>
  <c r="Y3270" i="6"/>
  <c r="Y3269" i="6"/>
  <c r="Y3268" i="6"/>
  <c r="Y3267" i="6"/>
  <c r="Y3266" i="6"/>
  <c r="Y3265" i="6"/>
  <c r="Y3264" i="6"/>
  <c r="Y3263" i="6"/>
  <c r="Y3262" i="6"/>
  <c r="Y3261" i="6"/>
  <c r="Y3260" i="6"/>
  <c r="Y3259" i="6"/>
  <c r="Y3258" i="6"/>
  <c r="Y3257" i="6"/>
  <c r="Y3256" i="6"/>
  <c r="Y3255" i="6"/>
  <c r="Y3254" i="6"/>
  <c r="Y3253" i="6"/>
  <c r="Y3252" i="6"/>
  <c r="Y3251" i="6"/>
  <c r="Y3250" i="6"/>
  <c r="Y3249" i="6"/>
  <c r="Y3248" i="6"/>
  <c r="Y3247" i="6"/>
  <c r="Y3246" i="6"/>
  <c r="Y3245" i="6"/>
  <c r="Y3244" i="6"/>
  <c r="Y3243" i="6"/>
  <c r="Y3242" i="6"/>
  <c r="Y3241" i="6"/>
  <c r="Y3240" i="6"/>
  <c r="Y3239" i="6"/>
  <c r="Y3238" i="6"/>
  <c r="Y3237" i="6"/>
  <c r="Y3236" i="6"/>
  <c r="Y3235" i="6"/>
  <c r="Y3234" i="6"/>
  <c r="Y3233" i="6"/>
  <c r="Y3232" i="6"/>
  <c r="Y3231" i="6"/>
  <c r="Y3230" i="6"/>
  <c r="Y3229" i="6"/>
  <c r="Y3228" i="6"/>
  <c r="Y3227" i="6"/>
  <c r="Y3226" i="6"/>
  <c r="Y3225" i="6"/>
  <c r="Y3224" i="6"/>
  <c r="Y3223" i="6"/>
  <c r="Y3222" i="6"/>
  <c r="Y3221" i="6"/>
  <c r="Y3220" i="6"/>
  <c r="Y3219" i="6"/>
  <c r="Y3218" i="6"/>
  <c r="Y3217" i="6"/>
  <c r="Y3216" i="6"/>
  <c r="Y3215" i="6"/>
  <c r="Y3214" i="6"/>
  <c r="Y3213" i="6"/>
  <c r="Y3212" i="6"/>
  <c r="Y3211" i="6"/>
  <c r="Y3210" i="6"/>
  <c r="Y3209" i="6"/>
  <c r="Y3208" i="6"/>
  <c r="Y3207" i="6"/>
  <c r="Y3206" i="6"/>
  <c r="Y3205" i="6"/>
  <c r="Y3204" i="6"/>
  <c r="Y3203" i="6"/>
  <c r="Y3202" i="6"/>
  <c r="Y3201" i="6"/>
  <c r="Y3200" i="6"/>
  <c r="Y3199" i="6"/>
  <c r="Y3198" i="6"/>
  <c r="Y3197" i="6"/>
  <c r="Y3196" i="6"/>
  <c r="Y3195" i="6"/>
  <c r="Y3194" i="6"/>
  <c r="Y3193" i="6"/>
  <c r="Y3192" i="6"/>
  <c r="Y3191" i="6"/>
  <c r="Y3190" i="6"/>
  <c r="Y3189" i="6"/>
  <c r="Y3188" i="6"/>
  <c r="Y3187" i="6"/>
  <c r="Y3186" i="6"/>
  <c r="Y3185" i="6"/>
  <c r="Y3184" i="6"/>
  <c r="Y3183" i="6"/>
  <c r="Y3182" i="6"/>
  <c r="Y3181" i="6"/>
  <c r="Y3180" i="6"/>
  <c r="Y3179" i="6"/>
  <c r="Y3178" i="6"/>
  <c r="Y3177" i="6"/>
  <c r="Y3176" i="6"/>
  <c r="Y3175" i="6"/>
  <c r="Y3174" i="6"/>
  <c r="Y3173" i="6"/>
  <c r="Y3172" i="6"/>
  <c r="Y3171" i="6"/>
  <c r="Y3170" i="6"/>
  <c r="Y3169" i="6"/>
  <c r="Y3168" i="6"/>
  <c r="Y3167" i="6"/>
  <c r="Y3166" i="6"/>
  <c r="Y3165" i="6"/>
  <c r="Y3164" i="6"/>
  <c r="Y3163" i="6"/>
  <c r="Y3162" i="6"/>
  <c r="Y3161" i="6"/>
  <c r="Y3160" i="6"/>
  <c r="Y3159" i="6"/>
  <c r="Y3158" i="6"/>
  <c r="Y3157" i="6"/>
  <c r="Y3156" i="6"/>
  <c r="Y3155" i="6"/>
  <c r="Y3154" i="6"/>
  <c r="Y3153" i="6"/>
  <c r="Y3152" i="6"/>
  <c r="Y3151" i="6"/>
  <c r="Y3150" i="6"/>
  <c r="Y3149" i="6"/>
  <c r="Y3148" i="6"/>
  <c r="Y3147" i="6"/>
  <c r="Y3146" i="6"/>
  <c r="Y3145" i="6"/>
  <c r="Y3144" i="6"/>
  <c r="Y3143" i="6"/>
  <c r="Y3142" i="6"/>
  <c r="Y3141" i="6"/>
  <c r="Y3140" i="6"/>
  <c r="Y3139" i="6"/>
  <c r="Y3138" i="6"/>
  <c r="Y3137" i="6"/>
  <c r="Y3136" i="6"/>
  <c r="Y3135" i="6"/>
  <c r="Y3134" i="6"/>
  <c r="Y3133" i="6"/>
  <c r="Y3132" i="6"/>
  <c r="Y3131" i="6"/>
  <c r="Y3130" i="6"/>
  <c r="Y3129" i="6"/>
  <c r="Y3128" i="6"/>
  <c r="Y3127" i="6"/>
  <c r="Y3126" i="6"/>
  <c r="Y3125" i="6"/>
  <c r="Y3124" i="6"/>
  <c r="Y3123" i="6"/>
  <c r="Y3122" i="6"/>
  <c r="Y3121" i="6"/>
  <c r="Y3120" i="6"/>
  <c r="Y3119" i="6"/>
  <c r="Y3118" i="6"/>
  <c r="Y3117" i="6"/>
  <c r="Y3116" i="6"/>
  <c r="Y3115" i="6"/>
  <c r="Y3114" i="6"/>
  <c r="Y3113" i="6"/>
  <c r="Y3112" i="6"/>
  <c r="Y3111" i="6"/>
  <c r="Y3110" i="6"/>
  <c r="Y3109" i="6"/>
  <c r="Y3108" i="6"/>
  <c r="Y3107" i="6"/>
  <c r="Y3106" i="6"/>
  <c r="Y3105" i="6"/>
  <c r="Y3104" i="6"/>
  <c r="Y3103" i="6"/>
  <c r="Y3102" i="6"/>
  <c r="Y3101" i="6"/>
  <c r="Y3100" i="6"/>
  <c r="Y3099" i="6"/>
  <c r="Y3098" i="6"/>
  <c r="Y3097" i="6"/>
  <c r="Y3096" i="6"/>
  <c r="Y3095" i="6"/>
  <c r="Y3094" i="6"/>
  <c r="Y3093" i="6"/>
  <c r="Y3092" i="6"/>
  <c r="Y3091" i="6"/>
  <c r="Y3090" i="6"/>
  <c r="Y3089" i="6"/>
  <c r="Y3088" i="6"/>
  <c r="Y3087" i="6"/>
  <c r="Y3086" i="6"/>
  <c r="Y3085" i="6"/>
  <c r="Y3084" i="6"/>
  <c r="Y3083" i="6"/>
  <c r="Y3082" i="6"/>
  <c r="Y3081" i="6"/>
  <c r="Y3080" i="6"/>
  <c r="Y3079" i="6"/>
  <c r="Y3078" i="6"/>
  <c r="Y3077" i="6"/>
  <c r="Y3076" i="6"/>
  <c r="Y3075" i="6"/>
  <c r="Y3074" i="6"/>
  <c r="Y3073" i="6"/>
  <c r="Y3072" i="6"/>
  <c r="Y3071" i="6"/>
  <c r="Y3070" i="6"/>
  <c r="Y3069" i="6"/>
  <c r="Y3068" i="6"/>
  <c r="Y3067" i="6"/>
  <c r="Y3066" i="6"/>
  <c r="Y3065" i="6"/>
  <c r="Y3064" i="6"/>
  <c r="Y3063" i="6"/>
  <c r="Y3062" i="6"/>
  <c r="Y3061" i="6"/>
  <c r="Y3060" i="6"/>
  <c r="Y3059" i="6"/>
  <c r="Y3058" i="6"/>
  <c r="Y3057" i="6"/>
  <c r="Y3056" i="6"/>
  <c r="Y3055" i="6"/>
  <c r="Y3054" i="6"/>
  <c r="Y3053" i="6"/>
  <c r="Y3052" i="6"/>
  <c r="Y3051" i="6"/>
  <c r="Y3050" i="6"/>
  <c r="Y3049" i="6"/>
  <c r="Y3048" i="6"/>
  <c r="Y3047" i="6"/>
  <c r="Y3046" i="6"/>
  <c r="Y3045" i="6"/>
  <c r="Y3044" i="6"/>
  <c r="Y3043" i="6"/>
  <c r="Y3042" i="6"/>
  <c r="Y3041" i="6"/>
  <c r="Y3040" i="6"/>
  <c r="Y3039" i="6"/>
  <c r="Y3038" i="6"/>
  <c r="Y3037" i="6"/>
  <c r="Y3036" i="6"/>
  <c r="Y3035" i="6"/>
  <c r="Y3034" i="6"/>
  <c r="Y3033" i="6"/>
  <c r="Y3032" i="6"/>
  <c r="Y3031" i="6"/>
  <c r="Y3030" i="6"/>
  <c r="Y3029" i="6"/>
  <c r="Y3028" i="6"/>
  <c r="Y3027" i="6"/>
  <c r="Y3026" i="6"/>
  <c r="Y3025" i="6"/>
  <c r="Y3024" i="6"/>
  <c r="Y3023" i="6"/>
  <c r="Y3022" i="6"/>
  <c r="Y3021" i="6"/>
  <c r="Y3020" i="6"/>
  <c r="Y3019" i="6"/>
  <c r="Y3018" i="6"/>
  <c r="Y3017" i="6"/>
  <c r="Y3016" i="6"/>
  <c r="Y3015" i="6"/>
  <c r="Y3014" i="6"/>
  <c r="Y3013" i="6"/>
  <c r="Y3012" i="6"/>
  <c r="Y3011" i="6"/>
  <c r="Y3010" i="6"/>
  <c r="Y3009" i="6"/>
  <c r="Y3008" i="6"/>
  <c r="Y3007" i="6"/>
  <c r="Y3006" i="6"/>
  <c r="Y3005" i="6"/>
  <c r="Y3004" i="6"/>
  <c r="Y3003" i="6"/>
  <c r="Y3002" i="6"/>
  <c r="Y3001" i="6"/>
  <c r="Y3000" i="6"/>
  <c r="Y2999" i="6"/>
  <c r="Y2998" i="6"/>
  <c r="Y2997" i="6"/>
  <c r="Y2996" i="6"/>
  <c r="Y2995" i="6"/>
  <c r="Y2994" i="6"/>
  <c r="Y2993" i="6"/>
  <c r="Y2992" i="6"/>
  <c r="Y2991" i="6"/>
  <c r="Y2990" i="6"/>
  <c r="Y2989" i="6"/>
  <c r="Y2988" i="6"/>
  <c r="Y2987" i="6"/>
  <c r="Y2986" i="6"/>
  <c r="Y2985" i="6"/>
  <c r="Y2984" i="6"/>
  <c r="Y2983" i="6"/>
  <c r="Y2982" i="6"/>
  <c r="Y2981" i="6"/>
  <c r="Y2980" i="6"/>
  <c r="Y2979" i="6"/>
  <c r="Y2978" i="6"/>
  <c r="Y2977" i="6"/>
  <c r="Y2976" i="6"/>
  <c r="Y2975" i="6"/>
  <c r="Y2974" i="6"/>
  <c r="Y2973" i="6"/>
  <c r="Y2972" i="6"/>
  <c r="Y2971" i="6"/>
  <c r="Y2970" i="6"/>
  <c r="Y2969" i="6"/>
  <c r="Y2968" i="6"/>
  <c r="Y2967" i="6"/>
  <c r="Y2966" i="6"/>
  <c r="Y2965" i="6"/>
  <c r="Y2964" i="6"/>
  <c r="Y2963" i="6"/>
  <c r="Y2962" i="6"/>
  <c r="Y2961" i="6"/>
  <c r="Y2960" i="6"/>
  <c r="Y2959" i="6"/>
  <c r="Y2958" i="6"/>
  <c r="Y2957" i="6"/>
  <c r="Y2956" i="6"/>
  <c r="Y2955" i="6"/>
  <c r="Y2954" i="6"/>
  <c r="Y2953" i="6"/>
  <c r="Y2952" i="6"/>
  <c r="Y2951" i="6"/>
  <c r="Y2950" i="6"/>
  <c r="Y2949" i="6"/>
  <c r="Y2948" i="6"/>
  <c r="Y2947" i="6"/>
  <c r="Y2946" i="6"/>
  <c r="Y2945" i="6"/>
  <c r="Y2944" i="6"/>
  <c r="Y2943" i="6"/>
  <c r="Y2942" i="6"/>
  <c r="Y2941" i="6"/>
  <c r="Y2940" i="6"/>
  <c r="Y2939" i="6"/>
  <c r="Y2938" i="6"/>
  <c r="Y2937" i="6"/>
  <c r="Y2936" i="6"/>
  <c r="Y2935" i="6"/>
  <c r="Y2934" i="6"/>
  <c r="Y2933" i="6"/>
  <c r="Y2932" i="6"/>
  <c r="Y2931" i="6"/>
  <c r="Y2930" i="6"/>
  <c r="Y2929" i="6"/>
  <c r="Y2928" i="6"/>
  <c r="Y2927" i="6"/>
  <c r="Y2926" i="6"/>
  <c r="Y2925" i="6"/>
  <c r="Y2924" i="6"/>
  <c r="Y2923" i="6"/>
  <c r="Y2922" i="6"/>
  <c r="Y2921" i="6"/>
  <c r="Y2920" i="6"/>
  <c r="Y2919" i="6"/>
  <c r="Y2918" i="6"/>
  <c r="Y2917" i="6"/>
  <c r="Y2916" i="6"/>
  <c r="Y2915" i="6"/>
  <c r="Y2914" i="6"/>
  <c r="Y2913" i="6"/>
  <c r="Y2912" i="6"/>
  <c r="Y2911" i="6"/>
  <c r="Y2910" i="6"/>
  <c r="Y2909" i="6"/>
  <c r="Y2908" i="6"/>
  <c r="Y2907" i="6"/>
  <c r="Y2906" i="6"/>
  <c r="Y2905" i="6"/>
  <c r="Y2904" i="6"/>
  <c r="Y2903" i="6"/>
  <c r="Y2902" i="6"/>
  <c r="Y2901" i="6"/>
  <c r="Y2900" i="6"/>
  <c r="Y2899" i="6"/>
  <c r="Y2898" i="6"/>
  <c r="Y2897" i="6"/>
  <c r="Y2896" i="6"/>
  <c r="Y2895" i="6"/>
  <c r="Y2894" i="6"/>
  <c r="Y2893" i="6"/>
  <c r="Y2892" i="6"/>
  <c r="Y2891" i="6"/>
  <c r="Y2890" i="6"/>
  <c r="Y2889" i="6"/>
  <c r="Y2888" i="6"/>
  <c r="Y2887" i="6"/>
  <c r="Y2886" i="6"/>
  <c r="Y2885" i="6"/>
  <c r="Y2884" i="6"/>
  <c r="Y2883" i="6"/>
  <c r="Y2882" i="6"/>
  <c r="Y2881" i="6"/>
  <c r="Y2880" i="6"/>
  <c r="Y2879" i="6"/>
  <c r="Y2878" i="6"/>
  <c r="Y2877" i="6"/>
  <c r="Y2876" i="6"/>
  <c r="Y2875" i="6"/>
  <c r="Y2874" i="6"/>
  <c r="Y2873" i="6"/>
  <c r="Y2872" i="6"/>
  <c r="Y2871" i="6"/>
  <c r="Y2870" i="6"/>
  <c r="Y2869" i="6"/>
  <c r="Y2868" i="6"/>
  <c r="Y2867" i="6"/>
  <c r="Y2866" i="6"/>
  <c r="Y2865" i="6"/>
  <c r="Y2864" i="6"/>
  <c r="Y2863" i="6"/>
  <c r="Y2862" i="6"/>
  <c r="Y2861" i="6"/>
  <c r="Y2860" i="6"/>
  <c r="Y2859" i="6"/>
  <c r="Y2858" i="6"/>
  <c r="Y2857" i="6"/>
  <c r="Y2856" i="6"/>
  <c r="Y2855" i="6"/>
  <c r="Y2854" i="6"/>
  <c r="Y2853" i="6"/>
  <c r="Y2852" i="6"/>
  <c r="Y2851" i="6"/>
  <c r="Y2850" i="6"/>
  <c r="Y2849" i="6"/>
  <c r="Y2848" i="6"/>
  <c r="Y2847" i="6"/>
  <c r="Y2846" i="6"/>
  <c r="Y2845" i="6"/>
  <c r="Y2844" i="6"/>
  <c r="Y2843" i="6"/>
  <c r="Y2842" i="6"/>
  <c r="Y2841" i="6"/>
  <c r="Y2840" i="6"/>
  <c r="Y2839" i="6"/>
  <c r="Y2838" i="6"/>
  <c r="Y2837" i="6"/>
  <c r="Y2836" i="6"/>
  <c r="Y2835" i="6"/>
  <c r="Y2834" i="6"/>
  <c r="Y2833" i="6"/>
  <c r="Y2832" i="6"/>
  <c r="Y2831" i="6"/>
  <c r="Y2830" i="6"/>
  <c r="Y2829" i="6"/>
  <c r="Y2828" i="6"/>
  <c r="Y2827" i="6"/>
  <c r="Y2826" i="6"/>
  <c r="Y2825" i="6"/>
  <c r="Y2824" i="6"/>
  <c r="Y2823" i="6"/>
  <c r="Y2822" i="6"/>
  <c r="Y2821" i="6"/>
  <c r="Y2820" i="6"/>
  <c r="Y2819" i="6"/>
  <c r="Y2818" i="6"/>
  <c r="Y2817" i="6"/>
  <c r="Y2816" i="6"/>
  <c r="Y2815" i="6"/>
  <c r="Y2814" i="6"/>
  <c r="Y2813" i="6"/>
  <c r="Y2812" i="6"/>
  <c r="Y2811" i="6"/>
  <c r="Y2810" i="6"/>
  <c r="Y2809" i="6"/>
  <c r="Y2808" i="6"/>
  <c r="Y2807" i="6"/>
  <c r="Y2806" i="6"/>
  <c r="Y2805" i="6"/>
  <c r="Y2804" i="6"/>
  <c r="Y2803" i="6"/>
  <c r="Y2802" i="6"/>
  <c r="Y2801" i="6"/>
  <c r="Y2800" i="6"/>
  <c r="Y2799" i="6"/>
  <c r="Y2798" i="6"/>
  <c r="Y2797" i="6"/>
  <c r="Y2796" i="6"/>
  <c r="Y2795" i="6"/>
  <c r="Y2794" i="6"/>
  <c r="Y2793" i="6"/>
  <c r="Y2792" i="6"/>
  <c r="Y2791" i="6"/>
  <c r="Y2790" i="6"/>
  <c r="Y2789" i="6"/>
  <c r="Y2788" i="6"/>
  <c r="Y2787" i="6"/>
  <c r="Y2786" i="6"/>
  <c r="Y2785" i="6"/>
  <c r="Y2784" i="6"/>
  <c r="Y2783" i="6"/>
  <c r="Y2782" i="6"/>
  <c r="Y2781" i="6"/>
  <c r="Y2780" i="6"/>
  <c r="Y2779" i="6"/>
  <c r="Y2778" i="6"/>
  <c r="Y2777" i="6"/>
  <c r="Y2776" i="6"/>
  <c r="Y2775" i="6"/>
  <c r="Y2774" i="6"/>
  <c r="Y2773" i="6"/>
  <c r="Y2772" i="6"/>
  <c r="Y2771" i="6"/>
  <c r="Y2770" i="6"/>
  <c r="Y2769" i="6"/>
  <c r="Y2768" i="6"/>
  <c r="Y2767" i="6"/>
  <c r="Y2766" i="6"/>
  <c r="Y2765" i="6"/>
  <c r="Y2764" i="6"/>
  <c r="Y2763" i="6"/>
  <c r="Y2762" i="6"/>
  <c r="Y2761" i="6"/>
  <c r="Y2760" i="6"/>
  <c r="Y2759" i="6"/>
  <c r="Y2758" i="6"/>
  <c r="Y2757" i="6"/>
  <c r="Y2756" i="6"/>
  <c r="Y2755" i="6"/>
  <c r="Y2754" i="6"/>
  <c r="Y2753" i="6"/>
  <c r="Y2752" i="6"/>
  <c r="Y2751" i="6"/>
  <c r="Y2750" i="6"/>
  <c r="Y2749" i="6"/>
  <c r="Y2748" i="6"/>
  <c r="Y2747" i="6"/>
  <c r="Y2746" i="6"/>
  <c r="Y2745" i="6"/>
  <c r="Y2744" i="6"/>
  <c r="Y2743" i="6"/>
  <c r="Y2742" i="6"/>
  <c r="Y2741" i="6"/>
  <c r="Y2740" i="6"/>
  <c r="Y2739" i="6"/>
  <c r="Y2738" i="6"/>
  <c r="Y2737" i="6"/>
  <c r="Y2736" i="6"/>
  <c r="Y2735" i="6"/>
  <c r="Y2734" i="6"/>
  <c r="Y2733" i="6"/>
  <c r="Y2732" i="6"/>
  <c r="Y2731" i="6"/>
  <c r="Y2730" i="6"/>
  <c r="Y2729" i="6"/>
  <c r="Y2728" i="6"/>
  <c r="Y2727" i="6"/>
  <c r="Y2726" i="6"/>
  <c r="Y2725" i="6"/>
  <c r="Y2724" i="6"/>
  <c r="Y2723" i="6"/>
  <c r="Y2722" i="6"/>
  <c r="Y2721" i="6"/>
  <c r="Y2720" i="6"/>
  <c r="Y2719" i="6"/>
  <c r="Y2718" i="6"/>
  <c r="Y2717" i="6"/>
  <c r="Y2716" i="6"/>
  <c r="Y2715" i="6"/>
  <c r="Y2714" i="6"/>
  <c r="Y2713" i="6"/>
  <c r="Y2712" i="6"/>
  <c r="Y2711" i="6"/>
  <c r="Y2710" i="6"/>
  <c r="Y2709" i="6"/>
  <c r="Y2708" i="6"/>
  <c r="Y2707" i="6"/>
  <c r="Y2706" i="6"/>
  <c r="Y2705" i="6"/>
  <c r="Y2704" i="6"/>
  <c r="Y2703" i="6"/>
  <c r="Y2702" i="6"/>
  <c r="Y2701" i="6"/>
  <c r="Y2700" i="6"/>
  <c r="Y2699" i="6"/>
  <c r="Y2698" i="6"/>
  <c r="Y2697" i="6"/>
  <c r="Y2696" i="6"/>
  <c r="Y2695" i="6"/>
  <c r="Y2694" i="6"/>
  <c r="Y2693" i="6"/>
  <c r="Y2692" i="6"/>
  <c r="Y2691" i="6"/>
  <c r="Y2690" i="6"/>
  <c r="Y2689" i="6"/>
  <c r="Y2688" i="6"/>
  <c r="Y2687" i="6"/>
  <c r="Y2686" i="6"/>
  <c r="Y2685" i="6"/>
  <c r="Y2684" i="6"/>
  <c r="Y2683" i="6"/>
  <c r="Y2682" i="6"/>
  <c r="Y2681" i="6"/>
  <c r="Y2680" i="6"/>
  <c r="Y2679" i="6"/>
  <c r="Y2678" i="6"/>
  <c r="Y2677" i="6"/>
  <c r="Y2676" i="6"/>
  <c r="Y2675" i="6"/>
  <c r="Y2674" i="6"/>
  <c r="Y2673" i="6"/>
  <c r="Y2672" i="6"/>
  <c r="Y2671" i="6"/>
  <c r="Y2670" i="6"/>
  <c r="Y2669" i="6"/>
  <c r="Y2668" i="6"/>
  <c r="Y2667" i="6"/>
  <c r="Y2666" i="6"/>
  <c r="Y2665" i="6"/>
  <c r="Y2664" i="6"/>
  <c r="Y2663" i="6"/>
  <c r="Y2662" i="6"/>
  <c r="Y2661" i="6"/>
  <c r="Y2660" i="6"/>
  <c r="Y2659" i="6"/>
  <c r="Y2658" i="6"/>
  <c r="Y2657" i="6"/>
  <c r="Y2656" i="6"/>
  <c r="Y2655" i="6"/>
  <c r="Y2654" i="6"/>
  <c r="Y2653" i="6"/>
  <c r="Y2652" i="6"/>
  <c r="Y2651" i="6"/>
  <c r="Y2650" i="6"/>
  <c r="Y2649" i="6"/>
  <c r="Y2648" i="6"/>
  <c r="Y2647" i="6"/>
  <c r="Y2646" i="6"/>
  <c r="Y2645" i="6"/>
  <c r="Y2644" i="6"/>
  <c r="Y2643" i="6"/>
  <c r="Y2642" i="6"/>
  <c r="Y2641" i="6"/>
  <c r="Y2640" i="6"/>
  <c r="Y2639" i="6"/>
  <c r="Y2638" i="6"/>
  <c r="Y2637" i="6"/>
  <c r="Y2636" i="6"/>
  <c r="Y2635" i="6"/>
  <c r="Y2634" i="6"/>
  <c r="Y2633" i="6"/>
  <c r="Y2632" i="6"/>
  <c r="Y2631" i="6"/>
  <c r="Y2630" i="6"/>
  <c r="Y2629" i="6"/>
  <c r="Y2628" i="6"/>
  <c r="Y2627" i="6"/>
  <c r="Y2626" i="6"/>
  <c r="Y2625" i="6"/>
  <c r="Y2624" i="6"/>
  <c r="Y2623" i="6"/>
  <c r="Y2622" i="6"/>
  <c r="Y2621" i="6"/>
  <c r="Y2620" i="6"/>
  <c r="Y2619" i="6"/>
  <c r="Y2618" i="6"/>
  <c r="Y2617" i="6"/>
  <c r="Y2616" i="6"/>
  <c r="Y2615" i="6"/>
  <c r="Y2614" i="6"/>
  <c r="Y2613" i="6"/>
  <c r="Y2612" i="6"/>
  <c r="Y2611" i="6"/>
  <c r="Y2610" i="6"/>
  <c r="Y2609" i="6"/>
  <c r="Y2608" i="6"/>
  <c r="Y2607" i="6"/>
  <c r="Y2606" i="6"/>
  <c r="Y2605" i="6"/>
  <c r="Y2604" i="6"/>
  <c r="Y2603" i="6"/>
  <c r="Y2602" i="6"/>
  <c r="Y2601" i="6"/>
  <c r="Y2600" i="6"/>
  <c r="Y2599" i="6"/>
  <c r="Y2598" i="6"/>
  <c r="Y2597" i="6"/>
  <c r="Y2596" i="6"/>
  <c r="Y2595" i="6"/>
  <c r="Y2594" i="6"/>
  <c r="Y2593" i="6"/>
  <c r="Y2592" i="6"/>
  <c r="Y2591" i="6"/>
  <c r="Y2590" i="6"/>
  <c r="Y2589" i="6"/>
  <c r="Y2588" i="6"/>
  <c r="Y2587" i="6"/>
  <c r="Y2586" i="6"/>
  <c r="Y2585" i="6"/>
  <c r="Y2584" i="6"/>
  <c r="Y2583" i="6"/>
  <c r="Y2582" i="6"/>
  <c r="Y2581" i="6"/>
  <c r="Y2580" i="6"/>
  <c r="Y2579" i="6"/>
  <c r="Y2578" i="6"/>
  <c r="Y2577" i="6"/>
  <c r="Y2576" i="6"/>
  <c r="Y2575" i="6"/>
  <c r="Y2574" i="6"/>
  <c r="Y2573" i="6"/>
  <c r="Y2572" i="6"/>
  <c r="Y2571" i="6"/>
  <c r="Y2570" i="6"/>
  <c r="Y2569" i="6"/>
  <c r="Y2568" i="6"/>
  <c r="Y2567" i="6"/>
  <c r="Y2566" i="6"/>
  <c r="Y2565" i="6"/>
  <c r="Y2564" i="6"/>
  <c r="Y2563" i="6"/>
  <c r="Y2562" i="6"/>
  <c r="Y2561" i="6"/>
  <c r="Y2560" i="6"/>
  <c r="Y2559" i="6"/>
  <c r="Y2558" i="6"/>
  <c r="Y2557" i="6"/>
  <c r="Y2556" i="6"/>
  <c r="Y2555" i="6"/>
  <c r="Y2554" i="6"/>
  <c r="Y2553" i="6"/>
  <c r="Y2552" i="6"/>
  <c r="Y2551" i="6"/>
  <c r="Y2550" i="6"/>
  <c r="Y2549" i="6"/>
  <c r="Y2548" i="6"/>
  <c r="Y2547" i="6"/>
  <c r="Y2546" i="6"/>
  <c r="Y2545" i="6"/>
  <c r="Y2544" i="6"/>
  <c r="Y2543" i="6"/>
  <c r="Y2542" i="6"/>
  <c r="Y2541" i="6"/>
  <c r="Y2540" i="6"/>
  <c r="Y2539" i="6"/>
  <c r="Y2538" i="6"/>
  <c r="Y2537" i="6"/>
  <c r="Y2536" i="6"/>
  <c r="Y2535" i="6"/>
  <c r="Y2534" i="6"/>
  <c r="Y2533" i="6"/>
  <c r="Y2532" i="6"/>
  <c r="Y2531" i="6"/>
  <c r="Y2530" i="6"/>
  <c r="Y2529" i="6"/>
  <c r="Y2528" i="6"/>
  <c r="Y2527" i="6"/>
  <c r="Y2526" i="6"/>
  <c r="Y2525" i="6"/>
  <c r="Y2524" i="6"/>
  <c r="Y2523" i="6"/>
  <c r="Y2522" i="6"/>
  <c r="Y2521" i="6"/>
  <c r="Y2520" i="6"/>
  <c r="Y2519" i="6"/>
  <c r="Y2518" i="6"/>
  <c r="Y2517" i="6"/>
  <c r="Y2516" i="6"/>
  <c r="Y2515" i="6"/>
  <c r="Y2514" i="6"/>
  <c r="Y2513" i="6"/>
  <c r="Y2512" i="6"/>
  <c r="Y2511" i="6"/>
  <c r="Y2510" i="6"/>
  <c r="Y2509" i="6"/>
  <c r="Y2508" i="6"/>
  <c r="Y2507" i="6"/>
  <c r="Y2506" i="6"/>
  <c r="Y2505" i="6"/>
  <c r="Y2504" i="6"/>
  <c r="Y2503" i="6"/>
  <c r="Y2502" i="6"/>
  <c r="Y2501" i="6"/>
  <c r="Y2500" i="6"/>
  <c r="Y2499" i="6"/>
  <c r="Y2498" i="6"/>
  <c r="Y2497" i="6"/>
  <c r="Y2496" i="6"/>
  <c r="Y2495" i="6"/>
  <c r="Y2494" i="6"/>
  <c r="Y2493" i="6"/>
  <c r="Y2492" i="6"/>
  <c r="Y2491" i="6"/>
  <c r="Y2490" i="6"/>
  <c r="Y2489" i="6"/>
  <c r="Y2488" i="6"/>
  <c r="Y2487" i="6"/>
  <c r="Y2486" i="6"/>
  <c r="Y2485" i="6"/>
  <c r="Y2484" i="6"/>
  <c r="Y2483" i="6"/>
  <c r="Y2482" i="6"/>
  <c r="Y2481" i="6"/>
  <c r="Y2480" i="6"/>
  <c r="Y2479" i="6"/>
  <c r="Y2478" i="6"/>
  <c r="Y2477" i="6"/>
  <c r="Y2476" i="6"/>
  <c r="Y2475" i="6"/>
  <c r="Y2474" i="6"/>
  <c r="Y2473" i="6"/>
  <c r="Y2472" i="6"/>
  <c r="Y2471" i="6"/>
  <c r="Y2470" i="6"/>
  <c r="Y2469" i="6"/>
  <c r="Y2468" i="6"/>
  <c r="Y2467" i="6"/>
  <c r="Y2466" i="6"/>
  <c r="Y2465" i="6"/>
  <c r="Y2464" i="6"/>
  <c r="Y2463" i="6"/>
  <c r="Y2462" i="6"/>
  <c r="Y2461" i="6"/>
  <c r="Y2460" i="6"/>
  <c r="Y2459" i="6"/>
  <c r="Y2458" i="6"/>
  <c r="Y2457" i="6"/>
  <c r="Y2456" i="6"/>
  <c r="Y2455" i="6"/>
  <c r="Y2454" i="6"/>
  <c r="Y2453" i="6"/>
  <c r="Y2452" i="6"/>
  <c r="Y2451" i="6"/>
  <c r="Y2450" i="6"/>
  <c r="Y2449" i="6"/>
  <c r="Y2448" i="6"/>
  <c r="Y2447" i="6"/>
  <c r="Y2446" i="6"/>
  <c r="Y2445" i="6"/>
  <c r="Y2444" i="6"/>
  <c r="Y2443" i="6"/>
  <c r="Y2442" i="6"/>
  <c r="Y2441" i="6"/>
  <c r="Y2440" i="6"/>
  <c r="Y2439" i="6"/>
  <c r="Y2438" i="6"/>
  <c r="Y2437" i="6"/>
  <c r="Y2436" i="6"/>
  <c r="Y2435" i="6"/>
  <c r="Y2434" i="6"/>
  <c r="Y2433" i="6"/>
  <c r="Y2432" i="6"/>
  <c r="Y2431" i="6"/>
  <c r="Y2430" i="6"/>
  <c r="Y2429" i="6"/>
  <c r="Y2428" i="6"/>
  <c r="Y2427" i="6"/>
  <c r="Y2426" i="6"/>
  <c r="Y2425" i="6"/>
  <c r="Y2424" i="6"/>
  <c r="Y2423" i="6"/>
  <c r="Y2422" i="6"/>
  <c r="Y2421" i="6"/>
  <c r="Y2420" i="6"/>
  <c r="Y2419" i="6"/>
  <c r="Y2418" i="6"/>
  <c r="Y2417" i="6"/>
  <c r="Y2416" i="6"/>
  <c r="Y2415" i="6"/>
  <c r="Y2414" i="6"/>
  <c r="Y2413" i="6"/>
  <c r="Y2412" i="6"/>
  <c r="Y2411" i="6"/>
  <c r="Y2410" i="6"/>
  <c r="Y2409" i="6"/>
  <c r="Y2408" i="6"/>
  <c r="Y2407" i="6"/>
  <c r="Y2406" i="6"/>
  <c r="Y2405" i="6"/>
  <c r="Y2404" i="6"/>
  <c r="Y2403" i="6"/>
  <c r="Y2402" i="6"/>
  <c r="Y2401" i="6"/>
  <c r="Y2400" i="6"/>
  <c r="Y2399" i="6"/>
  <c r="Y2398" i="6"/>
  <c r="Y2397" i="6"/>
  <c r="Y2396" i="6"/>
  <c r="Y2395" i="6"/>
  <c r="Y2394" i="6"/>
  <c r="Y2393" i="6"/>
  <c r="Y2392" i="6"/>
  <c r="Y2391" i="6"/>
  <c r="Y2390" i="6"/>
  <c r="Y2389" i="6"/>
  <c r="Y2388" i="6"/>
  <c r="Y2387" i="6"/>
  <c r="Y2386" i="6"/>
  <c r="Y2385" i="6"/>
  <c r="Y2384" i="6"/>
  <c r="Y2383" i="6"/>
  <c r="Y2382" i="6"/>
  <c r="Y2381" i="6"/>
  <c r="Y2380" i="6"/>
  <c r="Y2379" i="6"/>
  <c r="Y2378" i="6"/>
  <c r="Y2377" i="6"/>
  <c r="Y2376" i="6"/>
  <c r="Y2375" i="6"/>
  <c r="Y2374" i="6"/>
  <c r="Y2373" i="6"/>
  <c r="Y2372" i="6"/>
  <c r="Y2371" i="6"/>
  <c r="Y2370" i="6"/>
  <c r="Y2369" i="6"/>
  <c r="Y2368" i="6"/>
  <c r="Y2367" i="6"/>
  <c r="Y2366" i="6"/>
  <c r="Y2365" i="6"/>
  <c r="Y2364" i="6"/>
  <c r="Y2363" i="6"/>
  <c r="Y2362" i="6"/>
  <c r="Y2361" i="6"/>
  <c r="Y2360" i="6"/>
  <c r="Y2359" i="6"/>
  <c r="Y2358" i="6"/>
  <c r="Y2357" i="6"/>
  <c r="Y2356" i="6"/>
  <c r="Y2355" i="6"/>
  <c r="Y2354" i="6"/>
  <c r="Y2353" i="6"/>
  <c r="Y2352" i="6"/>
  <c r="Y2351" i="6"/>
  <c r="Y2350" i="6"/>
  <c r="Y2349" i="6"/>
  <c r="Y2348" i="6"/>
  <c r="Y2347" i="6"/>
  <c r="Y2346" i="6"/>
  <c r="Y2345" i="6"/>
  <c r="Y2344" i="6"/>
  <c r="Y2343" i="6"/>
  <c r="Y2342" i="6"/>
  <c r="Y2341" i="6"/>
  <c r="Y2340" i="6"/>
  <c r="Y2339" i="6"/>
  <c r="Y2338" i="6"/>
  <c r="Y2337" i="6"/>
  <c r="Y2336" i="6"/>
  <c r="Y2335" i="6"/>
  <c r="Y2334" i="6"/>
  <c r="Y2333" i="6"/>
  <c r="Y2332" i="6"/>
  <c r="Y2331" i="6"/>
  <c r="Y2330" i="6"/>
  <c r="Y2329" i="6"/>
  <c r="Y2328" i="6"/>
  <c r="Y2327" i="6"/>
  <c r="Y2326" i="6"/>
  <c r="Y2325" i="6"/>
  <c r="Y2324" i="6"/>
  <c r="Y2323" i="6"/>
  <c r="Y2322" i="6"/>
  <c r="Y2321" i="6"/>
  <c r="Y2320" i="6"/>
  <c r="Y2319" i="6"/>
  <c r="Y2318" i="6"/>
  <c r="Y2317" i="6"/>
  <c r="Y2316" i="6"/>
  <c r="Y2315" i="6"/>
  <c r="Y2314" i="6"/>
  <c r="Y2313" i="6"/>
  <c r="Y2312" i="6"/>
  <c r="Y2311" i="6"/>
  <c r="Y2310" i="6"/>
  <c r="Y2309" i="6"/>
  <c r="Y2308" i="6"/>
  <c r="Y2307" i="6"/>
  <c r="Y2306" i="6"/>
  <c r="Y2305" i="6"/>
  <c r="Y2304" i="6"/>
  <c r="Y2303" i="6"/>
  <c r="Y2302" i="6"/>
  <c r="Y2301" i="6"/>
  <c r="Y2300" i="6"/>
  <c r="Y2299" i="6"/>
  <c r="Y2298" i="6"/>
  <c r="Y2297" i="6"/>
  <c r="Y2296" i="6"/>
  <c r="Y2295" i="6"/>
  <c r="Y2294" i="6"/>
  <c r="Y2293" i="6"/>
  <c r="Y2292" i="6"/>
  <c r="Y2291" i="6"/>
  <c r="Y2290" i="6"/>
  <c r="Y2289" i="6"/>
  <c r="Y2288" i="6"/>
  <c r="Y2287" i="6"/>
  <c r="Y2286" i="6"/>
  <c r="Y2285" i="6"/>
  <c r="Y2284" i="6"/>
  <c r="Y2283" i="6"/>
  <c r="Y2282" i="6"/>
  <c r="Y2281" i="6"/>
  <c r="Y2280" i="6"/>
  <c r="Y2279" i="6"/>
  <c r="Y2278" i="6"/>
  <c r="Y2277" i="6"/>
  <c r="Y2276" i="6"/>
  <c r="Y2275" i="6"/>
  <c r="Y2274" i="6"/>
  <c r="Y2273" i="6"/>
  <c r="Y2272" i="6"/>
  <c r="Y2271" i="6"/>
  <c r="Y2270" i="6"/>
  <c r="Y2269" i="6"/>
  <c r="Y2268" i="6"/>
  <c r="Y2267" i="6"/>
  <c r="Y2266" i="6"/>
  <c r="Y2265" i="6"/>
  <c r="Y2264" i="6"/>
  <c r="Y2263" i="6"/>
  <c r="Y2262" i="6"/>
  <c r="Y2261" i="6"/>
  <c r="Y2260" i="6"/>
  <c r="Y2259" i="6"/>
  <c r="Y2258" i="6"/>
  <c r="Y2257" i="6"/>
  <c r="Y2256" i="6"/>
  <c r="Y2255" i="6"/>
  <c r="Y2254" i="6"/>
  <c r="Y2253" i="6"/>
  <c r="Y2252" i="6"/>
  <c r="Y2251" i="6"/>
  <c r="Y2250" i="6"/>
  <c r="Y2249" i="6"/>
  <c r="Y2248" i="6"/>
  <c r="Y2247" i="6"/>
  <c r="Y2246" i="6"/>
  <c r="Y2245" i="6"/>
  <c r="Y2244" i="6"/>
  <c r="Y2243" i="6"/>
  <c r="Y2242" i="6"/>
  <c r="Y2241" i="6"/>
  <c r="Y2240" i="6"/>
  <c r="Y2239" i="6"/>
  <c r="Y2238" i="6"/>
  <c r="Y2237" i="6"/>
  <c r="Y2236" i="6"/>
  <c r="Y2235" i="6"/>
  <c r="Y2234" i="6"/>
  <c r="Y2233" i="6"/>
  <c r="Y2232" i="6"/>
  <c r="Y2231" i="6"/>
  <c r="Y2230" i="6"/>
  <c r="Y2229" i="6"/>
  <c r="Y2228" i="6"/>
  <c r="Y2227" i="6"/>
  <c r="Y2226" i="6"/>
  <c r="Y2225" i="6"/>
  <c r="Y2224" i="6"/>
  <c r="Y2223" i="6"/>
  <c r="Y2222" i="6"/>
  <c r="Y2221" i="6"/>
  <c r="Y2220" i="6"/>
  <c r="Y2219" i="6"/>
  <c r="Y2218" i="6"/>
  <c r="Y2217" i="6"/>
  <c r="Y2216" i="6"/>
  <c r="Y2215" i="6"/>
  <c r="Y2214" i="6"/>
  <c r="Y2213" i="6"/>
  <c r="Y2212" i="6"/>
  <c r="Y2211" i="6"/>
  <c r="Y2210" i="6"/>
  <c r="Y2209" i="6"/>
  <c r="Y2208" i="6"/>
  <c r="Y2207" i="6"/>
  <c r="Y2206" i="6"/>
  <c r="Y2205" i="6"/>
  <c r="Y2204" i="6"/>
  <c r="Y2203" i="6"/>
  <c r="Y2202" i="6"/>
  <c r="Y2201" i="6"/>
  <c r="Y2200" i="6"/>
  <c r="Y2199" i="6"/>
  <c r="Y2198" i="6"/>
  <c r="Y2197" i="6"/>
  <c r="Y2196" i="6"/>
  <c r="Y2195" i="6"/>
  <c r="Y2194" i="6"/>
  <c r="Y2193" i="6"/>
  <c r="Y2192" i="6"/>
  <c r="Y2191" i="6"/>
  <c r="Y2190" i="6"/>
  <c r="Y2189" i="6"/>
  <c r="Y2188" i="6"/>
  <c r="Y2187" i="6"/>
  <c r="Y2186" i="6"/>
  <c r="Y2185" i="6"/>
  <c r="Y2184" i="6"/>
  <c r="Y2183" i="6"/>
  <c r="Y2182" i="6"/>
  <c r="Y2181" i="6"/>
  <c r="Y2180" i="6"/>
  <c r="Y2179" i="6"/>
  <c r="Y2178" i="6"/>
  <c r="Y2177" i="6"/>
  <c r="Y2176" i="6"/>
  <c r="Y2175" i="6"/>
  <c r="Y2174" i="6"/>
  <c r="Y2173" i="6"/>
  <c r="Y2172" i="6"/>
  <c r="Y2171" i="6"/>
  <c r="Y2170" i="6"/>
  <c r="Y2169" i="6"/>
  <c r="Y2168" i="6"/>
  <c r="Y2167" i="6"/>
  <c r="Y2166" i="6"/>
  <c r="Y2165" i="6"/>
  <c r="Y2164" i="6"/>
  <c r="Y2163" i="6"/>
  <c r="Y2162" i="6"/>
  <c r="Y2161" i="6"/>
  <c r="Y2160" i="6"/>
  <c r="Y2159" i="6"/>
  <c r="Y2158" i="6"/>
  <c r="Y2157" i="6"/>
  <c r="Y2156" i="6"/>
  <c r="Y2155" i="6"/>
  <c r="Y2154" i="6"/>
  <c r="Y2153" i="6"/>
  <c r="Y2152" i="6"/>
  <c r="Y2151" i="6"/>
  <c r="Y2150" i="6"/>
  <c r="Y2149" i="6"/>
  <c r="Y2148" i="6"/>
  <c r="Y2147" i="6"/>
  <c r="Y2146" i="6"/>
  <c r="Y2145" i="6"/>
  <c r="Y2144" i="6"/>
  <c r="Y2143" i="6"/>
  <c r="Y2142" i="6"/>
  <c r="Y2141" i="6"/>
  <c r="Y2140" i="6"/>
  <c r="Y2139" i="6"/>
  <c r="Y2138" i="6"/>
  <c r="Y2137" i="6"/>
  <c r="Y2136" i="6"/>
  <c r="Y2135" i="6"/>
  <c r="Y2134" i="6"/>
  <c r="Y2133" i="6"/>
  <c r="Y2132" i="6"/>
  <c r="Y2131" i="6"/>
  <c r="Y2130" i="6"/>
  <c r="Y2129" i="6"/>
  <c r="Y2128" i="6"/>
  <c r="Y2127" i="6"/>
  <c r="Y2126" i="6"/>
  <c r="Y2125" i="6"/>
  <c r="Y2124" i="6"/>
  <c r="Y2123" i="6"/>
  <c r="Y2122" i="6"/>
  <c r="Y2121" i="6"/>
  <c r="Y2120" i="6"/>
  <c r="Y2119" i="6"/>
  <c r="Y2118" i="6"/>
  <c r="Y2117" i="6"/>
  <c r="Y2116" i="6"/>
  <c r="Y2115" i="6"/>
  <c r="Y2114" i="6"/>
  <c r="Y2113" i="6"/>
  <c r="Y2112" i="6"/>
  <c r="Y2111" i="6"/>
  <c r="Y2110" i="6"/>
  <c r="Y2109" i="6"/>
  <c r="Y2108" i="6"/>
  <c r="Y2107" i="6"/>
  <c r="Y2106" i="6"/>
  <c r="Y2105" i="6"/>
  <c r="Y2104" i="6"/>
  <c r="Y2103" i="6"/>
  <c r="Y2102" i="6"/>
  <c r="Y2101" i="6"/>
  <c r="Y2100" i="6"/>
  <c r="Y2099" i="6"/>
  <c r="Y2098" i="6"/>
  <c r="Y2097" i="6"/>
  <c r="Y2096" i="6"/>
  <c r="Y2095" i="6"/>
  <c r="Y2094" i="6"/>
  <c r="Y2093" i="6"/>
  <c r="Y2092" i="6"/>
  <c r="Y2091" i="6"/>
  <c r="Y2090" i="6"/>
  <c r="Y2089" i="6"/>
  <c r="Y2088" i="6"/>
  <c r="Y2087" i="6"/>
  <c r="Y2086" i="6"/>
  <c r="Y2085" i="6"/>
  <c r="Y2084" i="6"/>
  <c r="Y2083" i="6"/>
  <c r="Y2082" i="6"/>
  <c r="Y2081" i="6"/>
  <c r="Y2080" i="6"/>
  <c r="Y2079" i="6"/>
  <c r="Y2078" i="6"/>
  <c r="Y2077" i="6"/>
  <c r="Y2076" i="6"/>
  <c r="Y2075" i="6"/>
  <c r="Y2074" i="6"/>
  <c r="Y2073" i="6"/>
  <c r="Y2072" i="6"/>
  <c r="Y2071" i="6"/>
  <c r="Y2070" i="6"/>
  <c r="Y2069" i="6"/>
  <c r="Y2068" i="6"/>
  <c r="Y2067" i="6"/>
  <c r="Y2066" i="6"/>
  <c r="Y2065" i="6"/>
  <c r="Y2064" i="6"/>
  <c r="Y2063" i="6"/>
  <c r="Y2062" i="6"/>
  <c r="Y2061" i="6"/>
  <c r="Y2060" i="6"/>
  <c r="Y2059" i="6"/>
  <c r="Y2058" i="6"/>
  <c r="Y2057" i="6"/>
  <c r="Y2056" i="6"/>
  <c r="Y2055" i="6"/>
  <c r="Y2054" i="6"/>
  <c r="Y2053" i="6"/>
  <c r="Y2052" i="6"/>
  <c r="Y2051" i="6"/>
  <c r="Y2050" i="6"/>
  <c r="Y2049" i="6"/>
  <c r="Y2048" i="6"/>
  <c r="Y2047" i="6"/>
  <c r="Y2046" i="6"/>
  <c r="Y2045" i="6"/>
  <c r="Y2044" i="6"/>
  <c r="Y2043" i="6"/>
  <c r="Y2042" i="6"/>
  <c r="Y2041" i="6"/>
  <c r="Y2040" i="6"/>
  <c r="Y2039" i="6"/>
  <c r="Y2038" i="6"/>
  <c r="Y2037" i="6"/>
  <c r="Y2036" i="6"/>
  <c r="Y2035" i="6"/>
  <c r="Y2034" i="6"/>
  <c r="Y2033" i="6"/>
  <c r="Y2032" i="6"/>
  <c r="Y2031" i="6"/>
  <c r="Y2030" i="6"/>
  <c r="Y2029" i="6"/>
  <c r="Y2028" i="6"/>
  <c r="Y2027" i="6"/>
  <c r="Y2026" i="6"/>
  <c r="Y2025" i="6"/>
  <c r="Y2024" i="6"/>
  <c r="Y2023" i="6"/>
  <c r="Y2022" i="6"/>
  <c r="Y2021" i="6"/>
  <c r="Y2020" i="6"/>
  <c r="Y2019" i="6"/>
  <c r="Y2018" i="6"/>
  <c r="Y2017" i="6"/>
  <c r="Y2016" i="6"/>
  <c r="Y2015" i="6"/>
  <c r="Y2014" i="6"/>
  <c r="Y2013" i="6"/>
  <c r="Y2012" i="6"/>
  <c r="Y2011" i="6"/>
  <c r="Y2010" i="6"/>
  <c r="Y2009" i="6"/>
  <c r="Y2008" i="6"/>
  <c r="Y2007" i="6"/>
  <c r="Y2006" i="6"/>
  <c r="Y2005" i="6"/>
  <c r="Y2004" i="6"/>
  <c r="Y2003" i="6"/>
  <c r="Y2002" i="6"/>
  <c r="Y2001" i="6"/>
  <c r="Y2000" i="6"/>
  <c r="Y1999" i="6"/>
  <c r="Y1998" i="6"/>
  <c r="Y1997" i="6"/>
  <c r="Y1996" i="6"/>
  <c r="Y1995" i="6"/>
  <c r="Y1994" i="6"/>
  <c r="Y1993" i="6"/>
  <c r="Y1992" i="6"/>
  <c r="Y1991" i="6"/>
  <c r="Y1990" i="6"/>
  <c r="Y1989" i="6"/>
  <c r="Y1988" i="6"/>
  <c r="Y1987" i="6"/>
  <c r="Y1986" i="6"/>
  <c r="Y1985" i="6"/>
  <c r="Y1984" i="6"/>
  <c r="Y1983" i="6"/>
  <c r="Y1982" i="6"/>
  <c r="Y1981" i="6"/>
  <c r="Y1980" i="6"/>
  <c r="Y1979" i="6"/>
  <c r="Y1978" i="6"/>
  <c r="Y1977" i="6"/>
  <c r="Y1976" i="6"/>
  <c r="Y1975" i="6"/>
  <c r="Y1974" i="6"/>
  <c r="Y1973" i="6"/>
  <c r="Y1972" i="6"/>
  <c r="Y1971" i="6"/>
  <c r="Y1970" i="6"/>
  <c r="Y1969" i="6"/>
  <c r="Y1968" i="6"/>
  <c r="Y1967" i="6"/>
  <c r="Y1966" i="6"/>
  <c r="Y1965" i="6"/>
  <c r="Y1964" i="6"/>
  <c r="Y1963" i="6"/>
  <c r="Y1962" i="6"/>
  <c r="Y1961" i="6"/>
  <c r="Y1960" i="6"/>
  <c r="Y1959" i="6"/>
  <c r="Y1958" i="6"/>
  <c r="Y1957" i="6"/>
  <c r="Y1956" i="6"/>
  <c r="Y1955" i="6"/>
  <c r="Y1954" i="6"/>
  <c r="Y1953" i="6"/>
  <c r="Y1952" i="6"/>
  <c r="Y1951" i="6"/>
  <c r="Y1950" i="6"/>
  <c r="Y1949" i="6"/>
  <c r="Y1948" i="6"/>
  <c r="Y1947" i="6"/>
  <c r="Y1946" i="6"/>
  <c r="Y1945" i="6"/>
  <c r="Y1944" i="6"/>
  <c r="Y1943" i="6"/>
  <c r="Y1942" i="6"/>
  <c r="Y1941" i="6"/>
  <c r="Y1940" i="6"/>
  <c r="Y1939" i="6"/>
  <c r="Y1938" i="6"/>
  <c r="Y1937" i="6"/>
  <c r="Y1936" i="6"/>
  <c r="Y1935" i="6"/>
  <c r="Y1934" i="6"/>
  <c r="Y1933" i="6"/>
  <c r="Y1932" i="6"/>
  <c r="Y1931" i="6"/>
  <c r="Y1930" i="6"/>
  <c r="Y1929" i="6"/>
  <c r="Y1928" i="6"/>
  <c r="Y1927" i="6"/>
  <c r="Y1926" i="6"/>
  <c r="Y1925" i="6"/>
  <c r="Y1924" i="6"/>
  <c r="Y1923" i="6"/>
  <c r="Y1922" i="6"/>
  <c r="Y1921" i="6"/>
  <c r="Y1920" i="6"/>
  <c r="Y1919" i="6"/>
  <c r="Y1918" i="6"/>
  <c r="Y1917" i="6"/>
  <c r="Y1916" i="6"/>
  <c r="Y1915" i="6"/>
  <c r="Y1914" i="6"/>
  <c r="Y1913" i="6"/>
  <c r="Y1912" i="6"/>
  <c r="Y1911" i="6"/>
  <c r="Y1910" i="6"/>
  <c r="Y1909" i="6"/>
  <c r="Y1908" i="6"/>
  <c r="Y1907" i="6"/>
  <c r="Y1906" i="6"/>
  <c r="Y1905" i="6"/>
  <c r="Y1904" i="6"/>
  <c r="Y1903" i="6"/>
  <c r="Y1902" i="6"/>
  <c r="Y1901" i="6"/>
  <c r="Y1900" i="6"/>
  <c r="Y1899" i="6"/>
  <c r="Y1898" i="6"/>
  <c r="Y1897" i="6"/>
  <c r="Y1896" i="6"/>
  <c r="Y1895" i="6"/>
  <c r="Y1894" i="6"/>
  <c r="Y1893" i="6"/>
  <c r="Y1892" i="6"/>
  <c r="Y1891" i="6"/>
  <c r="Y1890" i="6"/>
  <c r="Y1889" i="6"/>
  <c r="Y1888" i="6"/>
  <c r="Y1887" i="6"/>
  <c r="Y1886" i="6"/>
  <c r="Y1885" i="6"/>
  <c r="Y1884" i="6"/>
  <c r="Y1883" i="6"/>
  <c r="Y1882" i="6"/>
  <c r="Y1881" i="6"/>
  <c r="Y1880" i="6"/>
  <c r="Y1879" i="6"/>
  <c r="Y1878" i="6"/>
  <c r="Y1877" i="6"/>
  <c r="Y1876" i="6"/>
  <c r="Y1875" i="6"/>
  <c r="Y1874" i="6"/>
  <c r="Y1873" i="6"/>
  <c r="Y1872" i="6"/>
  <c r="Y1871" i="6"/>
  <c r="Y1870" i="6"/>
  <c r="Y1869" i="6"/>
  <c r="Y1868" i="6"/>
  <c r="Y1867" i="6"/>
  <c r="Y1866" i="6"/>
  <c r="Y1865" i="6"/>
  <c r="Y1864" i="6"/>
  <c r="Y1863" i="6"/>
  <c r="Y1862" i="6"/>
  <c r="Y1861" i="6"/>
  <c r="Y1860" i="6"/>
  <c r="Y1859" i="6"/>
  <c r="Y1858" i="6"/>
  <c r="Y1857" i="6"/>
  <c r="Y1856" i="6"/>
  <c r="Y1855" i="6"/>
  <c r="Y1854" i="6"/>
  <c r="Y1853" i="6"/>
  <c r="Y1852" i="6"/>
  <c r="Y1851" i="6"/>
  <c r="Y1850" i="6"/>
  <c r="Y1849" i="6"/>
  <c r="Y1848" i="6"/>
  <c r="Y1847" i="6"/>
  <c r="Y1846" i="6"/>
  <c r="Y1845" i="6"/>
  <c r="Y1844" i="6"/>
  <c r="Y1843" i="6"/>
  <c r="Y1842" i="6"/>
  <c r="Y1841" i="6"/>
  <c r="Y1840" i="6"/>
  <c r="Y1839" i="6"/>
  <c r="Y1838" i="6"/>
  <c r="Y1837" i="6"/>
  <c r="Y1836" i="6"/>
  <c r="Y1835" i="6"/>
  <c r="Y1834" i="6"/>
  <c r="Y1833" i="6"/>
  <c r="Y1832" i="6"/>
  <c r="Y1831" i="6"/>
  <c r="Y1830" i="6"/>
  <c r="Y1829" i="6"/>
  <c r="Y1828" i="6"/>
  <c r="Y1827" i="6"/>
  <c r="Y1826" i="6"/>
  <c r="Y1825" i="6"/>
  <c r="Y1824" i="6"/>
  <c r="Y1823" i="6"/>
  <c r="Y1822" i="6"/>
  <c r="Y1821" i="6"/>
  <c r="Y1820" i="6"/>
  <c r="Y1819" i="6"/>
  <c r="Y1818" i="6"/>
  <c r="Y1817" i="6"/>
  <c r="Y1816" i="6"/>
  <c r="Y1815" i="6"/>
  <c r="Y1814" i="6"/>
  <c r="Y1813" i="6"/>
  <c r="Y1812" i="6"/>
  <c r="Y1811" i="6"/>
  <c r="Y1810" i="6"/>
  <c r="Y1809" i="6"/>
  <c r="Y1808" i="6"/>
  <c r="Y1807" i="6"/>
  <c r="Y1806" i="6"/>
  <c r="Y1805" i="6"/>
  <c r="Y1804" i="6"/>
  <c r="Y1803" i="6"/>
  <c r="Y1802" i="6"/>
  <c r="Y1801" i="6"/>
  <c r="Y1800" i="6"/>
  <c r="Y1799" i="6"/>
  <c r="Y1798" i="6"/>
  <c r="Y1797" i="6"/>
  <c r="Y1796" i="6"/>
  <c r="Y1795" i="6"/>
  <c r="Y1794" i="6"/>
  <c r="Y1793" i="6"/>
  <c r="Y1792" i="6"/>
  <c r="Y1791" i="6"/>
  <c r="Y1790" i="6"/>
  <c r="Y1789" i="6"/>
  <c r="Y1788" i="6"/>
  <c r="Y1787" i="6"/>
  <c r="Y1786" i="6"/>
  <c r="Y1785" i="6"/>
  <c r="Y1784" i="6"/>
  <c r="Y1783" i="6"/>
  <c r="Y1782" i="6"/>
  <c r="Y1781" i="6"/>
  <c r="Y1780" i="6"/>
  <c r="Y1779" i="6"/>
  <c r="Y1778" i="6"/>
  <c r="Y1777" i="6"/>
  <c r="Y1776" i="6"/>
  <c r="Y1775" i="6"/>
  <c r="Y1774" i="6"/>
  <c r="Y1773" i="6"/>
  <c r="Y1772" i="6"/>
  <c r="Y1771" i="6"/>
  <c r="Y1770" i="6"/>
  <c r="Y1769" i="6"/>
  <c r="Y1768" i="6"/>
  <c r="Y1767" i="6"/>
  <c r="Y1766" i="6"/>
  <c r="Y1765" i="6"/>
  <c r="Y1764" i="6"/>
  <c r="Y1763" i="6"/>
  <c r="Y1762" i="6"/>
  <c r="Y1761" i="6"/>
  <c r="Y1760" i="6"/>
  <c r="Y1759" i="6"/>
  <c r="Y1758" i="6"/>
  <c r="Y1757" i="6"/>
  <c r="Y1756" i="6"/>
  <c r="Y1755" i="6"/>
  <c r="Y1754" i="6"/>
  <c r="Y1753" i="6"/>
  <c r="Y1752" i="6"/>
  <c r="Y1751" i="6"/>
  <c r="Y1750" i="6"/>
  <c r="Y1749" i="6"/>
  <c r="Y1748" i="6"/>
  <c r="Y1747" i="6"/>
  <c r="Y1746" i="6"/>
  <c r="Y1745" i="6"/>
  <c r="Y1744" i="6"/>
  <c r="Y1743" i="6"/>
  <c r="Y1742" i="6"/>
  <c r="Y1741" i="6"/>
  <c r="Y1740" i="6"/>
  <c r="Y1739" i="6"/>
  <c r="Y1738" i="6"/>
  <c r="Y1737" i="6"/>
  <c r="Y1736" i="6"/>
  <c r="Y1735" i="6"/>
  <c r="Y1734" i="6"/>
  <c r="Y1733" i="6"/>
  <c r="Y1732" i="6"/>
  <c r="Y1731" i="6"/>
  <c r="Y1730" i="6"/>
  <c r="Y1729" i="6"/>
  <c r="Y1728" i="6"/>
  <c r="Y1727" i="6"/>
  <c r="Y1726" i="6"/>
  <c r="Y1725" i="6"/>
  <c r="Y1724" i="6"/>
  <c r="Y1723" i="6"/>
  <c r="Y1722" i="6"/>
  <c r="Y1721" i="6"/>
  <c r="Y1720" i="6"/>
  <c r="Y1719" i="6"/>
  <c r="Y1718" i="6"/>
  <c r="Y1717" i="6"/>
  <c r="Y1716" i="6"/>
  <c r="Y1715" i="6"/>
  <c r="Y1714" i="6"/>
  <c r="Y1713" i="6"/>
  <c r="Y1712" i="6"/>
  <c r="Y1711" i="6"/>
  <c r="Y1710" i="6"/>
  <c r="Y1709" i="6"/>
  <c r="Y1708" i="6"/>
  <c r="Y1707" i="6"/>
  <c r="Y1706" i="6"/>
  <c r="Y1705" i="6"/>
  <c r="Y1704" i="6"/>
  <c r="Y1703" i="6"/>
  <c r="Y1702" i="6"/>
  <c r="Y1701" i="6"/>
  <c r="Y1700" i="6"/>
  <c r="Y1699" i="6"/>
  <c r="Y1698" i="6"/>
  <c r="Y1697" i="6"/>
  <c r="Y1696" i="6"/>
  <c r="Y1695" i="6"/>
  <c r="Y1694" i="6"/>
  <c r="Y1693" i="6"/>
  <c r="Y1692" i="6"/>
  <c r="Y1691" i="6"/>
  <c r="Y1690" i="6"/>
  <c r="Y1689" i="6"/>
  <c r="Y1688" i="6"/>
  <c r="Y1687" i="6"/>
  <c r="Y1686" i="6"/>
  <c r="Y1685" i="6"/>
  <c r="Y1684" i="6"/>
  <c r="Y1683" i="6"/>
  <c r="Y1682" i="6"/>
  <c r="Y1681" i="6"/>
  <c r="Y1680" i="6"/>
  <c r="Y1679" i="6"/>
  <c r="Y1678" i="6"/>
  <c r="Y1677" i="6"/>
  <c r="Y1676" i="6"/>
  <c r="Y1675" i="6"/>
  <c r="Y1674" i="6"/>
  <c r="Y1673" i="6"/>
  <c r="Y1672" i="6"/>
  <c r="Y1671" i="6"/>
  <c r="Y1670" i="6"/>
  <c r="Y1669" i="6"/>
  <c r="Y1668" i="6"/>
  <c r="Y1667" i="6"/>
  <c r="Y1666" i="6"/>
  <c r="Y1665" i="6"/>
  <c r="Y1664" i="6"/>
  <c r="Y1663" i="6"/>
  <c r="Y1662" i="6"/>
  <c r="Y1661" i="6"/>
  <c r="Y1660" i="6"/>
  <c r="Y1659" i="6"/>
  <c r="Y1658" i="6"/>
  <c r="Y1657" i="6"/>
  <c r="Y1656" i="6"/>
  <c r="Y1655" i="6"/>
  <c r="Y1654" i="6"/>
  <c r="Y1653" i="6"/>
  <c r="Y1652" i="6"/>
  <c r="Y1651" i="6"/>
  <c r="Y1650" i="6"/>
  <c r="Y1649" i="6"/>
  <c r="Y1648" i="6"/>
  <c r="Y1647" i="6"/>
  <c r="Y1646" i="6"/>
  <c r="Y1645" i="6"/>
  <c r="Y1644" i="6"/>
  <c r="Y1643" i="6"/>
  <c r="Y1642" i="6"/>
  <c r="Y1641" i="6"/>
  <c r="Y1640" i="6"/>
  <c r="Y1639" i="6"/>
  <c r="Y1638" i="6"/>
  <c r="Y1637" i="6"/>
  <c r="Y1636" i="6"/>
  <c r="Y1635" i="6"/>
  <c r="Y1634" i="6"/>
  <c r="Y1633" i="6"/>
  <c r="Y1632" i="6"/>
  <c r="Y1631" i="6"/>
  <c r="Y1630" i="6"/>
  <c r="Y1629" i="6"/>
  <c r="Y1628" i="6"/>
  <c r="Y1627" i="6"/>
  <c r="Y1626" i="6"/>
  <c r="Y1625" i="6"/>
  <c r="Y1624" i="6"/>
  <c r="Y1623" i="6"/>
  <c r="Y1622" i="6"/>
  <c r="Y1621" i="6"/>
  <c r="Y1620" i="6"/>
  <c r="Y1619" i="6"/>
  <c r="Y1618" i="6"/>
  <c r="Y1617" i="6"/>
  <c r="Y1616" i="6"/>
  <c r="Y1615" i="6"/>
  <c r="Y1614" i="6"/>
  <c r="Y1613" i="6"/>
  <c r="Y1612" i="6"/>
  <c r="Y1611" i="6"/>
  <c r="Y1610" i="6"/>
  <c r="Y1609" i="6"/>
  <c r="Y1608" i="6"/>
  <c r="Y1607" i="6"/>
  <c r="Y1606" i="6"/>
  <c r="Y1605" i="6"/>
  <c r="Y1604" i="6"/>
  <c r="Y1603" i="6"/>
  <c r="Y1602" i="6"/>
  <c r="Y1601" i="6"/>
  <c r="Y1600" i="6"/>
  <c r="Y1599" i="6"/>
  <c r="Y1598" i="6"/>
  <c r="Y1597" i="6"/>
  <c r="Y1596" i="6"/>
  <c r="Y1595" i="6"/>
  <c r="Y1594" i="6"/>
  <c r="Y1593" i="6"/>
  <c r="Y1592" i="6"/>
  <c r="Y1591" i="6"/>
  <c r="Y1590" i="6"/>
  <c r="Y1589" i="6"/>
  <c r="Y1588" i="6"/>
  <c r="Y1587" i="6"/>
  <c r="Y1586" i="6"/>
  <c r="Y1585" i="6"/>
  <c r="Y1584" i="6"/>
  <c r="Y1583" i="6"/>
  <c r="Y1582" i="6"/>
  <c r="Y1581" i="6"/>
  <c r="Y1580" i="6"/>
  <c r="Y1579" i="6"/>
  <c r="Y1578" i="6"/>
  <c r="Y1577" i="6"/>
  <c r="Y1576" i="6"/>
  <c r="Y1575" i="6"/>
  <c r="Y1574" i="6"/>
  <c r="Y1573" i="6"/>
  <c r="Y1572" i="6"/>
  <c r="Y1571" i="6"/>
  <c r="Y1570" i="6"/>
  <c r="Y1569" i="6"/>
  <c r="Y1568" i="6"/>
  <c r="Y1567" i="6"/>
  <c r="Y1566" i="6"/>
  <c r="Y1565" i="6"/>
  <c r="Y1564" i="6"/>
  <c r="Y1563" i="6"/>
  <c r="Y1562" i="6"/>
  <c r="Y1561" i="6"/>
  <c r="Y1560" i="6"/>
  <c r="Y1559" i="6"/>
  <c r="Y1558" i="6"/>
  <c r="Y1557" i="6"/>
  <c r="Y1556" i="6"/>
  <c r="Y1555" i="6"/>
  <c r="Y1554" i="6"/>
  <c r="Y1553" i="6"/>
  <c r="Y1552" i="6"/>
  <c r="Y1551" i="6"/>
  <c r="Y1550" i="6"/>
  <c r="Y1549" i="6"/>
  <c r="Y1548" i="6"/>
  <c r="Y1547" i="6"/>
  <c r="Y1546" i="6"/>
  <c r="Y1545" i="6"/>
  <c r="Y1544" i="6"/>
  <c r="Y1543" i="6"/>
  <c r="Y1542" i="6"/>
  <c r="Y1541" i="6"/>
  <c r="Y1540" i="6"/>
  <c r="Y1539" i="6"/>
  <c r="Y1538" i="6"/>
  <c r="Y1537" i="6"/>
  <c r="Y1536" i="6"/>
  <c r="Y1535" i="6"/>
  <c r="Y1534" i="6"/>
  <c r="Y1533" i="6"/>
  <c r="Y1532" i="6"/>
  <c r="Y1531" i="6"/>
  <c r="Y1530" i="6"/>
  <c r="Y1529" i="6"/>
  <c r="Y1528" i="6"/>
  <c r="Y1527" i="6"/>
  <c r="Y1526" i="6"/>
  <c r="Y1525" i="6"/>
  <c r="Y1524" i="6"/>
  <c r="Y1523" i="6"/>
  <c r="Y1522" i="6"/>
  <c r="Y1521" i="6"/>
  <c r="Y1520" i="6"/>
  <c r="Y1519" i="6"/>
  <c r="Y1518" i="6"/>
  <c r="Y1517" i="6"/>
  <c r="Y1516" i="6"/>
  <c r="Y1515" i="6"/>
  <c r="Y1514" i="6"/>
  <c r="Y1513" i="6"/>
  <c r="Y1512" i="6"/>
  <c r="Y1511" i="6"/>
  <c r="Y1510" i="6"/>
  <c r="Y1509" i="6"/>
  <c r="Y1508" i="6"/>
  <c r="Y1507" i="6"/>
  <c r="Y1506" i="6"/>
  <c r="Y1505" i="6"/>
  <c r="Y1504" i="6"/>
  <c r="Y1503" i="6"/>
  <c r="Y1502" i="6"/>
  <c r="Y1501" i="6"/>
  <c r="Y1500" i="6"/>
  <c r="Y1499" i="6"/>
  <c r="Y1498" i="6"/>
  <c r="Y1497" i="6"/>
  <c r="Y1496" i="6"/>
  <c r="Y1495" i="6"/>
  <c r="Y1494" i="6"/>
  <c r="Y1493" i="6"/>
  <c r="Y1492" i="6"/>
  <c r="Y1491" i="6"/>
  <c r="Y1490" i="6"/>
  <c r="Y1489" i="6"/>
  <c r="Y1488" i="6"/>
  <c r="Y1487" i="6"/>
  <c r="Y1486" i="6"/>
  <c r="Y1485" i="6"/>
  <c r="Y1484" i="6"/>
  <c r="Y1483" i="6"/>
  <c r="Y1482" i="6"/>
  <c r="Y1481" i="6"/>
  <c r="Y1480" i="6"/>
  <c r="Y1479" i="6"/>
  <c r="Y1478" i="6"/>
  <c r="Y1477" i="6"/>
  <c r="Y1476" i="6"/>
  <c r="Y1475" i="6"/>
  <c r="Y1474" i="6"/>
  <c r="Y1473" i="6"/>
  <c r="Y1472" i="6"/>
  <c r="Y1471" i="6"/>
  <c r="Y1470" i="6"/>
  <c r="Y1469" i="6"/>
  <c r="Y1468" i="6"/>
  <c r="Y1467" i="6"/>
  <c r="Y1466" i="6"/>
  <c r="Y1465" i="6"/>
  <c r="Y1464" i="6"/>
  <c r="Y1463" i="6"/>
  <c r="Y1462" i="6"/>
  <c r="Y1461" i="6"/>
  <c r="Y1460" i="6"/>
  <c r="Y1459" i="6"/>
  <c r="Y1458" i="6"/>
  <c r="Y1457" i="6"/>
  <c r="Y1456" i="6"/>
  <c r="Y1455" i="6"/>
  <c r="Y1454" i="6"/>
  <c r="Y1453" i="6"/>
  <c r="Y1452" i="6"/>
  <c r="Y1451" i="6"/>
  <c r="Y1450" i="6"/>
  <c r="Y1449" i="6"/>
  <c r="Y1448" i="6"/>
  <c r="Y1447" i="6"/>
  <c r="Y1446" i="6"/>
  <c r="Y1445" i="6"/>
  <c r="Y1444" i="6"/>
  <c r="Y1443" i="6"/>
  <c r="Y1442" i="6"/>
  <c r="Y1441" i="6"/>
  <c r="Y1440" i="6"/>
  <c r="Y1439" i="6"/>
  <c r="Y1438" i="6"/>
  <c r="Y1437" i="6"/>
  <c r="Y1436" i="6"/>
  <c r="Y1435" i="6"/>
  <c r="Y1434" i="6"/>
  <c r="Y1433" i="6"/>
  <c r="Y1432" i="6"/>
  <c r="Y1431" i="6"/>
  <c r="Y1430" i="6"/>
  <c r="Y1429" i="6"/>
  <c r="Y1428" i="6"/>
  <c r="Y1427" i="6"/>
  <c r="Y1426" i="6"/>
  <c r="Y1425" i="6"/>
  <c r="Y1424" i="6"/>
  <c r="Y1423" i="6"/>
  <c r="Y1422" i="6"/>
  <c r="Y1421" i="6"/>
  <c r="Y1420" i="6"/>
  <c r="Y1419" i="6"/>
  <c r="Y1418" i="6"/>
  <c r="Y1417" i="6"/>
  <c r="Y1416" i="6"/>
  <c r="Y1415" i="6"/>
  <c r="Y1414" i="6"/>
  <c r="Y1413" i="6"/>
  <c r="Y1412" i="6"/>
  <c r="Y1411" i="6"/>
  <c r="Y1410" i="6"/>
  <c r="Y1409" i="6"/>
  <c r="Y1408" i="6"/>
  <c r="Y1407" i="6"/>
  <c r="Y1406" i="6"/>
  <c r="Y1405" i="6"/>
  <c r="Y1404" i="6"/>
  <c r="Y1403" i="6"/>
  <c r="Y1402" i="6"/>
  <c r="Y1401" i="6"/>
  <c r="Y1400" i="6"/>
  <c r="Y1399" i="6"/>
  <c r="Y1398" i="6"/>
  <c r="Y1397" i="6"/>
  <c r="Y1396" i="6"/>
  <c r="Y1395" i="6"/>
  <c r="Y1394" i="6"/>
  <c r="Y1393" i="6"/>
  <c r="Y1392" i="6"/>
  <c r="Y1391" i="6"/>
  <c r="Y1390" i="6"/>
  <c r="Y1389" i="6"/>
  <c r="Y1388" i="6"/>
  <c r="Y1387" i="6"/>
  <c r="Y1386" i="6"/>
  <c r="Y1385" i="6"/>
  <c r="Y1384" i="6"/>
  <c r="Y1383" i="6"/>
  <c r="Y1382" i="6"/>
  <c r="Y1381" i="6"/>
  <c r="Y1380" i="6"/>
  <c r="Y1379" i="6"/>
  <c r="Y1378" i="6"/>
  <c r="Y1377" i="6"/>
  <c r="Y1376" i="6"/>
  <c r="Y1375" i="6"/>
  <c r="Y1374" i="6"/>
  <c r="Y1373" i="6"/>
  <c r="Y1372" i="6"/>
  <c r="Y1371" i="6"/>
  <c r="Y1370" i="6"/>
  <c r="Y1369" i="6"/>
  <c r="Y1368" i="6"/>
  <c r="Y1367" i="6"/>
  <c r="Y1366" i="6"/>
  <c r="Y1365" i="6"/>
  <c r="Y1364" i="6"/>
  <c r="Y1363" i="6"/>
  <c r="Y1362" i="6"/>
  <c r="Y1361" i="6"/>
  <c r="Y1360" i="6"/>
  <c r="Y1359" i="6"/>
  <c r="Y1358" i="6"/>
  <c r="Y1357" i="6"/>
  <c r="Y1356" i="6"/>
  <c r="Y1355" i="6"/>
  <c r="Y1354" i="6"/>
  <c r="Y1353" i="6"/>
  <c r="Y1352" i="6"/>
  <c r="Y1351" i="6"/>
  <c r="Y1350" i="6"/>
  <c r="Y1349" i="6"/>
  <c r="Y1348" i="6"/>
  <c r="Y1347" i="6"/>
  <c r="Y1346" i="6"/>
  <c r="Y1345" i="6"/>
  <c r="Y1344" i="6"/>
  <c r="Y1343" i="6"/>
  <c r="Y1342" i="6"/>
  <c r="Y1341" i="6"/>
  <c r="Y1340" i="6"/>
  <c r="Y1339" i="6"/>
  <c r="Y1338" i="6"/>
  <c r="Y1337" i="6"/>
  <c r="Y1336" i="6"/>
  <c r="Y1335" i="6"/>
  <c r="Y1334" i="6"/>
  <c r="Y1333" i="6"/>
  <c r="Y1332" i="6"/>
  <c r="Y1331" i="6"/>
  <c r="Y1330" i="6"/>
  <c r="Y1329" i="6"/>
  <c r="Y1328" i="6"/>
  <c r="Y1327" i="6"/>
  <c r="Y1326" i="6"/>
  <c r="Y1325" i="6"/>
  <c r="Y1324" i="6"/>
  <c r="Y1323" i="6"/>
  <c r="Y1322" i="6"/>
  <c r="Y1321" i="6"/>
  <c r="Y1320" i="6"/>
  <c r="Y1319" i="6"/>
  <c r="Y1318" i="6"/>
  <c r="Y1317" i="6"/>
  <c r="Y1316" i="6"/>
  <c r="Y1315" i="6"/>
  <c r="Y1314" i="6"/>
  <c r="Y1313" i="6"/>
  <c r="Y1312" i="6"/>
  <c r="Y1311" i="6"/>
  <c r="Y1310" i="6"/>
  <c r="Y1309" i="6"/>
  <c r="Y1308" i="6"/>
  <c r="Y1307" i="6"/>
  <c r="Y1306" i="6"/>
  <c r="Y1305" i="6"/>
  <c r="Y1304" i="6"/>
  <c r="Y1303" i="6"/>
  <c r="Y1302" i="6"/>
  <c r="Y1301" i="6"/>
  <c r="Y1300" i="6"/>
  <c r="Y1299" i="6"/>
  <c r="Y1298" i="6"/>
  <c r="Y1297" i="6"/>
  <c r="Y1296" i="6"/>
  <c r="Y1295" i="6"/>
  <c r="Y1294" i="6"/>
  <c r="Y1293" i="6"/>
  <c r="Y1292" i="6"/>
  <c r="Y1291" i="6"/>
  <c r="Y1290" i="6"/>
  <c r="Y1289" i="6"/>
  <c r="Y1288" i="6"/>
  <c r="Y1287" i="6"/>
  <c r="Y1286" i="6"/>
  <c r="Y1285" i="6"/>
  <c r="Y1284" i="6"/>
  <c r="Y1283" i="6"/>
  <c r="Y1282" i="6"/>
  <c r="Y1281" i="6"/>
  <c r="Y1280" i="6"/>
  <c r="Y1279" i="6"/>
  <c r="Y1278" i="6"/>
  <c r="Y1277" i="6"/>
  <c r="Y1276" i="6"/>
  <c r="Y1275" i="6"/>
  <c r="Y1274" i="6"/>
  <c r="Y1273" i="6"/>
  <c r="Y1272" i="6"/>
  <c r="Y1271" i="6"/>
  <c r="Y1270" i="6"/>
  <c r="Y1269" i="6"/>
  <c r="Y1268" i="6"/>
  <c r="Y1267" i="6"/>
  <c r="Y1266" i="6"/>
  <c r="Y1265" i="6"/>
  <c r="Y1264" i="6"/>
  <c r="Y1263" i="6"/>
  <c r="Y1262" i="6"/>
  <c r="Y1261" i="6"/>
  <c r="Y1260" i="6"/>
  <c r="Y1259" i="6"/>
  <c r="Y1258" i="6"/>
  <c r="Y1257" i="6"/>
  <c r="Y1256" i="6"/>
  <c r="Y1255" i="6"/>
  <c r="Y1254" i="6"/>
  <c r="Y1253" i="6"/>
  <c r="Y1252" i="6"/>
  <c r="Y1251" i="6"/>
  <c r="Y1250" i="6"/>
  <c r="Y1249" i="6"/>
  <c r="Y1248" i="6"/>
  <c r="Y1247" i="6"/>
  <c r="Y1246" i="6"/>
  <c r="Y1245" i="6"/>
  <c r="Y1244" i="6"/>
  <c r="Y1243" i="6"/>
  <c r="Y1242" i="6"/>
  <c r="Y1241" i="6"/>
  <c r="Y1240" i="6"/>
  <c r="Y1239" i="6"/>
  <c r="Y1238" i="6"/>
  <c r="Y1237" i="6"/>
  <c r="Y1236" i="6"/>
  <c r="Y1235" i="6"/>
  <c r="Y1234" i="6"/>
  <c r="Y1233" i="6"/>
  <c r="Y1232" i="6"/>
  <c r="Y1231" i="6"/>
  <c r="Y1230" i="6"/>
  <c r="Y1229" i="6"/>
  <c r="Y1228" i="6"/>
  <c r="Y1227" i="6"/>
  <c r="Y1226" i="6"/>
  <c r="Y1225" i="6"/>
  <c r="Y1224" i="6"/>
  <c r="Y1223" i="6"/>
  <c r="Y1222" i="6"/>
  <c r="Y1221" i="6"/>
  <c r="Y1220" i="6"/>
  <c r="Y1219" i="6"/>
  <c r="Y1218" i="6"/>
  <c r="Y1217" i="6"/>
  <c r="Y1216" i="6"/>
  <c r="Y1215" i="6"/>
  <c r="Y1214" i="6"/>
  <c r="Y1213" i="6"/>
  <c r="Y1212" i="6"/>
  <c r="Y1211" i="6"/>
  <c r="Y1210" i="6"/>
  <c r="Y1209" i="6"/>
  <c r="Y1208" i="6"/>
  <c r="Y1207" i="6"/>
  <c r="Y1206" i="6"/>
  <c r="Y1205" i="6"/>
  <c r="Y1204" i="6"/>
  <c r="Y1203" i="6"/>
  <c r="Y1202" i="6"/>
  <c r="Y1201" i="6"/>
  <c r="Y1200" i="6"/>
  <c r="Y1199" i="6"/>
  <c r="Y1198" i="6"/>
  <c r="Y1197" i="6"/>
  <c r="Y1196" i="6"/>
  <c r="Y1195" i="6"/>
  <c r="Y1194" i="6"/>
  <c r="Y1193" i="6"/>
  <c r="Y1192" i="6"/>
  <c r="Y1191" i="6"/>
  <c r="Y1190" i="6"/>
  <c r="Y1189" i="6"/>
  <c r="Y1188" i="6"/>
  <c r="Y1187" i="6"/>
  <c r="Y1186" i="6"/>
  <c r="Y1185" i="6"/>
  <c r="Y1184" i="6"/>
  <c r="Y1183" i="6"/>
  <c r="Y1182" i="6"/>
  <c r="Y1181" i="6"/>
  <c r="Y1180" i="6"/>
  <c r="Y1179" i="6"/>
  <c r="Y1178" i="6"/>
  <c r="Y1177" i="6"/>
  <c r="Y1176" i="6"/>
  <c r="Y1175" i="6"/>
  <c r="Y1174" i="6"/>
  <c r="Y1173" i="6"/>
  <c r="Y1172" i="6"/>
  <c r="Y1171" i="6"/>
  <c r="Y1170" i="6"/>
  <c r="Y1169" i="6"/>
  <c r="Y1168" i="6"/>
  <c r="Y1167" i="6"/>
  <c r="Y1166" i="6"/>
  <c r="Y1165" i="6"/>
  <c r="Y1164" i="6"/>
  <c r="Y1163" i="6"/>
  <c r="Y1162" i="6"/>
  <c r="Y1161" i="6"/>
  <c r="Y1160" i="6"/>
  <c r="Y1159" i="6"/>
  <c r="Y1158" i="6"/>
  <c r="Y1157" i="6"/>
  <c r="Y1156" i="6"/>
  <c r="Y1155" i="6"/>
  <c r="Y1154" i="6"/>
  <c r="Y1153" i="6"/>
  <c r="Y1152" i="6"/>
  <c r="Y1151" i="6"/>
  <c r="Y1150" i="6"/>
  <c r="Y1149" i="6"/>
  <c r="Y1148" i="6"/>
  <c r="Y1147" i="6"/>
  <c r="Y1146" i="6"/>
  <c r="Y1145" i="6"/>
  <c r="Y1144" i="6"/>
  <c r="Y1143" i="6"/>
  <c r="Y1142" i="6"/>
  <c r="Y1141" i="6"/>
  <c r="Y1140" i="6"/>
  <c r="Y1139" i="6"/>
  <c r="Y1138" i="6"/>
  <c r="Y1137" i="6"/>
  <c r="Y1136" i="6"/>
  <c r="Y1135" i="6"/>
  <c r="Y1134" i="6"/>
  <c r="Y1133" i="6"/>
  <c r="Y1132" i="6"/>
  <c r="Y1131" i="6"/>
  <c r="Y1130" i="6"/>
  <c r="Y1129" i="6"/>
  <c r="Y1128" i="6"/>
  <c r="Y1127" i="6"/>
  <c r="Y1126" i="6"/>
  <c r="Y1125" i="6"/>
  <c r="Y1124" i="6"/>
  <c r="Y1123" i="6"/>
  <c r="Y1122" i="6"/>
  <c r="Y1121" i="6"/>
  <c r="Y1120" i="6"/>
  <c r="Y1119" i="6"/>
  <c r="Y1118" i="6"/>
  <c r="Y1117" i="6"/>
  <c r="Y1116" i="6"/>
  <c r="Y1115" i="6"/>
  <c r="Y1114" i="6"/>
  <c r="Y1113" i="6"/>
  <c r="Y1112" i="6"/>
  <c r="Y1111" i="6"/>
  <c r="Y1110" i="6"/>
  <c r="Y1109" i="6"/>
  <c r="Y1108" i="6"/>
  <c r="Y1107" i="6"/>
  <c r="Y1106" i="6"/>
  <c r="Y1105" i="6"/>
  <c r="Y1104" i="6"/>
  <c r="Y1103" i="6"/>
  <c r="Y1102" i="6"/>
  <c r="Y1101" i="6"/>
  <c r="Y1100" i="6"/>
  <c r="Y1099" i="6"/>
  <c r="Y1098" i="6"/>
  <c r="Y1097" i="6"/>
  <c r="Y1096" i="6"/>
  <c r="Y1095" i="6"/>
  <c r="Y1094" i="6"/>
  <c r="Y1093" i="6"/>
  <c r="Y1092" i="6"/>
  <c r="Y1091" i="6"/>
  <c r="Y1090" i="6"/>
  <c r="Y1089" i="6"/>
  <c r="Y1088" i="6"/>
  <c r="Y1087" i="6"/>
  <c r="Y1086" i="6"/>
  <c r="Y1085" i="6"/>
  <c r="Y1084" i="6"/>
  <c r="Y1083" i="6"/>
  <c r="Y1082" i="6"/>
  <c r="Y1081" i="6"/>
  <c r="Y1080" i="6"/>
  <c r="Y1079" i="6"/>
  <c r="Y1078" i="6"/>
  <c r="Y1077" i="6"/>
  <c r="Y1076" i="6"/>
  <c r="Y1075" i="6"/>
  <c r="Y1074" i="6"/>
  <c r="Y1073" i="6"/>
  <c r="Y1072" i="6"/>
  <c r="Y1071" i="6"/>
  <c r="Y1070" i="6"/>
  <c r="Y1069" i="6"/>
  <c r="Y1068" i="6"/>
  <c r="Y1067" i="6"/>
  <c r="Y1066" i="6"/>
  <c r="Y1065" i="6"/>
  <c r="Y1064" i="6"/>
  <c r="Y1063" i="6"/>
  <c r="Y1062" i="6"/>
  <c r="Y1061" i="6"/>
  <c r="Y1060" i="6"/>
  <c r="Y1059" i="6"/>
  <c r="Y1058" i="6"/>
  <c r="Y1057" i="6"/>
  <c r="Y1056" i="6"/>
  <c r="Y1055" i="6"/>
  <c r="Y1054" i="6"/>
  <c r="Y1053" i="6"/>
  <c r="Y1052" i="6"/>
  <c r="Y1051" i="6"/>
  <c r="Y1050" i="6"/>
  <c r="Y1049" i="6"/>
  <c r="Y1048" i="6"/>
  <c r="Y1047" i="6"/>
  <c r="Y1046" i="6"/>
  <c r="Y1045" i="6"/>
  <c r="Y1044" i="6"/>
  <c r="Y1043" i="6"/>
  <c r="Y1042" i="6"/>
  <c r="Y1041" i="6"/>
  <c r="Y1040" i="6"/>
  <c r="Y1039" i="6"/>
  <c r="Y1038" i="6"/>
  <c r="Y1037" i="6"/>
  <c r="Y1036" i="6"/>
  <c r="Y1035" i="6"/>
  <c r="Y1034" i="6"/>
  <c r="Y1033" i="6"/>
  <c r="Y1032" i="6"/>
  <c r="Y1031" i="6"/>
  <c r="Y1030" i="6"/>
  <c r="Y1029" i="6"/>
  <c r="Y1028" i="6"/>
  <c r="Y1027" i="6"/>
  <c r="Y1026" i="6"/>
  <c r="Y1025" i="6"/>
  <c r="Y1024" i="6"/>
  <c r="Y1023" i="6"/>
  <c r="Y1022" i="6"/>
  <c r="Y1021" i="6"/>
  <c r="Y1020" i="6"/>
  <c r="Y1019" i="6"/>
  <c r="Y1018" i="6"/>
  <c r="Y1017" i="6"/>
  <c r="Y1016" i="6"/>
  <c r="Y1015" i="6"/>
  <c r="Y1014" i="6"/>
  <c r="Y1013" i="6"/>
  <c r="Y1012" i="6"/>
  <c r="Y1011" i="6"/>
  <c r="Y1010" i="6"/>
  <c r="Y1009" i="6"/>
  <c r="Y1008" i="6"/>
  <c r="Y1007" i="6"/>
  <c r="Y1006" i="6"/>
  <c r="Y1005" i="6"/>
  <c r="Y1004" i="6"/>
  <c r="Y1003" i="6"/>
  <c r="Y1002" i="6"/>
  <c r="Y1001" i="6"/>
  <c r="Y1000" i="6"/>
  <c r="Y999" i="6"/>
  <c r="Y998" i="6"/>
  <c r="Y997" i="6"/>
  <c r="Y996" i="6"/>
  <c r="Y995" i="6"/>
  <c r="Y994" i="6"/>
  <c r="Y993" i="6"/>
  <c r="Y992" i="6"/>
  <c r="Y991" i="6"/>
  <c r="Y990" i="6"/>
  <c r="Y989" i="6"/>
  <c r="Y988" i="6"/>
  <c r="Y987" i="6"/>
  <c r="Y986" i="6"/>
  <c r="Y985" i="6"/>
  <c r="Y984" i="6"/>
  <c r="Y983" i="6"/>
  <c r="Y982" i="6"/>
  <c r="Y981" i="6"/>
  <c r="Y980" i="6"/>
  <c r="Y979" i="6"/>
  <c r="Y978" i="6"/>
  <c r="Y977" i="6"/>
  <c r="Y976" i="6"/>
  <c r="Y975" i="6"/>
  <c r="Y974" i="6"/>
  <c r="Y973" i="6"/>
  <c r="Y972" i="6"/>
  <c r="Y971" i="6"/>
  <c r="Y970" i="6"/>
  <c r="Y969" i="6"/>
  <c r="Y968" i="6"/>
  <c r="Y967" i="6"/>
  <c r="Y966" i="6"/>
  <c r="Y965" i="6"/>
  <c r="Y964" i="6"/>
  <c r="Y963" i="6"/>
  <c r="Y962" i="6"/>
  <c r="Y961" i="6"/>
  <c r="Y960" i="6"/>
  <c r="Y959" i="6"/>
  <c r="Y958" i="6"/>
  <c r="Y957" i="6"/>
  <c r="Y956" i="6"/>
  <c r="Y955" i="6"/>
  <c r="Y954" i="6"/>
  <c r="Y953" i="6"/>
  <c r="Y952" i="6"/>
  <c r="Y951" i="6"/>
  <c r="Y950" i="6"/>
  <c r="Y949" i="6"/>
  <c r="Y948" i="6"/>
  <c r="Y947" i="6"/>
  <c r="Y946" i="6"/>
  <c r="Y945" i="6"/>
  <c r="Y944" i="6"/>
  <c r="Y943" i="6"/>
  <c r="Y942" i="6"/>
  <c r="Y941" i="6"/>
  <c r="Y940" i="6"/>
  <c r="Y939" i="6"/>
  <c r="Y938" i="6"/>
  <c r="Y937" i="6"/>
  <c r="Y936" i="6"/>
  <c r="Y935" i="6"/>
  <c r="Y934" i="6"/>
  <c r="Y933" i="6"/>
  <c r="Y932" i="6"/>
  <c r="Y931" i="6"/>
  <c r="Y930" i="6"/>
  <c r="Y929" i="6"/>
  <c r="Y928" i="6"/>
  <c r="Y927" i="6"/>
  <c r="Y926" i="6"/>
  <c r="Y925" i="6"/>
  <c r="Y924" i="6"/>
  <c r="Y923" i="6"/>
  <c r="Y922" i="6"/>
  <c r="Y921" i="6"/>
  <c r="Y920" i="6"/>
  <c r="Y919" i="6"/>
  <c r="Y918" i="6"/>
  <c r="Y917" i="6"/>
  <c r="Y916" i="6"/>
  <c r="Y915" i="6"/>
  <c r="Y914" i="6"/>
  <c r="Y913" i="6"/>
  <c r="Y912" i="6"/>
  <c r="Y911" i="6"/>
  <c r="Y910" i="6"/>
  <c r="Y909" i="6"/>
  <c r="Y908" i="6"/>
  <c r="Y907" i="6"/>
  <c r="Y906" i="6"/>
  <c r="Y905" i="6"/>
  <c r="Y904" i="6"/>
  <c r="Y903" i="6"/>
  <c r="Y902" i="6"/>
  <c r="Y901" i="6"/>
  <c r="Y900" i="6"/>
  <c r="Y899" i="6"/>
  <c r="Y898" i="6"/>
  <c r="Y897" i="6"/>
  <c r="Y896" i="6"/>
  <c r="Y895" i="6"/>
  <c r="Y894" i="6"/>
  <c r="Y893" i="6"/>
  <c r="Y892" i="6"/>
  <c r="Y891" i="6"/>
  <c r="Y890" i="6"/>
  <c r="Y889" i="6"/>
  <c r="Y888" i="6"/>
  <c r="Y887" i="6"/>
  <c r="Y886" i="6"/>
  <c r="Y885" i="6"/>
  <c r="Y884" i="6"/>
  <c r="Y883" i="6"/>
  <c r="Y882" i="6"/>
  <c r="Y881" i="6"/>
  <c r="Y880" i="6"/>
  <c r="Y879" i="6"/>
  <c r="Y878" i="6"/>
  <c r="Y877" i="6"/>
  <c r="Y876" i="6"/>
  <c r="Y875" i="6"/>
  <c r="Y873" i="6"/>
  <c r="Y872" i="6"/>
  <c r="Y871" i="6"/>
  <c r="Y870" i="6"/>
  <c r="Y869" i="6"/>
  <c r="Y868" i="6"/>
  <c r="Y867" i="6"/>
  <c r="Y866" i="6"/>
  <c r="Y865" i="6"/>
  <c r="Y864" i="6"/>
  <c r="Y863" i="6"/>
  <c r="Y862" i="6"/>
  <c r="Y861" i="6"/>
  <c r="Y860" i="6"/>
  <c r="Y859" i="6"/>
  <c r="Y858" i="6"/>
  <c r="Y857" i="6"/>
  <c r="Y856" i="6"/>
  <c r="Y855" i="6"/>
  <c r="Y854" i="6"/>
  <c r="Y853" i="6"/>
  <c r="Y852" i="6"/>
  <c r="Y851" i="6"/>
  <c r="Y850" i="6"/>
  <c r="Y849" i="6"/>
  <c r="Y848" i="6"/>
  <c r="Y847" i="6"/>
  <c r="Y846" i="6"/>
  <c r="Y845" i="6"/>
  <c r="Y844" i="6"/>
  <c r="Y843" i="6"/>
  <c r="Y842" i="6"/>
  <c r="Y841" i="6"/>
  <c r="Y840" i="6"/>
  <c r="Y839" i="6"/>
  <c r="Y838" i="6"/>
  <c r="Y837" i="6"/>
  <c r="Y836" i="6"/>
  <c r="Y835" i="6"/>
  <c r="Y834" i="6"/>
  <c r="Y833" i="6"/>
  <c r="Y832" i="6"/>
  <c r="Y831" i="6"/>
  <c r="Y830" i="6"/>
  <c r="Y829" i="6"/>
  <c r="Y828" i="6"/>
  <c r="Y827" i="6"/>
  <c r="Y826" i="6"/>
  <c r="Y825" i="6"/>
  <c r="Y824" i="6"/>
  <c r="Y823" i="6"/>
  <c r="Y822" i="6"/>
  <c r="Y821" i="6"/>
  <c r="Y820" i="6"/>
  <c r="Y819" i="6"/>
  <c r="Y818" i="6"/>
  <c r="Y817" i="6"/>
  <c r="Y816" i="6"/>
  <c r="Y815" i="6"/>
  <c r="Y814" i="6"/>
  <c r="Y813" i="6"/>
  <c r="Y812" i="6"/>
  <c r="Y811" i="6"/>
  <c r="Y810" i="6"/>
  <c r="Y809" i="6"/>
  <c r="Y808" i="6"/>
  <c r="Y807" i="6"/>
  <c r="Y806" i="6"/>
  <c r="Y805" i="6"/>
  <c r="Y804" i="6"/>
  <c r="Y803" i="6"/>
  <c r="Y802" i="6"/>
  <c r="Y801" i="6"/>
  <c r="Y800" i="6"/>
  <c r="Y799" i="6"/>
  <c r="Y798" i="6"/>
  <c r="Y797" i="6"/>
  <c r="Y796" i="6"/>
  <c r="Y795" i="6"/>
  <c r="Y794" i="6"/>
  <c r="Y793" i="6"/>
  <c r="Y792" i="6"/>
  <c r="Y791" i="6"/>
  <c r="Y790" i="6"/>
  <c r="Y789" i="6"/>
  <c r="Y788" i="6"/>
  <c r="Y787" i="6"/>
  <c r="Y786" i="6"/>
  <c r="Y785" i="6"/>
  <c r="Y784" i="6"/>
  <c r="Y783" i="6"/>
  <c r="Y782" i="6"/>
  <c r="Y781" i="6"/>
  <c r="Y780" i="6"/>
  <c r="Y779" i="6"/>
  <c r="Y778" i="6"/>
  <c r="Y777" i="6"/>
  <c r="Y776" i="6"/>
  <c r="Y775" i="6"/>
  <c r="Y774" i="6"/>
  <c r="Y773" i="6"/>
  <c r="Y772" i="6"/>
  <c r="Y771" i="6"/>
  <c r="Y770" i="6"/>
  <c r="Y769" i="6"/>
  <c r="Y768" i="6"/>
  <c r="Y767" i="6"/>
  <c r="Y766" i="6"/>
  <c r="Y765" i="6"/>
  <c r="Y764" i="6"/>
  <c r="Y763" i="6"/>
  <c r="Y762" i="6"/>
  <c r="Y761" i="6"/>
  <c r="Y760" i="6"/>
  <c r="Y759" i="6"/>
  <c r="Y758" i="6"/>
  <c r="Y757" i="6"/>
  <c r="Y756" i="6"/>
  <c r="Y755" i="6"/>
  <c r="Y754" i="6"/>
  <c r="Y753" i="6"/>
  <c r="Y752" i="6"/>
  <c r="Y751" i="6"/>
  <c r="Y750" i="6"/>
  <c r="Y749" i="6"/>
  <c r="Y748" i="6"/>
  <c r="Y747" i="6"/>
  <c r="Y746" i="6"/>
  <c r="Y745" i="6"/>
  <c r="Y744" i="6"/>
  <c r="Y743" i="6"/>
  <c r="Y742" i="6"/>
  <c r="Y741" i="6"/>
  <c r="Y740" i="6"/>
  <c r="Y739" i="6"/>
  <c r="Y738" i="6"/>
  <c r="Y737" i="6"/>
  <c r="Y736" i="6"/>
  <c r="Y735" i="6"/>
  <c r="Y734" i="6"/>
  <c r="Y733" i="6"/>
  <c r="Y732" i="6"/>
  <c r="Y731" i="6"/>
  <c r="Y730" i="6"/>
  <c r="Y729" i="6"/>
  <c r="Y728" i="6"/>
  <c r="Y727" i="6"/>
  <c r="Y726" i="6"/>
  <c r="Y725" i="6"/>
  <c r="Y724" i="6"/>
  <c r="Y722" i="6"/>
  <c r="Y721" i="6"/>
  <c r="Y720" i="6"/>
  <c r="Y719" i="6"/>
  <c r="Y718" i="6"/>
  <c r="Y717" i="6"/>
  <c r="Y716" i="6"/>
  <c r="Y715" i="6"/>
  <c r="Y714" i="6"/>
  <c r="Y713" i="6"/>
  <c r="Y712" i="6"/>
  <c r="Y711" i="6"/>
  <c r="Y710" i="6"/>
  <c r="Y709" i="6"/>
  <c r="Y708" i="6"/>
  <c r="Y707" i="6"/>
  <c r="Y706" i="6"/>
  <c r="Y705" i="6"/>
  <c r="Y704" i="6"/>
  <c r="Y703" i="6"/>
  <c r="Y702" i="6"/>
  <c r="Y701" i="6"/>
  <c r="Y700" i="6"/>
  <c r="Y699" i="6"/>
  <c r="Y698" i="6"/>
  <c r="Y697" i="6"/>
  <c r="Y696" i="6"/>
  <c r="Y695" i="6"/>
  <c r="Y694" i="6"/>
  <c r="Y693" i="6"/>
  <c r="Y692" i="6"/>
  <c r="Y691" i="6"/>
  <c r="Y690" i="6"/>
  <c r="Y689" i="6"/>
  <c r="Y688" i="6"/>
  <c r="Y687" i="6"/>
  <c r="Y686" i="6"/>
  <c r="Y685" i="6"/>
  <c r="Y684" i="6"/>
  <c r="Y683" i="6"/>
  <c r="Y682" i="6"/>
  <c r="Y681" i="6"/>
  <c r="Y680" i="6"/>
  <c r="Y679" i="6"/>
  <c r="Y678" i="6"/>
  <c r="Y677" i="6"/>
  <c r="Y676" i="6"/>
  <c r="Y675" i="6"/>
  <c r="Y674" i="6"/>
  <c r="Y673" i="6"/>
  <c r="Y672" i="6"/>
  <c r="Y671" i="6"/>
  <c r="Y670" i="6"/>
  <c r="Y669" i="6"/>
  <c r="Y668" i="6"/>
  <c r="Y667" i="6"/>
  <c r="Y666" i="6"/>
  <c r="Y665" i="6"/>
  <c r="Y664" i="6"/>
  <c r="Y663" i="6"/>
  <c r="Y662" i="6"/>
  <c r="Y661" i="6"/>
  <c r="Y660" i="6"/>
  <c r="Y659" i="6"/>
  <c r="Y658" i="6"/>
  <c r="Y657" i="6"/>
  <c r="Y656" i="6"/>
  <c r="Y655" i="6"/>
  <c r="Y654" i="6"/>
  <c r="Y653" i="6"/>
  <c r="Y652" i="6"/>
  <c r="Y651" i="6"/>
  <c r="Y650" i="6"/>
  <c r="Y649" i="6"/>
  <c r="Y646" i="6"/>
  <c r="Y645" i="6"/>
  <c r="Y644" i="6"/>
  <c r="Y643" i="6"/>
  <c r="Y642" i="6"/>
  <c r="Y641" i="6"/>
  <c r="Y640" i="6"/>
  <c r="Y639" i="6"/>
  <c r="Y638" i="6"/>
  <c r="Y637" i="6"/>
  <c r="Y636" i="6"/>
  <c r="Y635" i="6"/>
  <c r="Y634" i="6"/>
  <c r="Y633" i="6"/>
  <c r="Y632" i="6"/>
  <c r="Y631" i="6"/>
  <c r="Y630" i="6"/>
  <c r="Y629" i="6"/>
  <c r="Y628" i="6"/>
  <c r="Y627" i="6"/>
  <c r="Y626" i="6"/>
  <c r="Y625" i="6"/>
  <c r="Y624" i="6"/>
  <c r="Y623" i="6"/>
  <c r="Y622" i="6"/>
  <c r="Y621" i="6"/>
  <c r="Y620" i="6"/>
  <c r="Y619" i="6"/>
  <c r="Y618" i="6"/>
  <c r="Y617" i="6"/>
  <c r="Y616" i="6"/>
  <c r="Y615" i="6"/>
  <c r="Y614" i="6"/>
  <c r="Y613" i="6"/>
  <c r="Y612" i="6"/>
  <c r="Y611" i="6"/>
  <c r="Y610" i="6"/>
  <c r="Y609" i="6"/>
  <c r="Y608" i="6"/>
  <c r="Y607" i="6"/>
  <c r="Y606" i="6"/>
  <c r="Y605" i="6"/>
  <c r="Y604" i="6"/>
  <c r="Y603" i="6"/>
  <c r="Y602" i="6"/>
  <c r="Y601" i="6"/>
  <c r="Y600" i="6"/>
  <c r="Y599" i="6"/>
  <c r="Y598" i="6"/>
  <c r="Y597" i="6"/>
  <c r="Y596" i="6"/>
  <c r="Y595" i="6"/>
  <c r="Y594" i="6"/>
  <c r="Y593" i="6"/>
  <c r="Y592" i="6"/>
  <c r="Y591" i="6"/>
  <c r="Y590" i="6"/>
  <c r="Y589" i="6"/>
  <c r="Y588" i="6"/>
  <c r="Y587" i="6"/>
  <c r="Y586" i="6"/>
  <c r="Y585" i="6"/>
  <c r="Y584" i="6"/>
  <c r="Y583" i="6"/>
  <c r="Y582" i="6"/>
  <c r="Y581" i="6"/>
  <c r="Y580" i="6"/>
  <c r="Y579" i="6"/>
  <c r="Y578" i="6"/>
  <c r="Y577" i="6"/>
  <c r="Y576" i="6"/>
  <c r="Y575" i="6"/>
  <c r="Y574" i="6"/>
  <c r="Y573" i="6"/>
  <c r="Y572" i="6"/>
  <c r="Y571" i="6"/>
  <c r="Y570" i="6"/>
  <c r="Y569" i="6"/>
  <c r="Y568" i="6"/>
  <c r="Y567" i="6"/>
  <c r="Y566" i="6"/>
  <c r="Y565" i="6"/>
  <c r="Y564" i="6"/>
  <c r="Y563" i="6"/>
  <c r="Y562" i="6"/>
  <c r="Y561" i="6"/>
  <c r="Y560" i="6"/>
  <c r="Y559" i="6"/>
  <c r="Y558" i="6"/>
  <c r="Y557" i="6"/>
  <c r="Y556" i="6"/>
  <c r="Y555" i="6"/>
  <c r="Y554" i="6"/>
  <c r="Y553" i="6"/>
  <c r="Y552" i="6"/>
  <c r="Y551" i="6"/>
  <c r="Y550" i="6"/>
  <c r="Y549" i="6"/>
  <c r="Y548" i="6"/>
  <c r="Y547" i="6"/>
  <c r="Y546" i="6"/>
  <c r="Y545" i="6"/>
  <c r="Y544" i="6"/>
  <c r="Y543" i="6"/>
  <c r="Y542" i="6"/>
  <c r="Y541" i="6"/>
  <c r="Y540" i="6"/>
  <c r="Y539" i="6"/>
  <c r="Y538" i="6"/>
  <c r="Y537" i="6"/>
  <c r="Y536" i="6"/>
  <c r="Y535" i="6"/>
  <c r="Y534" i="6"/>
  <c r="Y533" i="6"/>
  <c r="Y532" i="6"/>
  <c r="Y531" i="6"/>
  <c r="Y530" i="6"/>
  <c r="Y529" i="6"/>
  <c r="Y528" i="6"/>
  <c r="Y527" i="6"/>
  <c r="Y526" i="6"/>
  <c r="Y525" i="6"/>
  <c r="Y524" i="6"/>
  <c r="Y523" i="6"/>
  <c r="Y522" i="6"/>
  <c r="Y521" i="6"/>
  <c r="Y520" i="6"/>
  <c r="Y519" i="6"/>
  <c r="Y518" i="6"/>
  <c r="Y517" i="6"/>
  <c r="Y516" i="6"/>
  <c r="Y515" i="6"/>
  <c r="Y514" i="6"/>
  <c r="Y513" i="6"/>
  <c r="Y512" i="6"/>
  <c r="Y511" i="6"/>
  <c r="Y510" i="6"/>
  <c r="Y509" i="6"/>
  <c r="Y508" i="6"/>
  <c r="Y507" i="6"/>
  <c r="Y506" i="6"/>
  <c r="Y505" i="6"/>
  <c r="Y504" i="6"/>
  <c r="Y503" i="6"/>
  <c r="Y502" i="6"/>
  <c r="Y501" i="6"/>
  <c r="Y500" i="6"/>
  <c r="Y499" i="6"/>
  <c r="Y498" i="6"/>
  <c r="Y497" i="6"/>
  <c r="Y496" i="6"/>
  <c r="Y495" i="6"/>
  <c r="Y494" i="6"/>
  <c r="Y493" i="6"/>
  <c r="Y492" i="6"/>
  <c r="Y491" i="6"/>
  <c r="Y490" i="6"/>
  <c r="Y489" i="6"/>
  <c r="Y488" i="6"/>
  <c r="Y487" i="6"/>
  <c r="Y486" i="6"/>
  <c r="Y485" i="6"/>
  <c r="Y484" i="6"/>
  <c r="Y483" i="6"/>
  <c r="Y482" i="6"/>
  <c r="Y481" i="6"/>
  <c r="Y480" i="6"/>
  <c r="Y479" i="6"/>
  <c r="Y478" i="6"/>
  <c r="Y477" i="6"/>
  <c r="Y476" i="6"/>
  <c r="Y475" i="6"/>
  <c r="Y474" i="6"/>
  <c r="Y473" i="6"/>
  <c r="Y472" i="6"/>
  <c r="Y471" i="6"/>
  <c r="Y470" i="6"/>
  <c r="Y469" i="6"/>
  <c r="Y468" i="6"/>
  <c r="Y467" i="6"/>
  <c r="Y466" i="6"/>
  <c r="Y465" i="6"/>
  <c r="Y464" i="6"/>
  <c r="Y463" i="6"/>
  <c r="Y462" i="6"/>
  <c r="Y461" i="6"/>
  <c r="Y460" i="6"/>
  <c r="Y459" i="6"/>
  <c r="Y458" i="6"/>
  <c r="Y457" i="6"/>
  <c r="Y456" i="6"/>
  <c r="Y455" i="6"/>
  <c r="Y454" i="6"/>
  <c r="Y453" i="6"/>
  <c r="Y452" i="6"/>
  <c r="Y451" i="6"/>
  <c r="Y450" i="6"/>
  <c r="Y449" i="6"/>
  <c r="Y448" i="6"/>
  <c r="Y447" i="6"/>
  <c r="Y446" i="6"/>
  <c r="Y445" i="6"/>
  <c r="Y444" i="6"/>
  <c r="Y443" i="6"/>
  <c r="Y442" i="6"/>
  <c r="Y441" i="6"/>
  <c r="Y440" i="6"/>
  <c r="Y439" i="6"/>
  <c r="Y438" i="6"/>
  <c r="Y437" i="6"/>
  <c r="Y436" i="6"/>
  <c r="Y435" i="6"/>
  <c r="Y434" i="6"/>
  <c r="Y433" i="6"/>
  <c r="Y432" i="6"/>
  <c r="Y431" i="6"/>
  <c r="Y430" i="6"/>
  <c r="Y429" i="6"/>
  <c r="Y428" i="6"/>
  <c r="Y427" i="6"/>
  <c r="Y426" i="6"/>
  <c r="Y425" i="6"/>
  <c r="Y424" i="6"/>
  <c r="Y423" i="6"/>
  <c r="Y422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Y389" i="6"/>
  <c r="Y388" i="6"/>
  <c r="Y387" i="6"/>
  <c r="Y386" i="6"/>
  <c r="Y385" i="6"/>
  <c r="Y384" i="6"/>
  <c r="Y383" i="6"/>
  <c r="Y382" i="6"/>
  <c r="Y381" i="6"/>
  <c r="Y380" i="6"/>
  <c r="Y379" i="6"/>
  <c r="Y378" i="6"/>
  <c r="Y377" i="6"/>
  <c r="Y376" i="6"/>
  <c r="Y375" i="6"/>
  <c r="Y374" i="6"/>
  <c r="Y373" i="6"/>
  <c r="Y372" i="6"/>
  <c r="Y371" i="6"/>
  <c r="Y370" i="6"/>
  <c r="Y369" i="6"/>
  <c r="Y368" i="6"/>
  <c r="Y367" i="6"/>
  <c r="Y366" i="6"/>
  <c r="Y365" i="6"/>
  <c r="Y364" i="6"/>
  <c r="Y363" i="6"/>
  <c r="Y362" i="6"/>
  <c r="Y361" i="6"/>
  <c r="Y360" i="6"/>
  <c r="Y359" i="6"/>
  <c r="Y358" i="6"/>
  <c r="Y357" i="6"/>
  <c r="Y356" i="6"/>
  <c r="Y355" i="6"/>
  <c r="Y354" i="6"/>
  <c r="Y353" i="6"/>
  <c r="Y352" i="6"/>
  <c r="Y351" i="6"/>
  <c r="Y350" i="6"/>
  <c r="Y349" i="6"/>
  <c r="Y348" i="6"/>
  <c r="Y347" i="6"/>
  <c r="Y346" i="6"/>
  <c r="Y345" i="6"/>
  <c r="Y344" i="6"/>
  <c r="Y343" i="6"/>
  <c r="Y342" i="6"/>
  <c r="Y341" i="6"/>
  <c r="Y340" i="6"/>
  <c r="Y339" i="6"/>
  <c r="Y338" i="6"/>
  <c r="Y337" i="6"/>
  <c r="Y336" i="6"/>
  <c r="Y335" i="6"/>
  <c r="Y334" i="6"/>
  <c r="Y333" i="6"/>
  <c r="Y332" i="6"/>
  <c r="Y331" i="6"/>
  <c r="Y330" i="6"/>
  <c r="Y329" i="6"/>
  <c r="Y328" i="6"/>
  <c r="Y327" i="6"/>
  <c r="Y326" i="6"/>
  <c r="Y325" i="6"/>
  <c r="Y324" i="6"/>
  <c r="Y323" i="6"/>
  <c r="Y322" i="6"/>
  <c r="Y321" i="6"/>
  <c r="Y320" i="6"/>
  <c r="Y319" i="6"/>
  <c r="Y318" i="6"/>
  <c r="Y317" i="6"/>
  <c r="Y316" i="6"/>
  <c r="Y315" i="6"/>
  <c r="Y314" i="6"/>
  <c r="Y313" i="6"/>
  <c r="Y312" i="6"/>
  <c r="Y311" i="6"/>
  <c r="Y310" i="6"/>
  <c r="Y309" i="6"/>
  <c r="Y308" i="6"/>
  <c r="Y307" i="6"/>
  <c r="Y306" i="6"/>
  <c r="Y305" i="6"/>
  <c r="Y304" i="6"/>
  <c r="Y303" i="6"/>
  <c r="Y302" i="6"/>
  <c r="Y301" i="6"/>
  <c r="Y300" i="6"/>
  <c r="Y299" i="6"/>
  <c r="Y298" i="6"/>
  <c r="Y297" i="6"/>
  <c r="Y296" i="6"/>
  <c r="Y295" i="6"/>
  <c r="Y294" i="6"/>
  <c r="Y293" i="6"/>
  <c r="Y292" i="6"/>
  <c r="Y291" i="6"/>
  <c r="Y290" i="6"/>
  <c r="Y289" i="6"/>
  <c r="Y288" i="6"/>
  <c r="Y287" i="6"/>
  <c r="Y286" i="6"/>
  <c r="Y285" i="6"/>
  <c r="Y284" i="6"/>
  <c r="Y283" i="6"/>
  <c r="Y282" i="6"/>
  <c r="Y281" i="6"/>
  <c r="Y280" i="6"/>
  <c r="Y279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U5100" i="6"/>
  <c r="U5099" i="6"/>
  <c r="U5098" i="6"/>
  <c r="U5097" i="6"/>
  <c r="U5096" i="6"/>
  <c r="U5095" i="6"/>
  <c r="U5094" i="6"/>
  <c r="U5093" i="6"/>
  <c r="U5092" i="6"/>
  <c r="U5091" i="6"/>
  <c r="U5090" i="6"/>
  <c r="U5089" i="6"/>
  <c r="U5088" i="6"/>
  <c r="U5087" i="6"/>
  <c r="U5086" i="6"/>
  <c r="U5085" i="6"/>
  <c r="U5084" i="6"/>
  <c r="U5083" i="6"/>
  <c r="U5082" i="6"/>
  <c r="U5081" i="6"/>
  <c r="U5080" i="6"/>
  <c r="U5079" i="6"/>
  <c r="U5078" i="6"/>
  <c r="U5077" i="6"/>
  <c r="U5076" i="6"/>
  <c r="U5075" i="6"/>
  <c r="U5074" i="6"/>
  <c r="U5073" i="6"/>
  <c r="U5072" i="6"/>
  <c r="U5071" i="6"/>
  <c r="U5070" i="6"/>
  <c r="U5069" i="6"/>
  <c r="U5068" i="6"/>
  <c r="U5067" i="6"/>
  <c r="U5066" i="6"/>
  <c r="U5065" i="6"/>
  <c r="U5064" i="6"/>
  <c r="U5063" i="6"/>
  <c r="U5062" i="6"/>
  <c r="U5061" i="6"/>
  <c r="U5060" i="6"/>
  <c r="U5059" i="6"/>
  <c r="U5058" i="6"/>
  <c r="U5057" i="6"/>
  <c r="U5056" i="6"/>
  <c r="U5055" i="6"/>
  <c r="U5054" i="6"/>
  <c r="U5053" i="6"/>
  <c r="U5052" i="6"/>
  <c r="U5051" i="6"/>
  <c r="U5050" i="6"/>
  <c r="U5049" i="6"/>
  <c r="U5048" i="6"/>
  <c r="U5047" i="6"/>
  <c r="U5046" i="6"/>
  <c r="U5045" i="6"/>
  <c r="U5044" i="6"/>
  <c r="U5043" i="6"/>
  <c r="U5042" i="6"/>
  <c r="U5041" i="6"/>
  <c r="U5040" i="6"/>
  <c r="U5039" i="6"/>
  <c r="U5038" i="6"/>
  <c r="U5037" i="6"/>
  <c r="U5036" i="6"/>
  <c r="U5035" i="6"/>
  <c r="U5034" i="6"/>
  <c r="U5033" i="6"/>
  <c r="U5032" i="6"/>
  <c r="U5031" i="6"/>
  <c r="U5030" i="6"/>
  <c r="U5029" i="6"/>
  <c r="U5028" i="6"/>
  <c r="U5027" i="6"/>
  <c r="U5026" i="6"/>
  <c r="U5025" i="6"/>
  <c r="U5024" i="6"/>
  <c r="U5023" i="6"/>
  <c r="U5022" i="6"/>
  <c r="U5021" i="6"/>
  <c r="U5020" i="6"/>
  <c r="U5019" i="6"/>
  <c r="U5018" i="6"/>
  <c r="U5017" i="6"/>
  <c r="U5016" i="6"/>
  <c r="U5015" i="6"/>
  <c r="U5014" i="6"/>
  <c r="U5013" i="6"/>
  <c r="U5012" i="6"/>
  <c r="U5011" i="6"/>
  <c r="U5010" i="6"/>
  <c r="U5009" i="6"/>
  <c r="U5008" i="6"/>
  <c r="U5007" i="6"/>
  <c r="U5006" i="6"/>
  <c r="U5005" i="6"/>
  <c r="U5004" i="6"/>
  <c r="U5003" i="6"/>
  <c r="U5002" i="6"/>
  <c r="U5001" i="6"/>
  <c r="U5000" i="6"/>
  <c r="U4999" i="6"/>
  <c r="U4998" i="6"/>
  <c r="U4997" i="6"/>
  <c r="U4996" i="6"/>
  <c r="U4995" i="6"/>
  <c r="U4994" i="6"/>
  <c r="U4993" i="6"/>
  <c r="U4992" i="6"/>
  <c r="U4991" i="6"/>
  <c r="U4990" i="6"/>
  <c r="U4989" i="6"/>
  <c r="U4988" i="6"/>
  <c r="U4987" i="6"/>
  <c r="U4986" i="6"/>
  <c r="U4985" i="6"/>
  <c r="U4984" i="6"/>
  <c r="U4983" i="6"/>
  <c r="U4982" i="6"/>
  <c r="U4981" i="6"/>
  <c r="U4980" i="6"/>
  <c r="U4979" i="6"/>
  <c r="U4978" i="6"/>
  <c r="U4977" i="6"/>
  <c r="U4976" i="6"/>
  <c r="U4975" i="6"/>
  <c r="U4974" i="6"/>
  <c r="U4973" i="6"/>
  <c r="U4972" i="6"/>
  <c r="U4971" i="6"/>
  <c r="U4970" i="6"/>
  <c r="U4969" i="6"/>
  <c r="U4968" i="6"/>
  <c r="U4967" i="6"/>
  <c r="U4966" i="6"/>
  <c r="U4965" i="6"/>
  <c r="U4964" i="6"/>
  <c r="U4963" i="6"/>
  <c r="U4962" i="6"/>
  <c r="U4961" i="6"/>
  <c r="U4960" i="6"/>
  <c r="U4959" i="6"/>
  <c r="U4958" i="6"/>
  <c r="U4957" i="6"/>
  <c r="U4956" i="6"/>
  <c r="U4955" i="6"/>
  <c r="U4954" i="6"/>
  <c r="U4953" i="6"/>
  <c r="U4952" i="6"/>
  <c r="U4951" i="6"/>
  <c r="U4950" i="6"/>
  <c r="U4949" i="6"/>
  <c r="U4948" i="6"/>
  <c r="U4947" i="6"/>
  <c r="U4946" i="6"/>
  <c r="U4945" i="6"/>
  <c r="U4944" i="6"/>
  <c r="U4943" i="6"/>
  <c r="U4942" i="6"/>
  <c r="U4941" i="6"/>
  <c r="U4940" i="6"/>
  <c r="U4939" i="6"/>
  <c r="U4938" i="6"/>
  <c r="U4937" i="6"/>
  <c r="U4936" i="6"/>
  <c r="U4935" i="6"/>
  <c r="U4934" i="6"/>
  <c r="U4933" i="6"/>
  <c r="U4932" i="6"/>
  <c r="U4931" i="6"/>
  <c r="U4930" i="6"/>
  <c r="U4929" i="6"/>
  <c r="U4928" i="6"/>
  <c r="U4927" i="6"/>
  <c r="U4926" i="6"/>
  <c r="U4925" i="6"/>
  <c r="U4924" i="6"/>
  <c r="U4923" i="6"/>
  <c r="U4922" i="6"/>
  <c r="U4921" i="6"/>
  <c r="U4920" i="6"/>
  <c r="U4919" i="6"/>
  <c r="U4918" i="6"/>
  <c r="U4917" i="6"/>
  <c r="U4916" i="6"/>
  <c r="U4915" i="6"/>
  <c r="U4914" i="6"/>
  <c r="U4913" i="6"/>
  <c r="U4912" i="6"/>
  <c r="U4911" i="6"/>
  <c r="U4910" i="6"/>
  <c r="U4909" i="6"/>
  <c r="U4908" i="6"/>
  <c r="U4907" i="6"/>
  <c r="U4906" i="6"/>
  <c r="U4905" i="6"/>
  <c r="U4904" i="6"/>
  <c r="U4903" i="6"/>
  <c r="U4902" i="6"/>
  <c r="U4901" i="6"/>
  <c r="U4900" i="6"/>
  <c r="U4899" i="6"/>
  <c r="U4898" i="6"/>
  <c r="U4897" i="6"/>
  <c r="U4896" i="6"/>
  <c r="U4895" i="6"/>
  <c r="U4894" i="6"/>
  <c r="U4893" i="6"/>
  <c r="U4892" i="6"/>
  <c r="U4891" i="6"/>
  <c r="U4890" i="6"/>
  <c r="U4889" i="6"/>
  <c r="U4888" i="6"/>
  <c r="U4887" i="6"/>
  <c r="U4886" i="6"/>
  <c r="U4885" i="6"/>
  <c r="U4884" i="6"/>
  <c r="U4883" i="6"/>
  <c r="U4882" i="6"/>
  <c r="U4881" i="6"/>
  <c r="U4880" i="6"/>
  <c r="U4879" i="6"/>
  <c r="U4878" i="6"/>
  <c r="U4877" i="6"/>
  <c r="U4876" i="6"/>
  <c r="U4875" i="6"/>
  <c r="U4874" i="6"/>
  <c r="U4873" i="6"/>
  <c r="U4872" i="6"/>
  <c r="U4871" i="6"/>
  <c r="U4870" i="6"/>
  <c r="U4869" i="6"/>
  <c r="U4868" i="6"/>
  <c r="U4867" i="6"/>
  <c r="U4866" i="6"/>
  <c r="U4865" i="6"/>
  <c r="U4864" i="6"/>
  <c r="U4863" i="6"/>
  <c r="U4862" i="6"/>
  <c r="U4861" i="6"/>
  <c r="U4860" i="6"/>
  <c r="U4859" i="6"/>
  <c r="U4858" i="6"/>
  <c r="U4857" i="6"/>
  <c r="U4856" i="6"/>
  <c r="U4855" i="6"/>
  <c r="U4854" i="6"/>
  <c r="U4853" i="6"/>
  <c r="U4852" i="6"/>
  <c r="U4851" i="6"/>
  <c r="U4850" i="6"/>
  <c r="U4849" i="6"/>
  <c r="U4848" i="6"/>
  <c r="U4847" i="6"/>
  <c r="U4846" i="6"/>
  <c r="U4845" i="6"/>
  <c r="U4844" i="6"/>
  <c r="U4843" i="6"/>
  <c r="U4842" i="6"/>
  <c r="U4841" i="6"/>
  <c r="U4840" i="6"/>
  <c r="U4839" i="6"/>
  <c r="U4838" i="6"/>
  <c r="U4837" i="6"/>
  <c r="U4836" i="6"/>
  <c r="U4835" i="6"/>
  <c r="U4834" i="6"/>
  <c r="U4833" i="6"/>
  <c r="U4832" i="6"/>
  <c r="U4831" i="6"/>
  <c r="U4830" i="6"/>
  <c r="U4829" i="6"/>
  <c r="U4828" i="6"/>
  <c r="U4827" i="6"/>
  <c r="U4826" i="6"/>
  <c r="U4825" i="6"/>
  <c r="U4824" i="6"/>
  <c r="U4823" i="6"/>
  <c r="U4822" i="6"/>
  <c r="U4821" i="6"/>
  <c r="U4820" i="6"/>
  <c r="U4819" i="6"/>
  <c r="U4818" i="6"/>
  <c r="U4817" i="6"/>
  <c r="U4816" i="6"/>
  <c r="U4815" i="6"/>
  <c r="U4814" i="6"/>
  <c r="U4813" i="6"/>
  <c r="U4812" i="6"/>
  <c r="U4811" i="6"/>
  <c r="U4810" i="6"/>
  <c r="U4809" i="6"/>
  <c r="U4808" i="6"/>
  <c r="U4807" i="6"/>
  <c r="U4806" i="6"/>
  <c r="U4805" i="6"/>
  <c r="U4804" i="6"/>
  <c r="U4803" i="6"/>
  <c r="U4802" i="6"/>
  <c r="U4801" i="6"/>
  <c r="U4800" i="6"/>
  <c r="U4799" i="6"/>
  <c r="U4798" i="6"/>
  <c r="U4797" i="6"/>
  <c r="U4796" i="6"/>
  <c r="U4795" i="6"/>
  <c r="U4794" i="6"/>
  <c r="U4793" i="6"/>
  <c r="U4792" i="6"/>
  <c r="U4791" i="6"/>
  <c r="U4790" i="6"/>
  <c r="U4789" i="6"/>
  <c r="U4788" i="6"/>
  <c r="U4787" i="6"/>
  <c r="U4786" i="6"/>
  <c r="U4785" i="6"/>
  <c r="U4784" i="6"/>
  <c r="U4783" i="6"/>
  <c r="U4782" i="6"/>
  <c r="U4781" i="6"/>
  <c r="U4780" i="6"/>
  <c r="U4779" i="6"/>
  <c r="U4778" i="6"/>
  <c r="U4777" i="6"/>
  <c r="U4776" i="6"/>
  <c r="U4775" i="6"/>
  <c r="U4774" i="6"/>
  <c r="U4773" i="6"/>
  <c r="U4772" i="6"/>
  <c r="U4771" i="6"/>
  <c r="U4770" i="6"/>
  <c r="U4769" i="6"/>
  <c r="U4768" i="6"/>
  <c r="U4767" i="6"/>
  <c r="U4766" i="6"/>
  <c r="U4765" i="6"/>
  <c r="U4764" i="6"/>
  <c r="U4763" i="6"/>
  <c r="U4762" i="6"/>
  <c r="U4761" i="6"/>
  <c r="U4760" i="6"/>
  <c r="U4759" i="6"/>
  <c r="U4758" i="6"/>
  <c r="U4757" i="6"/>
  <c r="U4756" i="6"/>
  <c r="U4755" i="6"/>
  <c r="U4754" i="6"/>
  <c r="U4753" i="6"/>
  <c r="U4752" i="6"/>
  <c r="U4751" i="6"/>
  <c r="U4750" i="6"/>
  <c r="U4749" i="6"/>
  <c r="U4748" i="6"/>
  <c r="U4747" i="6"/>
  <c r="U4746" i="6"/>
  <c r="U4745" i="6"/>
  <c r="U4744" i="6"/>
  <c r="U4743" i="6"/>
  <c r="U4742" i="6"/>
  <c r="U4741" i="6"/>
  <c r="U4740" i="6"/>
  <c r="U4739" i="6"/>
  <c r="U4738" i="6"/>
  <c r="U4737" i="6"/>
  <c r="U4736" i="6"/>
  <c r="U4735" i="6"/>
  <c r="U4734" i="6"/>
  <c r="U4733" i="6"/>
  <c r="U4732" i="6"/>
  <c r="U4731" i="6"/>
  <c r="U4730" i="6"/>
  <c r="U4729" i="6"/>
  <c r="U4728" i="6"/>
  <c r="U4727" i="6"/>
  <c r="U4726" i="6"/>
  <c r="U4725" i="6"/>
  <c r="U4724" i="6"/>
  <c r="U4723" i="6"/>
  <c r="U4722" i="6"/>
  <c r="U4721" i="6"/>
  <c r="U4720" i="6"/>
  <c r="U4719" i="6"/>
  <c r="U4718" i="6"/>
  <c r="U4717" i="6"/>
  <c r="U4716" i="6"/>
  <c r="U4715" i="6"/>
  <c r="U4714" i="6"/>
  <c r="U4713" i="6"/>
  <c r="U4712" i="6"/>
  <c r="U4711" i="6"/>
  <c r="U4710" i="6"/>
  <c r="U4709" i="6"/>
  <c r="U4708" i="6"/>
  <c r="U4707" i="6"/>
  <c r="U4706" i="6"/>
  <c r="U4705" i="6"/>
  <c r="U4704" i="6"/>
  <c r="U4703" i="6"/>
  <c r="U4702" i="6"/>
  <c r="U4701" i="6"/>
  <c r="U4700" i="6"/>
  <c r="U4699" i="6"/>
  <c r="U4698" i="6"/>
  <c r="U4697" i="6"/>
  <c r="U4696" i="6"/>
  <c r="U4695" i="6"/>
  <c r="U4694" i="6"/>
  <c r="U4693" i="6"/>
  <c r="U4692" i="6"/>
  <c r="U4691" i="6"/>
  <c r="U4690" i="6"/>
  <c r="U4689" i="6"/>
  <c r="U4688" i="6"/>
  <c r="U4687" i="6"/>
  <c r="U4686" i="6"/>
  <c r="U4685" i="6"/>
  <c r="U4684" i="6"/>
  <c r="U4683" i="6"/>
  <c r="U4682" i="6"/>
  <c r="U4681" i="6"/>
  <c r="U4680" i="6"/>
  <c r="U4679" i="6"/>
  <c r="U4678" i="6"/>
  <c r="U4677" i="6"/>
  <c r="U4676" i="6"/>
  <c r="U4675" i="6"/>
  <c r="U4674" i="6"/>
  <c r="U4673" i="6"/>
  <c r="U4672" i="6"/>
  <c r="U4671" i="6"/>
  <c r="U4670" i="6"/>
  <c r="U4669" i="6"/>
  <c r="U4668" i="6"/>
  <c r="U4667" i="6"/>
  <c r="U4666" i="6"/>
  <c r="U4665" i="6"/>
  <c r="U4664" i="6"/>
  <c r="U4663" i="6"/>
  <c r="U4662" i="6"/>
  <c r="U4661" i="6"/>
  <c r="U4660" i="6"/>
  <c r="U4659" i="6"/>
  <c r="U4658" i="6"/>
  <c r="U4657" i="6"/>
  <c r="U4656" i="6"/>
  <c r="U4655" i="6"/>
  <c r="U4654" i="6"/>
  <c r="U4653" i="6"/>
  <c r="U4652" i="6"/>
  <c r="U4651" i="6"/>
  <c r="U4650" i="6"/>
  <c r="U4649" i="6"/>
  <c r="U4648" i="6"/>
  <c r="U4647" i="6"/>
  <c r="U4646" i="6"/>
  <c r="U4645" i="6"/>
  <c r="U4644" i="6"/>
  <c r="U4643" i="6"/>
  <c r="U4642" i="6"/>
  <c r="U4641" i="6"/>
  <c r="U4640" i="6"/>
  <c r="U4639" i="6"/>
  <c r="U4638" i="6"/>
  <c r="U4637" i="6"/>
  <c r="U4636" i="6"/>
  <c r="U4635" i="6"/>
  <c r="U4634" i="6"/>
  <c r="U4633" i="6"/>
  <c r="U4632" i="6"/>
  <c r="U4631" i="6"/>
  <c r="U4630" i="6"/>
  <c r="U4629" i="6"/>
  <c r="U4628" i="6"/>
  <c r="U4627" i="6"/>
  <c r="U4626" i="6"/>
  <c r="U4625" i="6"/>
  <c r="U4624" i="6"/>
  <c r="U4623" i="6"/>
  <c r="U4622" i="6"/>
  <c r="U4621" i="6"/>
  <c r="U4620" i="6"/>
  <c r="U4619" i="6"/>
  <c r="U4618" i="6"/>
  <c r="U4617" i="6"/>
  <c r="U4616" i="6"/>
  <c r="U4615" i="6"/>
  <c r="U4614" i="6"/>
  <c r="U4613" i="6"/>
  <c r="U4612" i="6"/>
  <c r="U4611" i="6"/>
  <c r="U4610" i="6"/>
  <c r="U4609" i="6"/>
  <c r="U4608" i="6"/>
  <c r="U4607" i="6"/>
  <c r="U4606" i="6"/>
  <c r="U4605" i="6"/>
  <c r="U4604" i="6"/>
  <c r="U4603" i="6"/>
  <c r="U4602" i="6"/>
  <c r="U4601" i="6"/>
  <c r="U4600" i="6"/>
  <c r="U4599" i="6"/>
  <c r="U4598" i="6"/>
  <c r="U4597" i="6"/>
  <c r="U4596" i="6"/>
  <c r="U4595" i="6"/>
  <c r="U4594" i="6"/>
  <c r="U4593" i="6"/>
  <c r="U4592" i="6"/>
  <c r="U4591" i="6"/>
  <c r="U4590" i="6"/>
  <c r="U4589" i="6"/>
  <c r="U4588" i="6"/>
  <c r="U4587" i="6"/>
  <c r="U4586" i="6"/>
  <c r="U4585" i="6"/>
  <c r="U4584" i="6"/>
  <c r="U4583" i="6"/>
  <c r="U4582" i="6"/>
  <c r="U4581" i="6"/>
  <c r="U4580" i="6"/>
  <c r="U4579" i="6"/>
  <c r="U4578" i="6"/>
  <c r="U4577" i="6"/>
  <c r="U4576" i="6"/>
  <c r="U4575" i="6"/>
  <c r="U4574" i="6"/>
  <c r="U4573" i="6"/>
  <c r="U4572" i="6"/>
  <c r="U4571" i="6"/>
  <c r="U4570" i="6"/>
  <c r="U4569" i="6"/>
  <c r="U4568" i="6"/>
  <c r="U4567" i="6"/>
  <c r="U4566" i="6"/>
  <c r="U4565" i="6"/>
  <c r="U4564" i="6"/>
  <c r="U4563" i="6"/>
  <c r="U4562" i="6"/>
  <c r="U4561" i="6"/>
  <c r="U4560" i="6"/>
  <c r="U4559" i="6"/>
  <c r="U4558" i="6"/>
  <c r="U4557" i="6"/>
  <c r="U4556" i="6"/>
  <c r="U4555" i="6"/>
  <c r="U4554" i="6"/>
  <c r="U4553" i="6"/>
  <c r="U4552" i="6"/>
  <c r="U4551" i="6"/>
  <c r="U4550" i="6"/>
  <c r="U4549" i="6"/>
  <c r="U4548" i="6"/>
  <c r="U4547" i="6"/>
  <c r="U4546" i="6"/>
  <c r="U4545" i="6"/>
  <c r="U4544" i="6"/>
  <c r="U4543" i="6"/>
  <c r="U4542" i="6"/>
  <c r="U4541" i="6"/>
  <c r="U4540" i="6"/>
  <c r="U4539" i="6"/>
  <c r="U4538" i="6"/>
  <c r="U4537" i="6"/>
  <c r="U4536" i="6"/>
  <c r="U4535" i="6"/>
  <c r="U4534" i="6"/>
  <c r="U4533" i="6"/>
  <c r="U4532" i="6"/>
  <c r="U4531" i="6"/>
  <c r="U4530" i="6"/>
  <c r="U4529" i="6"/>
  <c r="U4528" i="6"/>
  <c r="U4527" i="6"/>
  <c r="U4526" i="6"/>
  <c r="U4525" i="6"/>
  <c r="U4524" i="6"/>
  <c r="U4523" i="6"/>
  <c r="U4522" i="6"/>
  <c r="U4521" i="6"/>
  <c r="U4520" i="6"/>
  <c r="U4519" i="6"/>
  <c r="U4518" i="6"/>
  <c r="U4517" i="6"/>
  <c r="U4516" i="6"/>
  <c r="U4515" i="6"/>
  <c r="U4514" i="6"/>
  <c r="U4513" i="6"/>
  <c r="U4512" i="6"/>
  <c r="U4511" i="6"/>
  <c r="U4510" i="6"/>
  <c r="U4509" i="6"/>
  <c r="U4508" i="6"/>
  <c r="U4507" i="6"/>
  <c r="U4506" i="6"/>
  <c r="U4505" i="6"/>
  <c r="U4504" i="6"/>
  <c r="U4503" i="6"/>
  <c r="U4502" i="6"/>
  <c r="U4501" i="6"/>
  <c r="U4500" i="6"/>
  <c r="U4499" i="6"/>
  <c r="U4498" i="6"/>
  <c r="U4497" i="6"/>
  <c r="U4496" i="6"/>
  <c r="U4495" i="6"/>
  <c r="U4494" i="6"/>
  <c r="U4493" i="6"/>
  <c r="U4492" i="6"/>
  <c r="U4491" i="6"/>
  <c r="U4490" i="6"/>
  <c r="U4489" i="6"/>
  <c r="U4488" i="6"/>
  <c r="U4487" i="6"/>
  <c r="U4486" i="6"/>
  <c r="U4485" i="6"/>
  <c r="U4484" i="6"/>
  <c r="U4483" i="6"/>
  <c r="U4482" i="6"/>
  <c r="U4481" i="6"/>
  <c r="U4480" i="6"/>
  <c r="U4479" i="6"/>
  <c r="U4478" i="6"/>
  <c r="U4477" i="6"/>
  <c r="U4476" i="6"/>
  <c r="U4475" i="6"/>
  <c r="U4474" i="6"/>
  <c r="U4473" i="6"/>
  <c r="U4472" i="6"/>
  <c r="U4471" i="6"/>
  <c r="U4470" i="6"/>
  <c r="U4469" i="6"/>
  <c r="U4468" i="6"/>
  <c r="U4467" i="6"/>
  <c r="U4466" i="6"/>
  <c r="U4465" i="6"/>
  <c r="U4464" i="6"/>
  <c r="U4463" i="6"/>
  <c r="U4462" i="6"/>
  <c r="U4461" i="6"/>
  <c r="U4460" i="6"/>
  <c r="U4459" i="6"/>
  <c r="U4458" i="6"/>
  <c r="U4457" i="6"/>
  <c r="U4456" i="6"/>
  <c r="U4455" i="6"/>
  <c r="U4454" i="6"/>
  <c r="U4453" i="6"/>
  <c r="U4452" i="6"/>
  <c r="U4451" i="6"/>
  <c r="U4450" i="6"/>
  <c r="U4449" i="6"/>
  <c r="U4448" i="6"/>
  <c r="U4447" i="6"/>
  <c r="U4446" i="6"/>
  <c r="U4445" i="6"/>
  <c r="U4444" i="6"/>
  <c r="U4443" i="6"/>
  <c r="U4442" i="6"/>
  <c r="U4441" i="6"/>
  <c r="U4440" i="6"/>
  <c r="U4439" i="6"/>
  <c r="U4438" i="6"/>
  <c r="U4437" i="6"/>
  <c r="U4436" i="6"/>
  <c r="U4435" i="6"/>
  <c r="U4434" i="6"/>
  <c r="U4433" i="6"/>
  <c r="U4432" i="6"/>
  <c r="U4431" i="6"/>
  <c r="U4430" i="6"/>
  <c r="U4429" i="6"/>
  <c r="U4428" i="6"/>
  <c r="U4427" i="6"/>
  <c r="U4426" i="6"/>
  <c r="U4425" i="6"/>
  <c r="U4424" i="6"/>
  <c r="U4423" i="6"/>
  <c r="U4422" i="6"/>
  <c r="U4421" i="6"/>
  <c r="U4420" i="6"/>
  <c r="U4419" i="6"/>
  <c r="U4418" i="6"/>
  <c r="U4417" i="6"/>
  <c r="U4416" i="6"/>
  <c r="U4415" i="6"/>
  <c r="U4414" i="6"/>
  <c r="U4413" i="6"/>
  <c r="U4412" i="6"/>
  <c r="U4411" i="6"/>
  <c r="U4410" i="6"/>
  <c r="U4409" i="6"/>
  <c r="U4408" i="6"/>
  <c r="U4407" i="6"/>
  <c r="U4406" i="6"/>
  <c r="U4405" i="6"/>
  <c r="U4404" i="6"/>
  <c r="U4403" i="6"/>
  <c r="U4402" i="6"/>
  <c r="U4401" i="6"/>
  <c r="U4400" i="6"/>
  <c r="U4399" i="6"/>
  <c r="U4398" i="6"/>
  <c r="U4397" i="6"/>
  <c r="U4396" i="6"/>
  <c r="U4395" i="6"/>
  <c r="U4394" i="6"/>
  <c r="U4393" i="6"/>
  <c r="U4392" i="6"/>
  <c r="U4391" i="6"/>
  <c r="U4390" i="6"/>
  <c r="U4389" i="6"/>
  <c r="U4388" i="6"/>
  <c r="U4387" i="6"/>
  <c r="U4386" i="6"/>
  <c r="U4385" i="6"/>
  <c r="U4384" i="6"/>
  <c r="U4383" i="6"/>
  <c r="U4382" i="6"/>
  <c r="U4381" i="6"/>
  <c r="U4380" i="6"/>
  <c r="U4379" i="6"/>
  <c r="U4378" i="6"/>
  <c r="U4377" i="6"/>
  <c r="U4376" i="6"/>
  <c r="U4375" i="6"/>
  <c r="U4374" i="6"/>
  <c r="U4373" i="6"/>
  <c r="U4372" i="6"/>
  <c r="U4371" i="6"/>
  <c r="U4370" i="6"/>
  <c r="U4369" i="6"/>
  <c r="U4368" i="6"/>
  <c r="U4367" i="6"/>
  <c r="U4366" i="6"/>
  <c r="U4365" i="6"/>
  <c r="U4364" i="6"/>
  <c r="U4363" i="6"/>
  <c r="U4362" i="6"/>
  <c r="U4361" i="6"/>
  <c r="U4360" i="6"/>
  <c r="U4359" i="6"/>
  <c r="U4358" i="6"/>
  <c r="U4357" i="6"/>
  <c r="U4356" i="6"/>
  <c r="U4355" i="6"/>
  <c r="U4354" i="6"/>
  <c r="U4353" i="6"/>
  <c r="U4352" i="6"/>
  <c r="U4351" i="6"/>
  <c r="U4350" i="6"/>
  <c r="U4349" i="6"/>
  <c r="U4348" i="6"/>
  <c r="U4347" i="6"/>
  <c r="U4346" i="6"/>
  <c r="U4345" i="6"/>
  <c r="U4344" i="6"/>
  <c r="U4343" i="6"/>
  <c r="U4342" i="6"/>
  <c r="U4341" i="6"/>
  <c r="U4340" i="6"/>
  <c r="U4339" i="6"/>
  <c r="U4338" i="6"/>
  <c r="U4337" i="6"/>
  <c r="U4336" i="6"/>
  <c r="U4335" i="6"/>
  <c r="U4334" i="6"/>
  <c r="U4333" i="6"/>
  <c r="U4332" i="6"/>
  <c r="U4331" i="6"/>
  <c r="U4330" i="6"/>
  <c r="U4329" i="6"/>
  <c r="U4328" i="6"/>
  <c r="U4327" i="6"/>
  <c r="U4326" i="6"/>
  <c r="U4325" i="6"/>
  <c r="U4324" i="6"/>
  <c r="U4323" i="6"/>
  <c r="U4322" i="6"/>
  <c r="U4321" i="6"/>
  <c r="U4320" i="6"/>
  <c r="U4319" i="6"/>
  <c r="U4318" i="6"/>
  <c r="U4317" i="6"/>
  <c r="U4316" i="6"/>
  <c r="U4315" i="6"/>
  <c r="U4314" i="6"/>
  <c r="U4313" i="6"/>
  <c r="U4312" i="6"/>
  <c r="U4311" i="6"/>
  <c r="U4310" i="6"/>
  <c r="U4309" i="6"/>
  <c r="U4308" i="6"/>
  <c r="U4307" i="6"/>
  <c r="U4306" i="6"/>
  <c r="U4305" i="6"/>
  <c r="U4304" i="6"/>
  <c r="U4303" i="6"/>
  <c r="U4302" i="6"/>
  <c r="U4301" i="6"/>
  <c r="U4300" i="6"/>
  <c r="U4299" i="6"/>
  <c r="U4298" i="6"/>
  <c r="U4297" i="6"/>
  <c r="U4296" i="6"/>
  <c r="U4295" i="6"/>
  <c r="U4294" i="6"/>
  <c r="U4293" i="6"/>
  <c r="U4292" i="6"/>
  <c r="U4291" i="6"/>
  <c r="U4290" i="6"/>
  <c r="U4289" i="6"/>
  <c r="U4288" i="6"/>
  <c r="U4287" i="6"/>
  <c r="U4286" i="6"/>
  <c r="U4285" i="6"/>
  <c r="U4284" i="6"/>
  <c r="U4283" i="6"/>
  <c r="U4282" i="6"/>
  <c r="U4281" i="6"/>
  <c r="U4280" i="6"/>
  <c r="U4279" i="6"/>
  <c r="U4278" i="6"/>
  <c r="U4277" i="6"/>
  <c r="U4276" i="6"/>
  <c r="U4275" i="6"/>
  <c r="U4274" i="6"/>
  <c r="U4273" i="6"/>
  <c r="U4272" i="6"/>
  <c r="U4271" i="6"/>
  <c r="U4270" i="6"/>
  <c r="U4269" i="6"/>
  <c r="U4268" i="6"/>
  <c r="U4267" i="6"/>
  <c r="U4266" i="6"/>
  <c r="U4265" i="6"/>
  <c r="U4264" i="6"/>
  <c r="U4263" i="6"/>
  <c r="U4262" i="6"/>
  <c r="U4261" i="6"/>
  <c r="U4260" i="6"/>
  <c r="U4259" i="6"/>
  <c r="U4258" i="6"/>
  <c r="U4257" i="6"/>
  <c r="U4256" i="6"/>
  <c r="U4255" i="6"/>
  <c r="U4254" i="6"/>
  <c r="U4253" i="6"/>
  <c r="U4252" i="6"/>
  <c r="U4251" i="6"/>
  <c r="U4250" i="6"/>
  <c r="U4249" i="6"/>
  <c r="U4248" i="6"/>
  <c r="U4247" i="6"/>
  <c r="U4246" i="6"/>
  <c r="U4245" i="6"/>
  <c r="U4244" i="6"/>
  <c r="U4243" i="6"/>
  <c r="U4242" i="6"/>
  <c r="U4241" i="6"/>
  <c r="U4240" i="6"/>
  <c r="U4239" i="6"/>
  <c r="U4238" i="6"/>
  <c r="U4237" i="6"/>
  <c r="U4236" i="6"/>
  <c r="U4235" i="6"/>
  <c r="U4234" i="6"/>
  <c r="U4233" i="6"/>
  <c r="U4232" i="6"/>
  <c r="U4231" i="6"/>
  <c r="U4230" i="6"/>
  <c r="U4229" i="6"/>
  <c r="U4228" i="6"/>
  <c r="U4227" i="6"/>
  <c r="U4226" i="6"/>
  <c r="U4225" i="6"/>
  <c r="U4224" i="6"/>
  <c r="U4223" i="6"/>
  <c r="U4222" i="6"/>
  <c r="U4221" i="6"/>
  <c r="U4220" i="6"/>
  <c r="U4219" i="6"/>
  <c r="U4218" i="6"/>
  <c r="U4217" i="6"/>
  <c r="U4216" i="6"/>
  <c r="U4215" i="6"/>
  <c r="U4214" i="6"/>
  <c r="U4213" i="6"/>
  <c r="U4212" i="6"/>
  <c r="U4211" i="6"/>
  <c r="U4210" i="6"/>
  <c r="U4209" i="6"/>
  <c r="U4208" i="6"/>
  <c r="U4207" i="6"/>
  <c r="U4206" i="6"/>
  <c r="U4205" i="6"/>
  <c r="U4204" i="6"/>
  <c r="U4203" i="6"/>
  <c r="U4202" i="6"/>
  <c r="U4201" i="6"/>
  <c r="U4200" i="6"/>
  <c r="U4199" i="6"/>
  <c r="U4198" i="6"/>
  <c r="U4197" i="6"/>
  <c r="U4196" i="6"/>
  <c r="U4195" i="6"/>
  <c r="U4194" i="6"/>
  <c r="U4193" i="6"/>
  <c r="U4192" i="6"/>
  <c r="U4191" i="6"/>
  <c r="U4190" i="6"/>
  <c r="U4189" i="6"/>
  <c r="U4188" i="6"/>
  <c r="U4187" i="6"/>
  <c r="U4186" i="6"/>
  <c r="U4185" i="6"/>
  <c r="U4184" i="6"/>
  <c r="U4183" i="6"/>
  <c r="U4182" i="6"/>
  <c r="U4181" i="6"/>
  <c r="U4180" i="6"/>
  <c r="U4179" i="6"/>
  <c r="U4178" i="6"/>
  <c r="U4177" i="6"/>
  <c r="U4176" i="6"/>
  <c r="U4175" i="6"/>
  <c r="U4174" i="6"/>
  <c r="U4173" i="6"/>
  <c r="U4172" i="6"/>
  <c r="U4171" i="6"/>
  <c r="U4170" i="6"/>
  <c r="U4169" i="6"/>
  <c r="U4168" i="6"/>
  <c r="U4167" i="6"/>
  <c r="U4166" i="6"/>
  <c r="U4165" i="6"/>
  <c r="U4164" i="6"/>
  <c r="U4163" i="6"/>
  <c r="U4162" i="6"/>
  <c r="U4161" i="6"/>
  <c r="U4160" i="6"/>
  <c r="U4159" i="6"/>
  <c r="U4158" i="6"/>
  <c r="U4157" i="6"/>
  <c r="U4156" i="6"/>
  <c r="U4155" i="6"/>
  <c r="U4154" i="6"/>
  <c r="U4153" i="6"/>
  <c r="U4152" i="6"/>
  <c r="U4151" i="6"/>
  <c r="U4150" i="6"/>
  <c r="U4149" i="6"/>
  <c r="U4148" i="6"/>
  <c r="U4147" i="6"/>
  <c r="U4146" i="6"/>
  <c r="U4145" i="6"/>
  <c r="U4144" i="6"/>
  <c r="U4143" i="6"/>
  <c r="U4142" i="6"/>
  <c r="U4141" i="6"/>
  <c r="U4140" i="6"/>
  <c r="U4139" i="6"/>
  <c r="U4138" i="6"/>
  <c r="U4137" i="6"/>
  <c r="U4136" i="6"/>
  <c r="U4135" i="6"/>
  <c r="U4134" i="6"/>
  <c r="U4133" i="6"/>
  <c r="U4132" i="6"/>
  <c r="U4131" i="6"/>
  <c r="U4130" i="6"/>
  <c r="U4129" i="6"/>
  <c r="U4128" i="6"/>
  <c r="U4127" i="6"/>
  <c r="U4126" i="6"/>
  <c r="U4125" i="6"/>
  <c r="U4124" i="6"/>
  <c r="U4123" i="6"/>
  <c r="U4122" i="6"/>
  <c r="U4121" i="6"/>
  <c r="U4120" i="6"/>
  <c r="U4119" i="6"/>
  <c r="U4118" i="6"/>
  <c r="U4117" i="6"/>
  <c r="U4116" i="6"/>
  <c r="U4115" i="6"/>
  <c r="U4114" i="6"/>
  <c r="U4113" i="6"/>
  <c r="U4112" i="6"/>
  <c r="U4111" i="6"/>
  <c r="U4110" i="6"/>
  <c r="U4109" i="6"/>
  <c r="U4108" i="6"/>
  <c r="U4107" i="6"/>
  <c r="U4106" i="6"/>
  <c r="U4105" i="6"/>
  <c r="U4104" i="6"/>
  <c r="U4103" i="6"/>
  <c r="U4102" i="6"/>
  <c r="U4101" i="6"/>
  <c r="U4100" i="6"/>
  <c r="U4099" i="6"/>
  <c r="U4098" i="6"/>
  <c r="U4097" i="6"/>
  <c r="U4096" i="6"/>
  <c r="U4095" i="6"/>
  <c r="U4094" i="6"/>
  <c r="U4093" i="6"/>
  <c r="U4092" i="6"/>
  <c r="U4091" i="6"/>
  <c r="U4090" i="6"/>
  <c r="U4089" i="6"/>
  <c r="U4088" i="6"/>
  <c r="U4087" i="6"/>
  <c r="U4086" i="6"/>
  <c r="U4085" i="6"/>
  <c r="U4084" i="6"/>
  <c r="U4083" i="6"/>
  <c r="U4082" i="6"/>
  <c r="U4081" i="6"/>
  <c r="U4080" i="6"/>
  <c r="U4079" i="6"/>
  <c r="U4078" i="6"/>
  <c r="U4077" i="6"/>
  <c r="U4076" i="6"/>
  <c r="U4075" i="6"/>
  <c r="U4074" i="6"/>
  <c r="U4073" i="6"/>
  <c r="U4072" i="6"/>
  <c r="U4071" i="6"/>
  <c r="U4070" i="6"/>
  <c r="U4069" i="6"/>
  <c r="U4068" i="6"/>
  <c r="U4067" i="6"/>
  <c r="U4066" i="6"/>
  <c r="U4065" i="6"/>
  <c r="U4064" i="6"/>
  <c r="U4063" i="6"/>
  <c r="U4062" i="6"/>
  <c r="U4061" i="6"/>
  <c r="U4060" i="6"/>
  <c r="U4059" i="6"/>
  <c r="U4058" i="6"/>
  <c r="U4057" i="6"/>
  <c r="U4056" i="6"/>
  <c r="U4055" i="6"/>
  <c r="U4054" i="6"/>
  <c r="U4053" i="6"/>
  <c r="U4052" i="6"/>
  <c r="U4051" i="6"/>
  <c r="U4050" i="6"/>
  <c r="U4049" i="6"/>
  <c r="U4048" i="6"/>
  <c r="U4047" i="6"/>
  <c r="U4046" i="6"/>
  <c r="U4045" i="6"/>
  <c r="U4044" i="6"/>
  <c r="U4043" i="6"/>
  <c r="U4042" i="6"/>
  <c r="U4041" i="6"/>
  <c r="U4040" i="6"/>
  <c r="U4039" i="6"/>
  <c r="U4038" i="6"/>
  <c r="U4037" i="6"/>
  <c r="U4036" i="6"/>
  <c r="U4035" i="6"/>
  <c r="U4034" i="6"/>
  <c r="U4033" i="6"/>
  <c r="U4032" i="6"/>
  <c r="U4031" i="6"/>
  <c r="U4030" i="6"/>
  <c r="U4029" i="6"/>
  <c r="U4028" i="6"/>
  <c r="U4027" i="6"/>
  <c r="U4026" i="6"/>
  <c r="U4025" i="6"/>
  <c r="U4024" i="6"/>
  <c r="U4023" i="6"/>
  <c r="U4022" i="6"/>
  <c r="U4021" i="6"/>
  <c r="U4020" i="6"/>
  <c r="U4019" i="6"/>
  <c r="U4018" i="6"/>
  <c r="U4017" i="6"/>
  <c r="U4016" i="6"/>
  <c r="U4015" i="6"/>
  <c r="U4014" i="6"/>
  <c r="U4013" i="6"/>
  <c r="U4012" i="6"/>
  <c r="U4011" i="6"/>
  <c r="U4010" i="6"/>
  <c r="U4009" i="6"/>
  <c r="U4008" i="6"/>
  <c r="U4007" i="6"/>
  <c r="U4006" i="6"/>
  <c r="U4005" i="6"/>
  <c r="U4004" i="6"/>
  <c r="U4003" i="6"/>
  <c r="U4002" i="6"/>
  <c r="U4001" i="6"/>
  <c r="U4000" i="6"/>
  <c r="U3999" i="6"/>
  <c r="U3998" i="6"/>
  <c r="U3997" i="6"/>
  <c r="U3996" i="6"/>
  <c r="U3995" i="6"/>
  <c r="U3994" i="6"/>
  <c r="U3993" i="6"/>
  <c r="U3992" i="6"/>
  <c r="U3991" i="6"/>
  <c r="U3990" i="6"/>
  <c r="U3989" i="6"/>
  <c r="U3988" i="6"/>
  <c r="U3987" i="6"/>
  <c r="U3986" i="6"/>
  <c r="U3985" i="6"/>
  <c r="U3984" i="6"/>
  <c r="U3983" i="6"/>
  <c r="U3982" i="6"/>
  <c r="U3981" i="6"/>
  <c r="U3980" i="6"/>
  <c r="U3979" i="6"/>
  <c r="U3978" i="6"/>
  <c r="U3977" i="6"/>
  <c r="U3976" i="6"/>
  <c r="U3975" i="6"/>
  <c r="U3974" i="6"/>
  <c r="U3973" i="6"/>
  <c r="U3972" i="6"/>
  <c r="U3971" i="6"/>
  <c r="U3970" i="6"/>
  <c r="U3969" i="6"/>
  <c r="U3968" i="6"/>
  <c r="U3967" i="6"/>
  <c r="U3966" i="6"/>
  <c r="U3965" i="6"/>
  <c r="U3964" i="6"/>
  <c r="U3963" i="6"/>
  <c r="U3962" i="6"/>
  <c r="U3961" i="6"/>
  <c r="U3960" i="6"/>
  <c r="U3959" i="6"/>
  <c r="U3958" i="6"/>
  <c r="U3957" i="6"/>
  <c r="U3956" i="6"/>
  <c r="U3955" i="6"/>
  <c r="U3954" i="6"/>
  <c r="U3953" i="6"/>
  <c r="U3952" i="6"/>
  <c r="U3951" i="6"/>
  <c r="U3950" i="6"/>
  <c r="U3949" i="6"/>
  <c r="U3948" i="6"/>
  <c r="U3947" i="6"/>
  <c r="U3946" i="6"/>
  <c r="U3945" i="6"/>
  <c r="U3944" i="6"/>
  <c r="U3943" i="6"/>
  <c r="U3942" i="6"/>
  <c r="U3941" i="6"/>
  <c r="U3940" i="6"/>
  <c r="U3939" i="6"/>
  <c r="U3938" i="6"/>
  <c r="U3937" i="6"/>
  <c r="U3936" i="6"/>
  <c r="U3935" i="6"/>
  <c r="U3934" i="6"/>
  <c r="U3933" i="6"/>
  <c r="U3932" i="6"/>
  <c r="U3931" i="6"/>
  <c r="U3930" i="6"/>
  <c r="U3929" i="6"/>
  <c r="U3928" i="6"/>
  <c r="U3927" i="6"/>
  <c r="U3926" i="6"/>
  <c r="U3925" i="6"/>
  <c r="U3924" i="6"/>
  <c r="U3923" i="6"/>
  <c r="U3922" i="6"/>
  <c r="U3921" i="6"/>
  <c r="U3920" i="6"/>
  <c r="U3919" i="6"/>
  <c r="U3918" i="6"/>
  <c r="U3917" i="6"/>
  <c r="U3916" i="6"/>
  <c r="U3915" i="6"/>
  <c r="U3914" i="6"/>
  <c r="U3913" i="6"/>
  <c r="U3912" i="6"/>
  <c r="U3911" i="6"/>
  <c r="U3910" i="6"/>
  <c r="U3909" i="6"/>
  <c r="U3908" i="6"/>
  <c r="U3907" i="6"/>
  <c r="U3906" i="6"/>
  <c r="U3905" i="6"/>
  <c r="U3904" i="6"/>
  <c r="U3903" i="6"/>
  <c r="U3902" i="6"/>
  <c r="U3901" i="6"/>
  <c r="U3900" i="6"/>
  <c r="U3899" i="6"/>
  <c r="U3898" i="6"/>
  <c r="U3897" i="6"/>
  <c r="U3896" i="6"/>
  <c r="U3895" i="6"/>
  <c r="U3894" i="6"/>
  <c r="U3893" i="6"/>
  <c r="U3892" i="6"/>
  <c r="U3891" i="6"/>
  <c r="U3890" i="6"/>
  <c r="U3889" i="6"/>
  <c r="U3888" i="6"/>
  <c r="U3887" i="6"/>
  <c r="U3886" i="6"/>
  <c r="U3885" i="6"/>
  <c r="U3884" i="6"/>
  <c r="U3883" i="6"/>
  <c r="U3882" i="6"/>
  <c r="U3881" i="6"/>
  <c r="U3880" i="6"/>
  <c r="U3879" i="6"/>
  <c r="U3878" i="6"/>
  <c r="U3877" i="6"/>
  <c r="U3876" i="6"/>
  <c r="U3875" i="6"/>
  <c r="U3874" i="6"/>
  <c r="U3873" i="6"/>
  <c r="U3872" i="6"/>
  <c r="U3871" i="6"/>
  <c r="U3870" i="6"/>
  <c r="U3869" i="6"/>
  <c r="U3868" i="6"/>
  <c r="U3867" i="6"/>
  <c r="U3866" i="6"/>
  <c r="U3865" i="6"/>
  <c r="U3864" i="6"/>
  <c r="U3863" i="6"/>
  <c r="U3862" i="6"/>
  <c r="U3861" i="6"/>
  <c r="U3860" i="6"/>
  <c r="U3859" i="6"/>
  <c r="U3858" i="6"/>
  <c r="U3857" i="6"/>
  <c r="U3856" i="6"/>
  <c r="U3855" i="6"/>
  <c r="U3854" i="6"/>
  <c r="U3853" i="6"/>
  <c r="U3852" i="6"/>
  <c r="U3851" i="6"/>
  <c r="U3850" i="6"/>
  <c r="U3849" i="6"/>
  <c r="U3848" i="6"/>
  <c r="U3847" i="6"/>
  <c r="U3846" i="6"/>
  <c r="U3845" i="6"/>
  <c r="U3844" i="6"/>
  <c r="U3843" i="6"/>
  <c r="U3842" i="6"/>
  <c r="U3841" i="6"/>
  <c r="U3840" i="6"/>
  <c r="U3839" i="6"/>
  <c r="U3838" i="6"/>
  <c r="U3837" i="6"/>
  <c r="U3836" i="6"/>
  <c r="U3835" i="6"/>
  <c r="U3834" i="6"/>
  <c r="U3833" i="6"/>
  <c r="U3832" i="6"/>
  <c r="U3831" i="6"/>
  <c r="U3830" i="6"/>
  <c r="U3829" i="6"/>
  <c r="U3828" i="6"/>
  <c r="U3827" i="6"/>
  <c r="U3826" i="6"/>
  <c r="U3825" i="6"/>
  <c r="U3824" i="6"/>
  <c r="U3823" i="6"/>
  <c r="U3822" i="6"/>
  <c r="U3821" i="6"/>
  <c r="U3820" i="6"/>
  <c r="U3819" i="6"/>
  <c r="U3818" i="6"/>
  <c r="U3817" i="6"/>
  <c r="U3816" i="6"/>
  <c r="U3815" i="6"/>
  <c r="U3814" i="6"/>
  <c r="U3813" i="6"/>
  <c r="U3812" i="6"/>
  <c r="U3811" i="6"/>
  <c r="U3810" i="6"/>
  <c r="U3809" i="6"/>
  <c r="U3808" i="6"/>
  <c r="U3807" i="6"/>
  <c r="U3806" i="6"/>
  <c r="U3805" i="6"/>
  <c r="U3804" i="6"/>
  <c r="U3803" i="6"/>
  <c r="U3802" i="6"/>
  <c r="U3801" i="6"/>
  <c r="U3800" i="6"/>
  <c r="U3799" i="6"/>
  <c r="U3798" i="6"/>
  <c r="U3797" i="6"/>
  <c r="U3796" i="6"/>
  <c r="U3795" i="6"/>
  <c r="U3794" i="6"/>
  <c r="U3793" i="6"/>
  <c r="U3792" i="6"/>
  <c r="U3791" i="6"/>
  <c r="U3790" i="6"/>
  <c r="U3789" i="6"/>
  <c r="U3788" i="6"/>
  <c r="U3787" i="6"/>
  <c r="U3786" i="6"/>
  <c r="U3785" i="6"/>
  <c r="U3784" i="6"/>
  <c r="U3783" i="6"/>
  <c r="U3782" i="6"/>
  <c r="U3781" i="6"/>
  <c r="U3780" i="6"/>
  <c r="U3779" i="6"/>
  <c r="U3778" i="6"/>
  <c r="U3777" i="6"/>
  <c r="U3776" i="6"/>
  <c r="U3775" i="6"/>
  <c r="U3774" i="6"/>
  <c r="U3773" i="6"/>
  <c r="U3772" i="6"/>
  <c r="U3771" i="6"/>
  <c r="U3770" i="6"/>
  <c r="U3769" i="6"/>
  <c r="U3768" i="6"/>
  <c r="U3767" i="6"/>
  <c r="U3766" i="6"/>
  <c r="U3765" i="6"/>
  <c r="U3764" i="6"/>
  <c r="U3763" i="6"/>
  <c r="U3762" i="6"/>
  <c r="U3761" i="6"/>
  <c r="U3760" i="6"/>
  <c r="U3759" i="6"/>
  <c r="U3758" i="6"/>
  <c r="U3757" i="6"/>
  <c r="U3756" i="6"/>
  <c r="U3755" i="6"/>
  <c r="U3754" i="6"/>
  <c r="U3753" i="6"/>
  <c r="U3752" i="6"/>
  <c r="U3751" i="6"/>
  <c r="U3750" i="6"/>
  <c r="U3749" i="6"/>
  <c r="U3748" i="6"/>
  <c r="U3747" i="6"/>
  <c r="U3746" i="6"/>
  <c r="U3745" i="6"/>
  <c r="U3744" i="6"/>
  <c r="U3743" i="6"/>
  <c r="U3742" i="6"/>
  <c r="U3741" i="6"/>
  <c r="U3740" i="6"/>
  <c r="U3739" i="6"/>
  <c r="U3738" i="6"/>
  <c r="U3737" i="6"/>
  <c r="U3736" i="6"/>
  <c r="U3735" i="6"/>
  <c r="U3734" i="6"/>
  <c r="U3733" i="6"/>
  <c r="U3732" i="6"/>
  <c r="U3731" i="6"/>
  <c r="U3730" i="6"/>
  <c r="U3729" i="6"/>
  <c r="U3728" i="6"/>
  <c r="U3727" i="6"/>
  <c r="U3726" i="6"/>
  <c r="U3725" i="6"/>
  <c r="U3724" i="6"/>
  <c r="U3723" i="6"/>
  <c r="U3722" i="6"/>
  <c r="U3721" i="6"/>
  <c r="U3720" i="6"/>
  <c r="U3719" i="6"/>
  <c r="U3718" i="6"/>
  <c r="U3717" i="6"/>
  <c r="U3716" i="6"/>
  <c r="U3715" i="6"/>
  <c r="U3714" i="6"/>
  <c r="U3713" i="6"/>
  <c r="U3712" i="6"/>
  <c r="U3711" i="6"/>
  <c r="U3710" i="6"/>
  <c r="U3709" i="6"/>
  <c r="U3708" i="6"/>
  <c r="U3707" i="6"/>
  <c r="U3706" i="6"/>
  <c r="U3705" i="6"/>
  <c r="U3704" i="6"/>
  <c r="U3703" i="6"/>
  <c r="U3702" i="6"/>
  <c r="U3701" i="6"/>
  <c r="U3700" i="6"/>
  <c r="U3699" i="6"/>
  <c r="U3698" i="6"/>
  <c r="U3697" i="6"/>
  <c r="U3696" i="6"/>
  <c r="U3695" i="6"/>
  <c r="U3694" i="6"/>
  <c r="U3693" i="6"/>
  <c r="U3692" i="6"/>
  <c r="U3691" i="6"/>
  <c r="U3690" i="6"/>
  <c r="U3689" i="6"/>
  <c r="U3688" i="6"/>
  <c r="U3687" i="6"/>
  <c r="U3686" i="6"/>
  <c r="U3685" i="6"/>
  <c r="U3684" i="6"/>
  <c r="U3683" i="6"/>
  <c r="U3682" i="6"/>
  <c r="U3681" i="6"/>
  <c r="U3680" i="6"/>
  <c r="U3679" i="6"/>
  <c r="U3678" i="6"/>
  <c r="U3677" i="6"/>
  <c r="U3676" i="6"/>
  <c r="U3675" i="6"/>
  <c r="U3674" i="6"/>
  <c r="U3673" i="6"/>
  <c r="U3672" i="6"/>
  <c r="U3671" i="6"/>
  <c r="U3670" i="6"/>
  <c r="U3669" i="6"/>
  <c r="U3668" i="6"/>
  <c r="U3667" i="6"/>
  <c r="U3666" i="6"/>
  <c r="U3665" i="6"/>
  <c r="U3664" i="6"/>
  <c r="U3663" i="6"/>
  <c r="U3662" i="6"/>
  <c r="U3661" i="6"/>
  <c r="U3660" i="6"/>
  <c r="U3659" i="6"/>
  <c r="U3658" i="6"/>
  <c r="U3657" i="6"/>
  <c r="U3656" i="6"/>
  <c r="U3655" i="6"/>
  <c r="U3654" i="6"/>
  <c r="U3653" i="6"/>
  <c r="U3652" i="6"/>
  <c r="U3651" i="6"/>
  <c r="U3650" i="6"/>
  <c r="U3649" i="6"/>
  <c r="U3648" i="6"/>
  <c r="U3647" i="6"/>
  <c r="U3646" i="6"/>
  <c r="U3645" i="6"/>
  <c r="U3644" i="6"/>
  <c r="U3643" i="6"/>
  <c r="U3642" i="6"/>
  <c r="U3641" i="6"/>
  <c r="U3640" i="6"/>
  <c r="U3639" i="6"/>
  <c r="U3638" i="6"/>
  <c r="U3637" i="6"/>
  <c r="U3636" i="6"/>
  <c r="U3635" i="6"/>
  <c r="U3634" i="6"/>
  <c r="U3633" i="6"/>
  <c r="U3632" i="6"/>
  <c r="U3631" i="6"/>
  <c r="U3630" i="6"/>
  <c r="U3629" i="6"/>
  <c r="U3628" i="6"/>
  <c r="U3627" i="6"/>
  <c r="U3626" i="6"/>
  <c r="U3625" i="6"/>
  <c r="U3624" i="6"/>
  <c r="U3623" i="6"/>
  <c r="U3622" i="6"/>
  <c r="U3621" i="6"/>
  <c r="U3620" i="6"/>
  <c r="U3619" i="6"/>
  <c r="U3618" i="6"/>
  <c r="U3617" i="6"/>
  <c r="U3616" i="6"/>
  <c r="U3615" i="6"/>
  <c r="U3614" i="6"/>
  <c r="U3613" i="6"/>
  <c r="U3612" i="6"/>
  <c r="U3611" i="6"/>
  <c r="U3610" i="6"/>
  <c r="U3609" i="6"/>
  <c r="U3608" i="6"/>
  <c r="U3607" i="6"/>
  <c r="U3606" i="6"/>
  <c r="U3605" i="6"/>
  <c r="U3604" i="6"/>
  <c r="U3603" i="6"/>
  <c r="U3602" i="6"/>
  <c r="U3601" i="6"/>
  <c r="U3600" i="6"/>
  <c r="U3599" i="6"/>
  <c r="U3598" i="6"/>
  <c r="U3597" i="6"/>
  <c r="U3596" i="6"/>
  <c r="U3595" i="6"/>
  <c r="U3594" i="6"/>
  <c r="U3593" i="6"/>
  <c r="U3592" i="6"/>
  <c r="U3591" i="6"/>
  <c r="U3590" i="6"/>
  <c r="U3589" i="6"/>
  <c r="U3588" i="6"/>
  <c r="U3587" i="6"/>
  <c r="U3586" i="6"/>
  <c r="U3585" i="6"/>
  <c r="U3584" i="6"/>
  <c r="U3583" i="6"/>
  <c r="U3582" i="6"/>
  <c r="U3581" i="6"/>
  <c r="U3580" i="6"/>
  <c r="U3579" i="6"/>
  <c r="U3578" i="6"/>
  <c r="U3577" i="6"/>
  <c r="U3576" i="6"/>
  <c r="U3575" i="6"/>
  <c r="U3574" i="6"/>
  <c r="U3573" i="6"/>
  <c r="U3572" i="6"/>
  <c r="U3571" i="6"/>
  <c r="U3570" i="6"/>
  <c r="U3569" i="6"/>
  <c r="U3568" i="6"/>
  <c r="U3567" i="6"/>
  <c r="U3566" i="6"/>
  <c r="U3565" i="6"/>
  <c r="U3564" i="6"/>
  <c r="U3563" i="6"/>
  <c r="U3562" i="6"/>
  <c r="U3561" i="6"/>
  <c r="U3560" i="6"/>
  <c r="U3559" i="6"/>
  <c r="U3558" i="6"/>
  <c r="U3557" i="6"/>
  <c r="U3556" i="6"/>
  <c r="U3555" i="6"/>
  <c r="U3554" i="6"/>
  <c r="U3553" i="6"/>
  <c r="U3552" i="6"/>
  <c r="U3551" i="6"/>
  <c r="U3550" i="6"/>
  <c r="U3549" i="6"/>
  <c r="U3548" i="6"/>
  <c r="U3547" i="6"/>
  <c r="U3546" i="6"/>
  <c r="U3545" i="6"/>
  <c r="U3544" i="6"/>
  <c r="U3543" i="6"/>
  <c r="U3542" i="6"/>
  <c r="U3541" i="6"/>
  <c r="U3540" i="6"/>
  <c r="U3539" i="6"/>
  <c r="U3538" i="6"/>
  <c r="U3537" i="6"/>
  <c r="U3536" i="6"/>
  <c r="U3535" i="6"/>
  <c r="U3534" i="6"/>
  <c r="U3533" i="6"/>
  <c r="U3532" i="6"/>
  <c r="U3531" i="6"/>
  <c r="U3530" i="6"/>
  <c r="U3529" i="6"/>
  <c r="U3528" i="6"/>
  <c r="U3527" i="6"/>
  <c r="U3526" i="6"/>
  <c r="U3525" i="6"/>
  <c r="U3524" i="6"/>
  <c r="U3523" i="6"/>
  <c r="U3522" i="6"/>
  <c r="U3521" i="6"/>
  <c r="U3520" i="6"/>
  <c r="U3519" i="6"/>
  <c r="U3518" i="6"/>
  <c r="U3517" i="6"/>
  <c r="U3516" i="6"/>
  <c r="U3515" i="6"/>
  <c r="U3514" i="6"/>
  <c r="U3513" i="6"/>
  <c r="U3512" i="6"/>
  <c r="U3511" i="6"/>
  <c r="U3510" i="6"/>
  <c r="U3509" i="6"/>
  <c r="U3508" i="6"/>
  <c r="U3507" i="6"/>
  <c r="U3506" i="6"/>
  <c r="U3505" i="6"/>
  <c r="U3504" i="6"/>
  <c r="U3503" i="6"/>
  <c r="U3502" i="6"/>
  <c r="U3501" i="6"/>
  <c r="U3500" i="6"/>
  <c r="U3499" i="6"/>
  <c r="U3498" i="6"/>
  <c r="U3497" i="6"/>
  <c r="U3496" i="6"/>
  <c r="U3495" i="6"/>
  <c r="U3494" i="6"/>
  <c r="U3493" i="6"/>
  <c r="U3492" i="6"/>
  <c r="U3491" i="6"/>
  <c r="U3490" i="6"/>
  <c r="U3489" i="6"/>
  <c r="U3488" i="6"/>
  <c r="U3487" i="6"/>
  <c r="U3486" i="6"/>
  <c r="U3485" i="6"/>
  <c r="U3484" i="6"/>
  <c r="U3483" i="6"/>
  <c r="U3482" i="6"/>
  <c r="U3481" i="6"/>
  <c r="U3480" i="6"/>
  <c r="U3479" i="6"/>
  <c r="U3478" i="6"/>
  <c r="U3477" i="6"/>
  <c r="U3476" i="6"/>
  <c r="U3475" i="6"/>
  <c r="U3474" i="6"/>
  <c r="U3473" i="6"/>
  <c r="U3472" i="6"/>
  <c r="U3471" i="6"/>
  <c r="U3470" i="6"/>
  <c r="U3469" i="6"/>
  <c r="U3468" i="6"/>
  <c r="U3467" i="6"/>
  <c r="U3466" i="6"/>
  <c r="U3465" i="6"/>
  <c r="U3464" i="6"/>
  <c r="U3463" i="6"/>
  <c r="U3462" i="6"/>
  <c r="U3461" i="6"/>
  <c r="U3460" i="6"/>
  <c r="U3459" i="6"/>
  <c r="U3458" i="6"/>
  <c r="U3457" i="6"/>
  <c r="U3456" i="6"/>
  <c r="U3455" i="6"/>
  <c r="U3454" i="6"/>
  <c r="U3453" i="6"/>
  <c r="U3452" i="6"/>
  <c r="U3451" i="6"/>
  <c r="U3450" i="6"/>
  <c r="U3449" i="6"/>
  <c r="U3448" i="6"/>
  <c r="U3447" i="6"/>
  <c r="U3446" i="6"/>
  <c r="U3445" i="6"/>
  <c r="U3444" i="6"/>
  <c r="U3443" i="6"/>
  <c r="U3442" i="6"/>
  <c r="U3441" i="6"/>
  <c r="U3440" i="6"/>
  <c r="U3439" i="6"/>
  <c r="U3438" i="6"/>
  <c r="U3437" i="6"/>
  <c r="U3436" i="6"/>
  <c r="U3435" i="6"/>
  <c r="U3434" i="6"/>
  <c r="U3433" i="6"/>
  <c r="U3432" i="6"/>
  <c r="U3431" i="6"/>
  <c r="U3430" i="6"/>
  <c r="U3429" i="6"/>
  <c r="U3428" i="6"/>
  <c r="U3427" i="6"/>
  <c r="U3426" i="6"/>
  <c r="U3425" i="6"/>
  <c r="U3424" i="6"/>
  <c r="U3423" i="6"/>
  <c r="U3422" i="6"/>
  <c r="U3421" i="6"/>
  <c r="U3420" i="6"/>
  <c r="U3419" i="6"/>
  <c r="U3418" i="6"/>
  <c r="U3417" i="6"/>
  <c r="U3416" i="6"/>
  <c r="U3415" i="6"/>
  <c r="U3414" i="6"/>
  <c r="U3413" i="6"/>
  <c r="U3412" i="6"/>
  <c r="U3411" i="6"/>
  <c r="U3410" i="6"/>
  <c r="U3409" i="6"/>
  <c r="U3408" i="6"/>
  <c r="U3407" i="6"/>
  <c r="U3406" i="6"/>
  <c r="U3405" i="6"/>
  <c r="U3404" i="6"/>
  <c r="U3403" i="6"/>
  <c r="U3402" i="6"/>
  <c r="U3401" i="6"/>
  <c r="U3400" i="6"/>
  <c r="U3399" i="6"/>
  <c r="U3398" i="6"/>
  <c r="U3397" i="6"/>
  <c r="U3396" i="6"/>
  <c r="U3395" i="6"/>
  <c r="U3394" i="6"/>
  <c r="U3393" i="6"/>
  <c r="U3392" i="6"/>
  <c r="U3391" i="6"/>
  <c r="U3390" i="6"/>
  <c r="U3389" i="6"/>
  <c r="U3388" i="6"/>
  <c r="U3387" i="6"/>
  <c r="U3386" i="6"/>
  <c r="U3385" i="6"/>
  <c r="U3384" i="6"/>
  <c r="U3383" i="6"/>
  <c r="U3382" i="6"/>
  <c r="U3381" i="6"/>
  <c r="U3380" i="6"/>
  <c r="U3379" i="6"/>
  <c r="U3378" i="6"/>
  <c r="U3377" i="6"/>
  <c r="U3376" i="6"/>
  <c r="U3375" i="6"/>
  <c r="U3374" i="6"/>
  <c r="U3373" i="6"/>
  <c r="U3372" i="6"/>
  <c r="U3371" i="6"/>
  <c r="U3370" i="6"/>
  <c r="U3369" i="6"/>
  <c r="U3368" i="6"/>
  <c r="U3367" i="6"/>
  <c r="U3366" i="6"/>
  <c r="U3365" i="6"/>
  <c r="U3364" i="6"/>
  <c r="U3363" i="6"/>
  <c r="U3362" i="6"/>
  <c r="U3361" i="6"/>
  <c r="U3360" i="6"/>
  <c r="U3359" i="6"/>
  <c r="U3358" i="6"/>
  <c r="U3357" i="6"/>
  <c r="U3356" i="6"/>
  <c r="U3355" i="6"/>
  <c r="U3354" i="6"/>
  <c r="U3353" i="6"/>
  <c r="U3352" i="6"/>
  <c r="U3351" i="6"/>
  <c r="U3350" i="6"/>
  <c r="U3349" i="6"/>
  <c r="U3348" i="6"/>
  <c r="U3347" i="6"/>
  <c r="U3346" i="6"/>
  <c r="U3345" i="6"/>
  <c r="U3344" i="6"/>
  <c r="U3343" i="6"/>
  <c r="U3342" i="6"/>
  <c r="U3341" i="6"/>
  <c r="U3340" i="6"/>
  <c r="U3339" i="6"/>
  <c r="U3338" i="6"/>
  <c r="U3337" i="6"/>
  <c r="U3336" i="6"/>
  <c r="U3335" i="6"/>
  <c r="U3334" i="6"/>
  <c r="U3333" i="6"/>
  <c r="U3332" i="6"/>
  <c r="U3331" i="6"/>
  <c r="U3330" i="6"/>
  <c r="U3329" i="6"/>
  <c r="U3328" i="6"/>
  <c r="U3327" i="6"/>
  <c r="U3326" i="6"/>
  <c r="U3325" i="6"/>
  <c r="U3324" i="6"/>
  <c r="U3323" i="6"/>
  <c r="U3322" i="6"/>
  <c r="U3321" i="6"/>
  <c r="U3320" i="6"/>
  <c r="U3319" i="6"/>
  <c r="U3318" i="6"/>
  <c r="U3317" i="6"/>
  <c r="U3316" i="6"/>
  <c r="U3315" i="6"/>
  <c r="U3314" i="6"/>
  <c r="U3313" i="6"/>
  <c r="U3312" i="6"/>
  <c r="U3311" i="6"/>
  <c r="U3310" i="6"/>
  <c r="U3309" i="6"/>
  <c r="U3308" i="6"/>
  <c r="U3307" i="6"/>
  <c r="U3306" i="6"/>
  <c r="U3305" i="6"/>
  <c r="U3304" i="6"/>
  <c r="U3303" i="6"/>
  <c r="U3302" i="6"/>
  <c r="U3301" i="6"/>
  <c r="U3300" i="6"/>
  <c r="U3299" i="6"/>
  <c r="U3298" i="6"/>
  <c r="U3297" i="6"/>
  <c r="U3296" i="6"/>
  <c r="U3295" i="6"/>
  <c r="U3294" i="6"/>
  <c r="U3293" i="6"/>
  <c r="U3292" i="6"/>
  <c r="U3291" i="6"/>
  <c r="U3290" i="6"/>
  <c r="U3289" i="6"/>
  <c r="U3288" i="6"/>
  <c r="U3287" i="6"/>
  <c r="U3286" i="6"/>
  <c r="U3285" i="6"/>
  <c r="U3284" i="6"/>
  <c r="U3283" i="6"/>
  <c r="U3282" i="6"/>
  <c r="U3281" i="6"/>
  <c r="U3280" i="6"/>
  <c r="U3279" i="6"/>
  <c r="U3278" i="6"/>
  <c r="U3277" i="6"/>
  <c r="U3276" i="6"/>
  <c r="U3275" i="6"/>
  <c r="U3274" i="6"/>
  <c r="U3273" i="6"/>
  <c r="U3272" i="6"/>
  <c r="U3271" i="6"/>
  <c r="U3270" i="6"/>
  <c r="U3269" i="6"/>
  <c r="U3268" i="6"/>
  <c r="U3267" i="6"/>
  <c r="U3266" i="6"/>
  <c r="U3265" i="6"/>
  <c r="U3264" i="6"/>
  <c r="U3263" i="6"/>
  <c r="U3262" i="6"/>
  <c r="U3261" i="6"/>
  <c r="U3260" i="6"/>
  <c r="U3259" i="6"/>
  <c r="U3258" i="6"/>
  <c r="U3257" i="6"/>
  <c r="U3256" i="6"/>
  <c r="U3255" i="6"/>
  <c r="U3254" i="6"/>
  <c r="U3253" i="6"/>
  <c r="U3252" i="6"/>
  <c r="U3251" i="6"/>
  <c r="U3250" i="6"/>
  <c r="U3249" i="6"/>
  <c r="U3248" i="6"/>
  <c r="U3247" i="6"/>
  <c r="U3246" i="6"/>
  <c r="U3245" i="6"/>
  <c r="U3244" i="6"/>
  <c r="U3243" i="6"/>
  <c r="U3242" i="6"/>
  <c r="U3241" i="6"/>
  <c r="U3240" i="6"/>
  <c r="U3239" i="6"/>
  <c r="U3238" i="6"/>
  <c r="U3237" i="6"/>
  <c r="U3236" i="6"/>
  <c r="U3235" i="6"/>
  <c r="U3234" i="6"/>
  <c r="U3233" i="6"/>
  <c r="U3232" i="6"/>
  <c r="U3231" i="6"/>
  <c r="U3230" i="6"/>
  <c r="U3229" i="6"/>
  <c r="U3228" i="6"/>
  <c r="U3227" i="6"/>
  <c r="U3226" i="6"/>
  <c r="U3225" i="6"/>
  <c r="U3224" i="6"/>
  <c r="U3223" i="6"/>
  <c r="U3222" i="6"/>
  <c r="U3221" i="6"/>
  <c r="U3220" i="6"/>
  <c r="U3219" i="6"/>
  <c r="U3218" i="6"/>
  <c r="U3217" i="6"/>
  <c r="U3216" i="6"/>
  <c r="U3215" i="6"/>
  <c r="U3214" i="6"/>
  <c r="U3213" i="6"/>
  <c r="U3212" i="6"/>
  <c r="U3211" i="6"/>
  <c r="U3210" i="6"/>
  <c r="U3209" i="6"/>
  <c r="U3208" i="6"/>
  <c r="U3207" i="6"/>
  <c r="U3206" i="6"/>
  <c r="U3205" i="6"/>
  <c r="U3204" i="6"/>
  <c r="U3203" i="6"/>
  <c r="U3202" i="6"/>
  <c r="U3201" i="6"/>
  <c r="U3200" i="6"/>
  <c r="U3199" i="6"/>
  <c r="U3198" i="6"/>
  <c r="U3197" i="6"/>
  <c r="U3196" i="6"/>
  <c r="U3195" i="6"/>
  <c r="U3194" i="6"/>
  <c r="U3193" i="6"/>
  <c r="U3192" i="6"/>
  <c r="U3191" i="6"/>
  <c r="U3190" i="6"/>
  <c r="U3189" i="6"/>
  <c r="U3188" i="6"/>
  <c r="U3187" i="6"/>
  <c r="U3186" i="6"/>
  <c r="U3185" i="6"/>
  <c r="U3184" i="6"/>
  <c r="U3183" i="6"/>
  <c r="U3182" i="6"/>
  <c r="U3181" i="6"/>
  <c r="U3180" i="6"/>
  <c r="U3179" i="6"/>
  <c r="U3178" i="6"/>
  <c r="U3177" i="6"/>
  <c r="U3176" i="6"/>
  <c r="U3175" i="6"/>
  <c r="U3174" i="6"/>
  <c r="U3173" i="6"/>
  <c r="U3172" i="6"/>
  <c r="U3171" i="6"/>
  <c r="U3170" i="6"/>
  <c r="U3169" i="6"/>
  <c r="U3168" i="6"/>
  <c r="U3167" i="6"/>
  <c r="U3166" i="6"/>
  <c r="U3165" i="6"/>
  <c r="U3164" i="6"/>
  <c r="U3163" i="6"/>
  <c r="U3162" i="6"/>
  <c r="U3161" i="6"/>
  <c r="U3160" i="6"/>
  <c r="U3159" i="6"/>
  <c r="U3158" i="6"/>
  <c r="U3157" i="6"/>
  <c r="U3156" i="6"/>
  <c r="U3155" i="6"/>
  <c r="U3154" i="6"/>
  <c r="U3153" i="6"/>
  <c r="U3152" i="6"/>
  <c r="U3151" i="6"/>
  <c r="U3150" i="6"/>
  <c r="U3149" i="6"/>
  <c r="U3148" i="6"/>
  <c r="U3147" i="6"/>
  <c r="U3146" i="6"/>
  <c r="U3145" i="6"/>
  <c r="U3144" i="6"/>
  <c r="U3143" i="6"/>
  <c r="U3142" i="6"/>
  <c r="U3141" i="6"/>
  <c r="U3140" i="6"/>
  <c r="U3139" i="6"/>
  <c r="U3138" i="6"/>
  <c r="U3137" i="6"/>
  <c r="U3136" i="6"/>
  <c r="U3135" i="6"/>
  <c r="U3134" i="6"/>
  <c r="U3133" i="6"/>
  <c r="U3132" i="6"/>
  <c r="U3131" i="6"/>
  <c r="U3130" i="6"/>
  <c r="U3129" i="6"/>
  <c r="U3128" i="6"/>
  <c r="U3127" i="6"/>
  <c r="U3126" i="6"/>
  <c r="U3125" i="6"/>
  <c r="U3124" i="6"/>
  <c r="U3123" i="6"/>
  <c r="U3122" i="6"/>
  <c r="U3121" i="6"/>
  <c r="U3120" i="6"/>
  <c r="U3119" i="6"/>
  <c r="U3118" i="6"/>
  <c r="U3117" i="6"/>
  <c r="U3116" i="6"/>
  <c r="U3115" i="6"/>
  <c r="U3114" i="6"/>
  <c r="U3113" i="6"/>
  <c r="U3112" i="6"/>
  <c r="U3111" i="6"/>
  <c r="U3110" i="6"/>
  <c r="U3109" i="6"/>
  <c r="U3108" i="6"/>
  <c r="U3107" i="6"/>
  <c r="U3106" i="6"/>
  <c r="U3105" i="6"/>
  <c r="U3104" i="6"/>
  <c r="U3103" i="6"/>
  <c r="U3102" i="6"/>
  <c r="U3101" i="6"/>
  <c r="U3100" i="6"/>
  <c r="U3099" i="6"/>
  <c r="U3098" i="6"/>
  <c r="U3097" i="6"/>
  <c r="U3096" i="6"/>
  <c r="U3095" i="6"/>
  <c r="U3094" i="6"/>
  <c r="U3093" i="6"/>
  <c r="U3092" i="6"/>
  <c r="U3091" i="6"/>
  <c r="U3090" i="6"/>
  <c r="U3089" i="6"/>
  <c r="U3088" i="6"/>
  <c r="U3087" i="6"/>
  <c r="U3086" i="6"/>
  <c r="U3085" i="6"/>
  <c r="U3084" i="6"/>
  <c r="U3083" i="6"/>
  <c r="U3082" i="6"/>
  <c r="U3081" i="6"/>
  <c r="U3080" i="6"/>
  <c r="U3079" i="6"/>
  <c r="U3078" i="6"/>
  <c r="U3077" i="6"/>
  <c r="U3076" i="6"/>
  <c r="U3075" i="6"/>
  <c r="U3074" i="6"/>
  <c r="U3073" i="6"/>
  <c r="U3072" i="6"/>
  <c r="U3071" i="6"/>
  <c r="U3070" i="6"/>
  <c r="U3069" i="6"/>
  <c r="U3068" i="6"/>
  <c r="U3067" i="6"/>
  <c r="U3066" i="6"/>
  <c r="U3065" i="6"/>
  <c r="U3064" i="6"/>
  <c r="U3063" i="6"/>
  <c r="U3062" i="6"/>
  <c r="U3061" i="6"/>
  <c r="U3060" i="6"/>
  <c r="U3059" i="6"/>
  <c r="U3058" i="6"/>
  <c r="U3057" i="6"/>
  <c r="U3056" i="6"/>
  <c r="U3055" i="6"/>
  <c r="U3054" i="6"/>
  <c r="U3053" i="6"/>
  <c r="U3052" i="6"/>
  <c r="U3051" i="6"/>
  <c r="U3050" i="6"/>
  <c r="U3049" i="6"/>
  <c r="U3048" i="6"/>
  <c r="U3047" i="6"/>
  <c r="U3046" i="6"/>
  <c r="U3045" i="6"/>
  <c r="U3044" i="6"/>
  <c r="U3043" i="6"/>
  <c r="U3042" i="6"/>
  <c r="U3041" i="6"/>
  <c r="U3040" i="6"/>
  <c r="U3039" i="6"/>
  <c r="U3038" i="6"/>
  <c r="U3037" i="6"/>
  <c r="U3036" i="6"/>
  <c r="U3035" i="6"/>
  <c r="U3034" i="6"/>
  <c r="U3033" i="6"/>
  <c r="U3032" i="6"/>
  <c r="U3031" i="6"/>
  <c r="U3030" i="6"/>
  <c r="U3029" i="6"/>
  <c r="U3028" i="6"/>
  <c r="U3027" i="6"/>
  <c r="U3026" i="6"/>
  <c r="U3025" i="6"/>
  <c r="U3024" i="6"/>
  <c r="U3023" i="6"/>
  <c r="U3022" i="6"/>
  <c r="U3021" i="6"/>
  <c r="U3020" i="6"/>
  <c r="U3019" i="6"/>
  <c r="U3018" i="6"/>
  <c r="U3017" i="6"/>
  <c r="U3016" i="6"/>
  <c r="U3015" i="6"/>
  <c r="U3014" i="6"/>
  <c r="U3013" i="6"/>
  <c r="U3012" i="6"/>
  <c r="U3011" i="6"/>
  <c r="U3010" i="6"/>
  <c r="U3009" i="6"/>
  <c r="U3008" i="6"/>
  <c r="U3007" i="6"/>
  <c r="U3006" i="6"/>
  <c r="U3005" i="6"/>
  <c r="U3004" i="6"/>
  <c r="U3003" i="6"/>
  <c r="U3002" i="6"/>
  <c r="U3001" i="6"/>
  <c r="U3000" i="6"/>
  <c r="U2999" i="6"/>
  <c r="U2998" i="6"/>
  <c r="U2997" i="6"/>
  <c r="U2996" i="6"/>
  <c r="U2995" i="6"/>
  <c r="U2994" i="6"/>
  <c r="U2993" i="6"/>
  <c r="U2992" i="6"/>
  <c r="U2991" i="6"/>
  <c r="U2990" i="6"/>
  <c r="U2989" i="6"/>
  <c r="U2988" i="6"/>
  <c r="U2987" i="6"/>
  <c r="U2986" i="6"/>
  <c r="U2985" i="6"/>
  <c r="U2984" i="6"/>
  <c r="U2983" i="6"/>
  <c r="U2982" i="6"/>
  <c r="U2981" i="6"/>
  <c r="U2980" i="6"/>
  <c r="U2979" i="6"/>
  <c r="U2978" i="6"/>
  <c r="U2977" i="6"/>
  <c r="U2976" i="6"/>
  <c r="U2975" i="6"/>
  <c r="U2974" i="6"/>
  <c r="U2973" i="6"/>
  <c r="U2972" i="6"/>
  <c r="U2971" i="6"/>
  <c r="U2970" i="6"/>
  <c r="U2969" i="6"/>
  <c r="U2968" i="6"/>
  <c r="U2967" i="6"/>
  <c r="U2966" i="6"/>
  <c r="U2965" i="6"/>
  <c r="U2964" i="6"/>
  <c r="U2963" i="6"/>
  <c r="U2962" i="6"/>
  <c r="U2961" i="6"/>
  <c r="U2960" i="6"/>
  <c r="U2959" i="6"/>
  <c r="U2958" i="6"/>
  <c r="U2957" i="6"/>
  <c r="U2956" i="6"/>
  <c r="U2955" i="6"/>
  <c r="U2954" i="6"/>
  <c r="U2953" i="6"/>
  <c r="U2952" i="6"/>
  <c r="U2951" i="6"/>
  <c r="U2950" i="6"/>
  <c r="U2949" i="6"/>
  <c r="U2948" i="6"/>
  <c r="U2947" i="6"/>
  <c r="U2946" i="6"/>
  <c r="U2945" i="6"/>
  <c r="U2944" i="6"/>
  <c r="U2943" i="6"/>
  <c r="U2942" i="6"/>
  <c r="U2941" i="6"/>
  <c r="U2940" i="6"/>
  <c r="U2939" i="6"/>
  <c r="U2938" i="6"/>
  <c r="U2937" i="6"/>
  <c r="U2936" i="6"/>
  <c r="U2935" i="6"/>
  <c r="U2934" i="6"/>
  <c r="U2933" i="6"/>
  <c r="U2932" i="6"/>
  <c r="U2931" i="6"/>
  <c r="U2930" i="6"/>
  <c r="U2929" i="6"/>
  <c r="U2928" i="6"/>
  <c r="U2927" i="6"/>
  <c r="U2926" i="6"/>
  <c r="U2925" i="6"/>
  <c r="U2924" i="6"/>
  <c r="U2923" i="6"/>
  <c r="U2922" i="6"/>
  <c r="U2921" i="6"/>
  <c r="U2920" i="6"/>
  <c r="U2919" i="6"/>
  <c r="U2918" i="6"/>
  <c r="U2917" i="6"/>
  <c r="U2916" i="6"/>
  <c r="U2915" i="6"/>
  <c r="U2914" i="6"/>
  <c r="U2913" i="6"/>
  <c r="U2912" i="6"/>
  <c r="U2911" i="6"/>
  <c r="U2910" i="6"/>
  <c r="U2909" i="6"/>
  <c r="U2908" i="6"/>
  <c r="U2907" i="6"/>
  <c r="U2906" i="6"/>
  <c r="U2905" i="6"/>
  <c r="U2904" i="6"/>
  <c r="U2903" i="6"/>
  <c r="U2902" i="6"/>
  <c r="U2901" i="6"/>
  <c r="U2900" i="6"/>
  <c r="U2899" i="6"/>
  <c r="U2898" i="6"/>
  <c r="U2897" i="6"/>
  <c r="U2896" i="6"/>
  <c r="U2895" i="6"/>
  <c r="U2894" i="6"/>
  <c r="U2893" i="6"/>
  <c r="U2892" i="6"/>
  <c r="U2891" i="6"/>
  <c r="U2890" i="6"/>
  <c r="U2889" i="6"/>
  <c r="U2888" i="6"/>
  <c r="U2887" i="6"/>
  <c r="U2886" i="6"/>
  <c r="U2885" i="6"/>
  <c r="U2884" i="6"/>
  <c r="U2883" i="6"/>
  <c r="U2882" i="6"/>
  <c r="U2881" i="6"/>
  <c r="U2880" i="6"/>
  <c r="U2879" i="6"/>
  <c r="U2878" i="6"/>
  <c r="U2877" i="6"/>
  <c r="U2876" i="6"/>
  <c r="U2875" i="6"/>
  <c r="U2874" i="6"/>
  <c r="U2873" i="6"/>
  <c r="U2872" i="6"/>
  <c r="U2871" i="6"/>
  <c r="U2870" i="6"/>
  <c r="U2869" i="6"/>
  <c r="U2868" i="6"/>
  <c r="U2867" i="6"/>
  <c r="U2866" i="6"/>
  <c r="U2865" i="6"/>
  <c r="U2864" i="6"/>
  <c r="U2863" i="6"/>
  <c r="U2862" i="6"/>
  <c r="U2861" i="6"/>
  <c r="U2860" i="6"/>
  <c r="U2859" i="6"/>
  <c r="U2858" i="6"/>
  <c r="U2857" i="6"/>
  <c r="U2856" i="6"/>
  <c r="U2855" i="6"/>
  <c r="U2854" i="6"/>
  <c r="U2853" i="6"/>
  <c r="U2852" i="6"/>
  <c r="U2851" i="6"/>
  <c r="U2850" i="6"/>
  <c r="U2849" i="6"/>
  <c r="U2848" i="6"/>
  <c r="U2847" i="6"/>
  <c r="U2846" i="6"/>
  <c r="U2845" i="6"/>
  <c r="U2844" i="6"/>
  <c r="U2843" i="6"/>
  <c r="U2842" i="6"/>
  <c r="U2841" i="6"/>
  <c r="U2840" i="6"/>
  <c r="U2839" i="6"/>
  <c r="U2838" i="6"/>
  <c r="U2837" i="6"/>
  <c r="U2836" i="6"/>
  <c r="U2835" i="6"/>
  <c r="U2834" i="6"/>
  <c r="U2833" i="6"/>
  <c r="U2832" i="6"/>
  <c r="U2831" i="6"/>
  <c r="U2830" i="6"/>
  <c r="U2829" i="6"/>
  <c r="U2828" i="6"/>
  <c r="U2827" i="6"/>
  <c r="U2826" i="6"/>
  <c r="U2825" i="6"/>
  <c r="U2824" i="6"/>
  <c r="U2823" i="6"/>
  <c r="U2822" i="6"/>
  <c r="U2821" i="6"/>
  <c r="U2820" i="6"/>
  <c r="U2819" i="6"/>
  <c r="U2818" i="6"/>
  <c r="U2817" i="6"/>
  <c r="U2816" i="6"/>
  <c r="U2815" i="6"/>
  <c r="U2814" i="6"/>
  <c r="U2813" i="6"/>
  <c r="U2812" i="6"/>
  <c r="U2811" i="6"/>
  <c r="U2810" i="6"/>
  <c r="U2809" i="6"/>
  <c r="U2808" i="6"/>
  <c r="U2807" i="6"/>
  <c r="U2806" i="6"/>
  <c r="U2805" i="6"/>
  <c r="U2804" i="6"/>
  <c r="U2803" i="6"/>
  <c r="U2802" i="6"/>
  <c r="U2801" i="6"/>
  <c r="U2800" i="6"/>
  <c r="U2799" i="6"/>
  <c r="U2798" i="6"/>
  <c r="U2797" i="6"/>
  <c r="U2796" i="6"/>
  <c r="U2795" i="6"/>
  <c r="U2794" i="6"/>
  <c r="U2793" i="6"/>
  <c r="U2792" i="6"/>
  <c r="U2791" i="6"/>
  <c r="U2790" i="6"/>
  <c r="U2789" i="6"/>
  <c r="U2788" i="6"/>
  <c r="U2787" i="6"/>
  <c r="U2786" i="6"/>
  <c r="U2785" i="6"/>
  <c r="U2784" i="6"/>
  <c r="U2783" i="6"/>
  <c r="U2782" i="6"/>
  <c r="U2781" i="6"/>
  <c r="U2780" i="6"/>
  <c r="U2779" i="6"/>
  <c r="U2778" i="6"/>
  <c r="U2777" i="6"/>
  <c r="U2776" i="6"/>
  <c r="U2775" i="6"/>
  <c r="U2774" i="6"/>
  <c r="U2773" i="6"/>
  <c r="U2772" i="6"/>
  <c r="U2771" i="6"/>
  <c r="U2770" i="6"/>
  <c r="U2769" i="6"/>
  <c r="U2768" i="6"/>
  <c r="U2767" i="6"/>
  <c r="U2766" i="6"/>
  <c r="U2765" i="6"/>
  <c r="U2764" i="6"/>
  <c r="U2763" i="6"/>
  <c r="U2762" i="6"/>
  <c r="U2761" i="6"/>
  <c r="U2760" i="6"/>
  <c r="U2759" i="6"/>
  <c r="U2758" i="6"/>
  <c r="U2757" i="6"/>
  <c r="U2756" i="6"/>
  <c r="U2755" i="6"/>
  <c r="U2754" i="6"/>
  <c r="U2753" i="6"/>
  <c r="U2752" i="6"/>
  <c r="U2751" i="6"/>
  <c r="U2750" i="6"/>
  <c r="U2749" i="6"/>
  <c r="U2748" i="6"/>
  <c r="U2747" i="6"/>
  <c r="U2746" i="6"/>
  <c r="U2745" i="6"/>
  <c r="U2744" i="6"/>
  <c r="U2743" i="6"/>
  <c r="U2742" i="6"/>
  <c r="U2741" i="6"/>
  <c r="U2740" i="6"/>
  <c r="U2739" i="6"/>
  <c r="U2738" i="6"/>
  <c r="U2737" i="6"/>
  <c r="U2736" i="6"/>
  <c r="U2735" i="6"/>
  <c r="U2734" i="6"/>
  <c r="U2733" i="6"/>
  <c r="U2732" i="6"/>
  <c r="U2731" i="6"/>
  <c r="U2730" i="6"/>
  <c r="U2729" i="6"/>
  <c r="U2728" i="6"/>
  <c r="U2727" i="6"/>
  <c r="U2726" i="6"/>
  <c r="U2725" i="6"/>
  <c r="U2724" i="6"/>
  <c r="U2723" i="6"/>
  <c r="U2722" i="6"/>
  <c r="U2721" i="6"/>
  <c r="U2720" i="6"/>
  <c r="U2719" i="6"/>
  <c r="U2718" i="6"/>
  <c r="U2717" i="6"/>
  <c r="U2716" i="6"/>
  <c r="U2715" i="6"/>
  <c r="U2714" i="6"/>
  <c r="U2713" i="6"/>
  <c r="U2712" i="6"/>
  <c r="U2711" i="6"/>
  <c r="U2710" i="6"/>
  <c r="U2709" i="6"/>
  <c r="U2708" i="6"/>
  <c r="U2707" i="6"/>
  <c r="U2706" i="6"/>
  <c r="U2705" i="6"/>
  <c r="U2704" i="6"/>
  <c r="U2703" i="6"/>
  <c r="U2702" i="6"/>
  <c r="U2701" i="6"/>
  <c r="U2700" i="6"/>
  <c r="U2699" i="6"/>
  <c r="U2698" i="6"/>
  <c r="U2697" i="6"/>
  <c r="U2696" i="6"/>
  <c r="U2695" i="6"/>
  <c r="U2694" i="6"/>
  <c r="U2693" i="6"/>
  <c r="U2692" i="6"/>
  <c r="U2691" i="6"/>
  <c r="U2690" i="6"/>
  <c r="U2689" i="6"/>
  <c r="U2688" i="6"/>
  <c r="U2687" i="6"/>
  <c r="U2686" i="6"/>
  <c r="U2685" i="6"/>
  <c r="U2684" i="6"/>
  <c r="U2683" i="6"/>
  <c r="U2682" i="6"/>
  <c r="U2681" i="6"/>
  <c r="U2680" i="6"/>
  <c r="U2679" i="6"/>
  <c r="U2678" i="6"/>
  <c r="U2677" i="6"/>
  <c r="U2676" i="6"/>
  <c r="U2675" i="6"/>
  <c r="U2674" i="6"/>
  <c r="U2673" i="6"/>
  <c r="U2672" i="6"/>
  <c r="U2671" i="6"/>
  <c r="U2670" i="6"/>
  <c r="U2669" i="6"/>
  <c r="U2668" i="6"/>
  <c r="U2667" i="6"/>
  <c r="U2666" i="6"/>
  <c r="U2665" i="6"/>
  <c r="U2664" i="6"/>
  <c r="U2663" i="6"/>
  <c r="U2662" i="6"/>
  <c r="U2661" i="6"/>
  <c r="U2660" i="6"/>
  <c r="U2659" i="6"/>
  <c r="U2658" i="6"/>
  <c r="U2657" i="6"/>
  <c r="U2656" i="6"/>
  <c r="U2655" i="6"/>
  <c r="U2654" i="6"/>
  <c r="U2653" i="6"/>
  <c r="U2652" i="6"/>
  <c r="U2651" i="6"/>
  <c r="U2650" i="6"/>
  <c r="U2649" i="6"/>
  <c r="U2648" i="6"/>
  <c r="U2647" i="6"/>
  <c r="U2646" i="6"/>
  <c r="U2645" i="6"/>
  <c r="U2644" i="6"/>
  <c r="U2643" i="6"/>
  <c r="U2642" i="6"/>
  <c r="U2641" i="6"/>
  <c r="U2640" i="6"/>
  <c r="U2639" i="6"/>
  <c r="U2638" i="6"/>
  <c r="U2637" i="6"/>
  <c r="U2636" i="6"/>
  <c r="U2635" i="6"/>
  <c r="U2634" i="6"/>
  <c r="U2633" i="6"/>
  <c r="U2632" i="6"/>
  <c r="U2631" i="6"/>
  <c r="U2630" i="6"/>
  <c r="U2629" i="6"/>
  <c r="U2628" i="6"/>
  <c r="U2627" i="6"/>
  <c r="U2626" i="6"/>
  <c r="U2625" i="6"/>
  <c r="U2624" i="6"/>
  <c r="U2623" i="6"/>
  <c r="U2622" i="6"/>
  <c r="U2621" i="6"/>
  <c r="U2620" i="6"/>
  <c r="U2619" i="6"/>
  <c r="U2618" i="6"/>
  <c r="U2617" i="6"/>
  <c r="U2616" i="6"/>
  <c r="U2615" i="6"/>
  <c r="U2614" i="6"/>
  <c r="U2613" i="6"/>
  <c r="U2612" i="6"/>
  <c r="U2611" i="6"/>
  <c r="U2610" i="6"/>
  <c r="U2609" i="6"/>
  <c r="U2608" i="6"/>
  <c r="U2607" i="6"/>
  <c r="U2606" i="6"/>
  <c r="U2605" i="6"/>
  <c r="U2604" i="6"/>
  <c r="U2603" i="6"/>
  <c r="U2602" i="6"/>
  <c r="U2601" i="6"/>
  <c r="U2600" i="6"/>
  <c r="U2599" i="6"/>
  <c r="U2598" i="6"/>
  <c r="U2597" i="6"/>
  <c r="U2596" i="6"/>
  <c r="U2595" i="6"/>
  <c r="U2594" i="6"/>
  <c r="U2593" i="6"/>
  <c r="U2592" i="6"/>
  <c r="U2591" i="6"/>
  <c r="U2590" i="6"/>
  <c r="U2589" i="6"/>
  <c r="U2588" i="6"/>
  <c r="U2587" i="6"/>
  <c r="U2586" i="6"/>
  <c r="U2585" i="6"/>
  <c r="U2584" i="6"/>
  <c r="U2583" i="6"/>
  <c r="U2582" i="6"/>
  <c r="U2581" i="6"/>
  <c r="U2580" i="6"/>
  <c r="U2579" i="6"/>
  <c r="U2578" i="6"/>
  <c r="U2577" i="6"/>
  <c r="U2576" i="6"/>
  <c r="U2575" i="6"/>
  <c r="U2574" i="6"/>
  <c r="U2573" i="6"/>
  <c r="U2572" i="6"/>
  <c r="U2571" i="6"/>
  <c r="U2570" i="6"/>
  <c r="U2569" i="6"/>
  <c r="U2568" i="6"/>
  <c r="U2567" i="6"/>
  <c r="U2566" i="6"/>
  <c r="U2565" i="6"/>
  <c r="U2564" i="6"/>
  <c r="U2563" i="6"/>
  <c r="U2562" i="6"/>
  <c r="U2561" i="6"/>
  <c r="U2560" i="6"/>
  <c r="U2559" i="6"/>
  <c r="U2558" i="6"/>
  <c r="U2557" i="6"/>
  <c r="U2556" i="6"/>
  <c r="U2555" i="6"/>
  <c r="U2554" i="6"/>
  <c r="U2553" i="6"/>
  <c r="U2552" i="6"/>
  <c r="U2551" i="6"/>
  <c r="U2550" i="6"/>
  <c r="U2549" i="6"/>
  <c r="U2548" i="6"/>
  <c r="U2547" i="6"/>
  <c r="U2546" i="6"/>
  <c r="U2545" i="6"/>
  <c r="U2544" i="6"/>
  <c r="U2543" i="6"/>
  <c r="U2542" i="6"/>
  <c r="U2541" i="6"/>
  <c r="U2540" i="6"/>
  <c r="U2539" i="6"/>
  <c r="U2538" i="6"/>
  <c r="U2537" i="6"/>
  <c r="U2536" i="6"/>
  <c r="U2535" i="6"/>
  <c r="U2534" i="6"/>
  <c r="U2533" i="6"/>
  <c r="U2532" i="6"/>
  <c r="U2531" i="6"/>
  <c r="U2530" i="6"/>
  <c r="U2529" i="6"/>
  <c r="U2528" i="6"/>
  <c r="U2527" i="6"/>
  <c r="U2526" i="6"/>
  <c r="U2525" i="6"/>
  <c r="U2524" i="6"/>
  <c r="U2523" i="6"/>
  <c r="U2522" i="6"/>
  <c r="U2521" i="6"/>
  <c r="U2520" i="6"/>
  <c r="U2519" i="6"/>
  <c r="U2518" i="6"/>
  <c r="U2517" i="6"/>
  <c r="U2516" i="6"/>
  <c r="U2515" i="6"/>
  <c r="U2514" i="6"/>
  <c r="U2513" i="6"/>
  <c r="U2512" i="6"/>
  <c r="U2511" i="6"/>
  <c r="U2510" i="6"/>
  <c r="U2509" i="6"/>
  <c r="U2508" i="6"/>
  <c r="U2507" i="6"/>
  <c r="U2506" i="6"/>
  <c r="U2505" i="6"/>
  <c r="U2504" i="6"/>
  <c r="U2503" i="6"/>
  <c r="U2502" i="6"/>
  <c r="U2501" i="6"/>
  <c r="U2500" i="6"/>
  <c r="U2499" i="6"/>
  <c r="U2498" i="6"/>
  <c r="U2497" i="6"/>
  <c r="U2496" i="6"/>
  <c r="U2495" i="6"/>
  <c r="U2494" i="6"/>
  <c r="U2493" i="6"/>
  <c r="U2492" i="6"/>
  <c r="U2491" i="6"/>
  <c r="U2490" i="6"/>
  <c r="U2489" i="6"/>
  <c r="U2488" i="6"/>
  <c r="U2487" i="6"/>
  <c r="U2486" i="6"/>
  <c r="U2485" i="6"/>
  <c r="U2484" i="6"/>
  <c r="U2483" i="6"/>
  <c r="U2482" i="6"/>
  <c r="U2481" i="6"/>
  <c r="U2480" i="6"/>
  <c r="U2479" i="6"/>
  <c r="U2478" i="6"/>
  <c r="U2477" i="6"/>
  <c r="U2476" i="6"/>
  <c r="U2475" i="6"/>
  <c r="U2474" i="6"/>
  <c r="U2473" i="6"/>
  <c r="U2472" i="6"/>
  <c r="U2471" i="6"/>
  <c r="U2470" i="6"/>
  <c r="U2469" i="6"/>
  <c r="U2468" i="6"/>
  <c r="U2467" i="6"/>
  <c r="U2466" i="6"/>
  <c r="U2465" i="6"/>
  <c r="U2464" i="6"/>
  <c r="U2463" i="6"/>
  <c r="U2462" i="6"/>
  <c r="U2461" i="6"/>
  <c r="U2460" i="6"/>
  <c r="U2459" i="6"/>
  <c r="U2458" i="6"/>
  <c r="U2457" i="6"/>
  <c r="U2456" i="6"/>
  <c r="U2455" i="6"/>
  <c r="U2454" i="6"/>
  <c r="U2453" i="6"/>
  <c r="U2452" i="6"/>
  <c r="U2451" i="6"/>
  <c r="U2450" i="6"/>
  <c r="U2449" i="6"/>
  <c r="U2448" i="6"/>
  <c r="U2447" i="6"/>
  <c r="U2446" i="6"/>
  <c r="U2445" i="6"/>
  <c r="U2444" i="6"/>
  <c r="U2443" i="6"/>
  <c r="U2442" i="6"/>
  <c r="U2441" i="6"/>
  <c r="U2440" i="6"/>
  <c r="U2439" i="6"/>
  <c r="U2438" i="6"/>
  <c r="U2437" i="6"/>
  <c r="U2436" i="6"/>
  <c r="U2435" i="6"/>
  <c r="U2434" i="6"/>
  <c r="U2433" i="6"/>
  <c r="U2432" i="6"/>
  <c r="U2431" i="6"/>
  <c r="U2430" i="6"/>
  <c r="U2429" i="6"/>
  <c r="U2428" i="6"/>
  <c r="U2427" i="6"/>
  <c r="U2426" i="6"/>
  <c r="U2425" i="6"/>
  <c r="U2424" i="6"/>
  <c r="U2423" i="6"/>
  <c r="U2422" i="6"/>
  <c r="U2421" i="6"/>
  <c r="U2420" i="6"/>
  <c r="U2419" i="6"/>
  <c r="U2418" i="6"/>
  <c r="U2417" i="6"/>
  <c r="U2416" i="6"/>
  <c r="U2415" i="6"/>
  <c r="U2414" i="6"/>
  <c r="U2413" i="6"/>
  <c r="U2412" i="6"/>
  <c r="U2411" i="6"/>
  <c r="U2410" i="6"/>
  <c r="U2409" i="6"/>
  <c r="U2408" i="6"/>
  <c r="U2407" i="6"/>
  <c r="U2406" i="6"/>
  <c r="U2405" i="6"/>
  <c r="U2404" i="6"/>
  <c r="U2403" i="6"/>
  <c r="U2402" i="6"/>
  <c r="U2401" i="6"/>
  <c r="U2400" i="6"/>
  <c r="U2399" i="6"/>
  <c r="U2398" i="6"/>
  <c r="U2397" i="6"/>
  <c r="U2396" i="6"/>
  <c r="U2395" i="6"/>
  <c r="U2394" i="6"/>
  <c r="U2393" i="6"/>
  <c r="U2392" i="6"/>
  <c r="U2391" i="6"/>
  <c r="U2390" i="6"/>
  <c r="U2389" i="6"/>
  <c r="U2388" i="6"/>
  <c r="U2387" i="6"/>
  <c r="U2386" i="6"/>
  <c r="U2385" i="6"/>
  <c r="U2384" i="6"/>
  <c r="U2383" i="6"/>
  <c r="U2382" i="6"/>
  <c r="U2381" i="6"/>
  <c r="U2380" i="6"/>
  <c r="U2379" i="6"/>
  <c r="U2378" i="6"/>
  <c r="U2377" i="6"/>
  <c r="U2376" i="6"/>
  <c r="U2375" i="6"/>
  <c r="U2374" i="6"/>
  <c r="U2373" i="6"/>
  <c r="U2372" i="6"/>
  <c r="U2371" i="6"/>
  <c r="U2370" i="6"/>
  <c r="U2369" i="6"/>
  <c r="U2368" i="6"/>
  <c r="U2367" i="6"/>
  <c r="U2366" i="6"/>
  <c r="U2365" i="6"/>
  <c r="U2364" i="6"/>
  <c r="U2363" i="6"/>
  <c r="U2362" i="6"/>
  <c r="U2361" i="6"/>
  <c r="U2360" i="6"/>
  <c r="U2359" i="6"/>
  <c r="U2358" i="6"/>
  <c r="U2357" i="6"/>
  <c r="U2356" i="6"/>
  <c r="U2355" i="6"/>
  <c r="U2354" i="6"/>
  <c r="U2353" i="6"/>
  <c r="U2352" i="6"/>
  <c r="U2351" i="6"/>
  <c r="U2350" i="6"/>
  <c r="U2349" i="6"/>
  <c r="U2348" i="6"/>
  <c r="U2347" i="6"/>
  <c r="U2346" i="6"/>
  <c r="U2345" i="6"/>
  <c r="U2344" i="6"/>
  <c r="U2343" i="6"/>
  <c r="U2342" i="6"/>
  <c r="U2341" i="6"/>
  <c r="U2340" i="6"/>
  <c r="U2339" i="6"/>
  <c r="U2338" i="6"/>
  <c r="U2337" i="6"/>
  <c r="U2336" i="6"/>
  <c r="U2335" i="6"/>
  <c r="U2334" i="6"/>
  <c r="U2333" i="6"/>
  <c r="U2332" i="6"/>
  <c r="U2331" i="6"/>
  <c r="U2330" i="6"/>
  <c r="U2329" i="6"/>
  <c r="U2328" i="6"/>
  <c r="U2327" i="6"/>
  <c r="U2326" i="6"/>
  <c r="U2325" i="6"/>
  <c r="U2324" i="6"/>
  <c r="U2323" i="6"/>
  <c r="U2322" i="6"/>
  <c r="U2321" i="6"/>
  <c r="U2320" i="6"/>
  <c r="U2319" i="6"/>
  <c r="U2318" i="6"/>
  <c r="U2317" i="6"/>
  <c r="U2316" i="6"/>
  <c r="U2315" i="6"/>
  <c r="U2314" i="6"/>
  <c r="U2313" i="6"/>
  <c r="U2312" i="6"/>
  <c r="U2311" i="6"/>
  <c r="U2310" i="6"/>
  <c r="U2309" i="6"/>
  <c r="U2308" i="6"/>
  <c r="U2307" i="6"/>
  <c r="U2306" i="6"/>
  <c r="U2305" i="6"/>
  <c r="U2304" i="6"/>
  <c r="U2303" i="6"/>
  <c r="U2302" i="6"/>
  <c r="U2301" i="6"/>
  <c r="U2300" i="6"/>
  <c r="U2299" i="6"/>
  <c r="U2298" i="6"/>
  <c r="U2297" i="6"/>
  <c r="U2296" i="6"/>
  <c r="U2295" i="6"/>
  <c r="U2294" i="6"/>
  <c r="U2293" i="6"/>
  <c r="U2292" i="6"/>
  <c r="U2291" i="6"/>
  <c r="U2290" i="6"/>
  <c r="U2289" i="6"/>
  <c r="U2288" i="6"/>
  <c r="U2287" i="6"/>
  <c r="U2286" i="6"/>
  <c r="U2285" i="6"/>
  <c r="U2284" i="6"/>
  <c r="U2283" i="6"/>
  <c r="U2282" i="6"/>
  <c r="U2281" i="6"/>
  <c r="U2280" i="6"/>
  <c r="U2279" i="6"/>
  <c r="U2278" i="6"/>
  <c r="U2277" i="6"/>
  <c r="U2276" i="6"/>
  <c r="U2275" i="6"/>
  <c r="U2274" i="6"/>
  <c r="U2273" i="6"/>
  <c r="U2272" i="6"/>
  <c r="U2271" i="6"/>
  <c r="U2270" i="6"/>
  <c r="U2269" i="6"/>
  <c r="U2268" i="6"/>
  <c r="U2267" i="6"/>
  <c r="U2266" i="6"/>
  <c r="U2265" i="6"/>
  <c r="U2264" i="6"/>
  <c r="U2263" i="6"/>
  <c r="U2262" i="6"/>
  <c r="U2261" i="6"/>
  <c r="U2260" i="6"/>
  <c r="U2259" i="6"/>
  <c r="U2258" i="6"/>
  <c r="U2257" i="6"/>
  <c r="U2256" i="6"/>
  <c r="U2255" i="6"/>
  <c r="U2254" i="6"/>
  <c r="U2253" i="6"/>
  <c r="U2252" i="6"/>
  <c r="U2251" i="6"/>
  <c r="U2250" i="6"/>
  <c r="U2249" i="6"/>
  <c r="U2248" i="6"/>
  <c r="U2247" i="6"/>
  <c r="U2246" i="6"/>
  <c r="U2245" i="6"/>
  <c r="U2244" i="6"/>
  <c r="U2243" i="6"/>
  <c r="U2242" i="6"/>
  <c r="U2241" i="6"/>
  <c r="U2240" i="6"/>
  <c r="U2239" i="6"/>
  <c r="U2238" i="6"/>
  <c r="U2237" i="6"/>
  <c r="U2236" i="6"/>
  <c r="U2235" i="6"/>
  <c r="U2234" i="6"/>
  <c r="U2233" i="6"/>
  <c r="U2232" i="6"/>
  <c r="U2231" i="6"/>
  <c r="U2230" i="6"/>
  <c r="U2229" i="6"/>
  <c r="U2228" i="6"/>
  <c r="U2227" i="6"/>
  <c r="U2226" i="6"/>
  <c r="U2225" i="6"/>
  <c r="U2224" i="6"/>
  <c r="U2223" i="6"/>
  <c r="U2222" i="6"/>
  <c r="U2221" i="6"/>
  <c r="U2220" i="6"/>
  <c r="U2219" i="6"/>
  <c r="U2218" i="6"/>
  <c r="U2217" i="6"/>
  <c r="U2216" i="6"/>
  <c r="U2215" i="6"/>
  <c r="U2214" i="6"/>
  <c r="U2213" i="6"/>
  <c r="U2212" i="6"/>
  <c r="U2211" i="6"/>
  <c r="U2210" i="6"/>
  <c r="U2209" i="6"/>
  <c r="U2208" i="6"/>
  <c r="U2207" i="6"/>
  <c r="U2206" i="6"/>
  <c r="U2205" i="6"/>
  <c r="U2204" i="6"/>
  <c r="U2203" i="6"/>
  <c r="U2202" i="6"/>
  <c r="U2201" i="6"/>
  <c r="U2200" i="6"/>
  <c r="U2199" i="6"/>
  <c r="U2198" i="6"/>
  <c r="U2197" i="6"/>
  <c r="U2196" i="6"/>
  <c r="U2195" i="6"/>
  <c r="U2194" i="6"/>
  <c r="U2193" i="6"/>
  <c r="U2192" i="6"/>
  <c r="U2191" i="6"/>
  <c r="U2190" i="6"/>
  <c r="U2189" i="6"/>
  <c r="U2188" i="6"/>
  <c r="U2187" i="6"/>
  <c r="U2186" i="6"/>
  <c r="U2185" i="6"/>
  <c r="U2184" i="6"/>
  <c r="U2183" i="6"/>
  <c r="U2182" i="6"/>
  <c r="U2181" i="6"/>
  <c r="U2180" i="6"/>
  <c r="U2179" i="6"/>
  <c r="U2178" i="6"/>
  <c r="U2177" i="6"/>
  <c r="U2176" i="6"/>
  <c r="U2175" i="6"/>
  <c r="U2174" i="6"/>
  <c r="U2173" i="6"/>
  <c r="U2172" i="6"/>
  <c r="U2171" i="6"/>
  <c r="U2170" i="6"/>
  <c r="U2169" i="6"/>
  <c r="U2168" i="6"/>
  <c r="U2167" i="6"/>
  <c r="U2166" i="6"/>
  <c r="U2165" i="6"/>
  <c r="U2164" i="6"/>
  <c r="U2163" i="6"/>
  <c r="U2162" i="6"/>
  <c r="U2161" i="6"/>
  <c r="U2160" i="6"/>
  <c r="U2159" i="6"/>
  <c r="U2158" i="6"/>
  <c r="U2157" i="6"/>
  <c r="U2156" i="6"/>
  <c r="U2155" i="6"/>
  <c r="U2154" i="6"/>
  <c r="U2153" i="6"/>
  <c r="U2152" i="6"/>
  <c r="U2151" i="6"/>
  <c r="U2150" i="6"/>
  <c r="U2149" i="6"/>
  <c r="U2148" i="6"/>
  <c r="U2147" i="6"/>
  <c r="U2146" i="6"/>
  <c r="U2145" i="6"/>
  <c r="U2144" i="6"/>
  <c r="U2143" i="6"/>
  <c r="U2142" i="6"/>
  <c r="U2141" i="6"/>
  <c r="U2140" i="6"/>
  <c r="U2139" i="6"/>
  <c r="U2138" i="6"/>
  <c r="U2137" i="6"/>
  <c r="U2136" i="6"/>
  <c r="U2135" i="6"/>
  <c r="U2134" i="6"/>
  <c r="U2133" i="6"/>
  <c r="U2132" i="6"/>
  <c r="U2131" i="6"/>
  <c r="U2130" i="6"/>
  <c r="U2129" i="6"/>
  <c r="U2128" i="6"/>
  <c r="U2127" i="6"/>
  <c r="U2126" i="6"/>
  <c r="U2125" i="6"/>
  <c r="U2124" i="6"/>
  <c r="U2123" i="6"/>
  <c r="U2122" i="6"/>
  <c r="U2121" i="6"/>
  <c r="U2120" i="6"/>
  <c r="U2119" i="6"/>
  <c r="U2118" i="6"/>
  <c r="U2117" i="6"/>
  <c r="U2116" i="6"/>
  <c r="U2115" i="6"/>
  <c r="U2114" i="6"/>
  <c r="U2113" i="6"/>
  <c r="U2112" i="6"/>
  <c r="U2111" i="6"/>
  <c r="U2110" i="6"/>
  <c r="U2109" i="6"/>
  <c r="U2108" i="6"/>
  <c r="U2107" i="6"/>
  <c r="U2106" i="6"/>
  <c r="U2105" i="6"/>
  <c r="U2104" i="6"/>
  <c r="U2103" i="6"/>
  <c r="U2102" i="6"/>
  <c r="U2101" i="6"/>
  <c r="U2100" i="6"/>
  <c r="U2099" i="6"/>
  <c r="U2098" i="6"/>
  <c r="U2097" i="6"/>
  <c r="U2096" i="6"/>
  <c r="U2095" i="6"/>
  <c r="U2094" i="6"/>
  <c r="U2093" i="6"/>
  <c r="U2092" i="6"/>
  <c r="U2091" i="6"/>
  <c r="U2090" i="6"/>
  <c r="U2089" i="6"/>
  <c r="U2088" i="6"/>
  <c r="U2087" i="6"/>
  <c r="U2086" i="6"/>
  <c r="U2085" i="6"/>
  <c r="U2084" i="6"/>
  <c r="U2083" i="6"/>
  <c r="U2082" i="6"/>
  <c r="U2081" i="6"/>
  <c r="U2080" i="6"/>
  <c r="U2079" i="6"/>
  <c r="U2078" i="6"/>
  <c r="U2077" i="6"/>
  <c r="U2076" i="6"/>
  <c r="U2075" i="6"/>
  <c r="U2074" i="6"/>
  <c r="U2073" i="6"/>
  <c r="U2072" i="6"/>
  <c r="U2071" i="6"/>
  <c r="U2070" i="6"/>
  <c r="U2069" i="6"/>
  <c r="U2068" i="6"/>
  <c r="U2067" i="6"/>
  <c r="U2066" i="6"/>
  <c r="U2065" i="6"/>
  <c r="U2064" i="6"/>
  <c r="U2063" i="6"/>
  <c r="U2062" i="6"/>
  <c r="U2061" i="6"/>
  <c r="U2060" i="6"/>
  <c r="U2059" i="6"/>
  <c r="U2058" i="6"/>
  <c r="U2057" i="6"/>
  <c r="U2056" i="6"/>
  <c r="U2055" i="6"/>
  <c r="U2054" i="6"/>
  <c r="U2053" i="6"/>
  <c r="U2052" i="6"/>
  <c r="U2051" i="6"/>
  <c r="U2050" i="6"/>
  <c r="U2049" i="6"/>
  <c r="U2048" i="6"/>
  <c r="U2047" i="6"/>
  <c r="U2046" i="6"/>
  <c r="U2045" i="6"/>
  <c r="U2044" i="6"/>
  <c r="U2043" i="6"/>
  <c r="U2042" i="6"/>
  <c r="U2041" i="6"/>
  <c r="U2040" i="6"/>
  <c r="U2039" i="6"/>
  <c r="U2038" i="6"/>
  <c r="U2037" i="6"/>
  <c r="U2036" i="6"/>
  <c r="U2035" i="6"/>
  <c r="U2034" i="6"/>
  <c r="U2033" i="6"/>
  <c r="U2032" i="6"/>
  <c r="U2031" i="6"/>
  <c r="U2030" i="6"/>
  <c r="U2029" i="6"/>
  <c r="U2028" i="6"/>
  <c r="U2027" i="6"/>
  <c r="U2026" i="6"/>
  <c r="U2025" i="6"/>
  <c r="U2024" i="6"/>
  <c r="U2023" i="6"/>
  <c r="U2022" i="6"/>
  <c r="U2021" i="6"/>
  <c r="U2020" i="6"/>
  <c r="U2019" i="6"/>
  <c r="U2018" i="6"/>
  <c r="U2017" i="6"/>
  <c r="U2016" i="6"/>
  <c r="U2015" i="6"/>
  <c r="U2014" i="6"/>
  <c r="U2013" i="6"/>
  <c r="U2012" i="6"/>
  <c r="U2011" i="6"/>
  <c r="U2010" i="6"/>
  <c r="U2009" i="6"/>
  <c r="U2008" i="6"/>
  <c r="U2007" i="6"/>
  <c r="U2006" i="6"/>
  <c r="U2005" i="6"/>
  <c r="U2004" i="6"/>
  <c r="U2003" i="6"/>
  <c r="U2002" i="6"/>
  <c r="U2001" i="6"/>
  <c r="U2000" i="6"/>
  <c r="U1999" i="6"/>
  <c r="U1998" i="6"/>
  <c r="U1997" i="6"/>
  <c r="U1996" i="6"/>
  <c r="U1995" i="6"/>
  <c r="U1994" i="6"/>
  <c r="U1993" i="6"/>
  <c r="U1992" i="6"/>
  <c r="U1991" i="6"/>
  <c r="U1990" i="6"/>
  <c r="U1989" i="6"/>
  <c r="U1988" i="6"/>
  <c r="U1987" i="6"/>
  <c r="U1986" i="6"/>
  <c r="U1985" i="6"/>
  <c r="U1984" i="6"/>
  <c r="U1983" i="6"/>
  <c r="U1982" i="6"/>
  <c r="U1981" i="6"/>
  <c r="U1980" i="6"/>
  <c r="U1979" i="6"/>
  <c r="U1978" i="6"/>
  <c r="U1977" i="6"/>
  <c r="U1976" i="6"/>
  <c r="U1975" i="6"/>
  <c r="U1974" i="6"/>
  <c r="U1973" i="6"/>
  <c r="U1972" i="6"/>
  <c r="U1971" i="6"/>
  <c r="U1970" i="6"/>
  <c r="U1969" i="6"/>
  <c r="U1968" i="6"/>
  <c r="U1967" i="6"/>
  <c r="U1966" i="6"/>
  <c r="U1965" i="6"/>
  <c r="U1964" i="6"/>
  <c r="U1963" i="6"/>
  <c r="U1962" i="6"/>
  <c r="U1961" i="6"/>
  <c r="U1960" i="6"/>
  <c r="U1959" i="6"/>
  <c r="U1958" i="6"/>
  <c r="U1957" i="6"/>
  <c r="U1956" i="6"/>
  <c r="U1955" i="6"/>
  <c r="U1954" i="6"/>
  <c r="U1953" i="6"/>
  <c r="U1952" i="6"/>
  <c r="U1951" i="6"/>
  <c r="U1950" i="6"/>
  <c r="U1949" i="6"/>
  <c r="U1948" i="6"/>
  <c r="U1947" i="6"/>
  <c r="U1946" i="6"/>
  <c r="U1945" i="6"/>
  <c r="U1944" i="6"/>
  <c r="U1943" i="6"/>
  <c r="U1942" i="6"/>
  <c r="U1941" i="6"/>
  <c r="U1940" i="6"/>
  <c r="U1939" i="6"/>
  <c r="U1938" i="6"/>
  <c r="U1937" i="6"/>
  <c r="U1936" i="6"/>
  <c r="U1935" i="6"/>
  <c r="U1934" i="6"/>
  <c r="U1933" i="6"/>
  <c r="U1932" i="6"/>
  <c r="U1931" i="6"/>
  <c r="U1930" i="6"/>
  <c r="U1929" i="6"/>
  <c r="U1928" i="6"/>
  <c r="U1927" i="6"/>
  <c r="U1926" i="6"/>
  <c r="U1925" i="6"/>
  <c r="U1924" i="6"/>
  <c r="U1923" i="6"/>
  <c r="U1922" i="6"/>
  <c r="U1921" i="6"/>
  <c r="U1920" i="6"/>
  <c r="U1919" i="6"/>
  <c r="U1918" i="6"/>
  <c r="U1917" i="6"/>
  <c r="U1916" i="6"/>
  <c r="U1915" i="6"/>
  <c r="U1914" i="6"/>
  <c r="U1913" i="6"/>
  <c r="U1912" i="6"/>
  <c r="U1911" i="6"/>
  <c r="U1910" i="6"/>
  <c r="U1909" i="6"/>
  <c r="U1908" i="6"/>
  <c r="U1907" i="6"/>
  <c r="U1906" i="6"/>
  <c r="U1905" i="6"/>
  <c r="U1904" i="6"/>
  <c r="U1903" i="6"/>
  <c r="U1902" i="6"/>
  <c r="U1901" i="6"/>
  <c r="U1900" i="6"/>
  <c r="U1899" i="6"/>
  <c r="U1898" i="6"/>
  <c r="U1897" i="6"/>
  <c r="U1896" i="6"/>
  <c r="U1895" i="6"/>
  <c r="U1894" i="6"/>
  <c r="U1893" i="6"/>
  <c r="U1892" i="6"/>
  <c r="U1891" i="6"/>
  <c r="U1890" i="6"/>
  <c r="U1889" i="6"/>
  <c r="U1888" i="6"/>
  <c r="U1887" i="6"/>
  <c r="U1886" i="6"/>
  <c r="U1885" i="6"/>
  <c r="U1884" i="6"/>
  <c r="U1883" i="6"/>
  <c r="U1882" i="6"/>
  <c r="U1881" i="6"/>
  <c r="U1880" i="6"/>
  <c r="U1879" i="6"/>
  <c r="U1878" i="6"/>
  <c r="U1877" i="6"/>
  <c r="U1876" i="6"/>
  <c r="U1875" i="6"/>
  <c r="U1874" i="6"/>
  <c r="U1873" i="6"/>
  <c r="U1872" i="6"/>
  <c r="U1871" i="6"/>
  <c r="U1870" i="6"/>
  <c r="U1869" i="6"/>
  <c r="U1868" i="6"/>
  <c r="U1867" i="6"/>
  <c r="U1866" i="6"/>
  <c r="U1865" i="6"/>
  <c r="U1864" i="6"/>
  <c r="U1863" i="6"/>
  <c r="U1862" i="6"/>
  <c r="U1861" i="6"/>
  <c r="U1860" i="6"/>
  <c r="U1859" i="6"/>
  <c r="U1858" i="6"/>
  <c r="U1857" i="6"/>
  <c r="U1856" i="6"/>
  <c r="U1855" i="6"/>
  <c r="U1854" i="6"/>
  <c r="U1853" i="6"/>
  <c r="U1852" i="6"/>
  <c r="U1851" i="6"/>
  <c r="U1850" i="6"/>
  <c r="U1849" i="6"/>
  <c r="U1848" i="6"/>
  <c r="U1847" i="6"/>
  <c r="U1846" i="6"/>
  <c r="U1845" i="6"/>
  <c r="U1844" i="6"/>
  <c r="U1843" i="6"/>
  <c r="U1842" i="6"/>
  <c r="U1841" i="6"/>
  <c r="U1840" i="6"/>
  <c r="U1839" i="6"/>
  <c r="U1838" i="6"/>
  <c r="U1837" i="6"/>
  <c r="U1836" i="6"/>
  <c r="U1835" i="6"/>
  <c r="U1834" i="6"/>
  <c r="U1833" i="6"/>
  <c r="U1832" i="6"/>
  <c r="U1831" i="6"/>
  <c r="U1830" i="6"/>
  <c r="U1829" i="6"/>
  <c r="U1828" i="6"/>
  <c r="U1827" i="6"/>
  <c r="U1826" i="6"/>
  <c r="U1825" i="6"/>
  <c r="U1824" i="6"/>
  <c r="U1823" i="6"/>
  <c r="U1822" i="6"/>
  <c r="U1821" i="6"/>
  <c r="U1820" i="6"/>
  <c r="U1819" i="6"/>
  <c r="U1818" i="6"/>
  <c r="U1817" i="6"/>
  <c r="U1816" i="6"/>
  <c r="U1815" i="6"/>
  <c r="U1814" i="6"/>
  <c r="U1813" i="6"/>
  <c r="U1812" i="6"/>
  <c r="U1811" i="6"/>
  <c r="U1810" i="6"/>
  <c r="U1809" i="6"/>
  <c r="U1808" i="6"/>
  <c r="U1807" i="6"/>
  <c r="U1806" i="6"/>
  <c r="U1805" i="6"/>
  <c r="U1804" i="6"/>
  <c r="U1803" i="6"/>
  <c r="U1802" i="6"/>
  <c r="U1801" i="6"/>
  <c r="U1800" i="6"/>
  <c r="U1799" i="6"/>
  <c r="U1798" i="6"/>
  <c r="U1797" i="6"/>
  <c r="U1796" i="6"/>
  <c r="U1795" i="6"/>
  <c r="U1794" i="6"/>
  <c r="U1793" i="6"/>
  <c r="U1792" i="6"/>
  <c r="U1791" i="6"/>
  <c r="U1790" i="6"/>
  <c r="U1789" i="6"/>
  <c r="U1788" i="6"/>
  <c r="U1787" i="6"/>
  <c r="U1786" i="6"/>
  <c r="U1785" i="6"/>
  <c r="U1784" i="6"/>
  <c r="U1783" i="6"/>
  <c r="U1782" i="6"/>
  <c r="U1781" i="6"/>
  <c r="U1780" i="6"/>
  <c r="U1779" i="6"/>
  <c r="U1778" i="6"/>
  <c r="U1777" i="6"/>
  <c r="U1776" i="6"/>
  <c r="U1775" i="6"/>
  <c r="U1774" i="6"/>
  <c r="U1773" i="6"/>
  <c r="U1772" i="6"/>
  <c r="U1771" i="6"/>
  <c r="U1770" i="6"/>
  <c r="U1769" i="6"/>
  <c r="U1768" i="6"/>
  <c r="U1767" i="6"/>
  <c r="U1766" i="6"/>
  <c r="U1765" i="6"/>
  <c r="U1764" i="6"/>
  <c r="U1763" i="6"/>
  <c r="U1762" i="6"/>
  <c r="U1761" i="6"/>
  <c r="U1760" i="6"/>
  <c r="U1759" i="6"/>
  <c r="U1758" i="6"/>
  <c r="U1757" i="6"/>
  <c r="U1756" i="6"/>
  <c r="U1755" i="6"/>
  <c r="U1754" i="6"/>
  <c r="U1753" i="6"/>
  <c r="U1752" i="6"/>
  <c r="U1751" i="6"/>
  <c r="U1750" i="6"/>
  <c r="U1749" i="6"/>
  <c r="U1748" i="6"/>
  <c r="U1747" i="6"/>
  <c r="U1746" i="6"/>
  <c r="U1745" i="6"/>
  <c r="U1744" i="6"/>
  <c r="U1743" i="6"/>
  <c r="U1742" i="6"/>
  <c r="U1741" i="6"/>
  <c r="U1740" i="6"/>
  <c r="U1739" i="6"/>
  <c r="U1738" i="6"/>
  <c r="U1737" i="6"/>
  <c r="U1736" i="6"/>
  <c r="U1735" i="6"/>
  <c r="U1734" i="6"/>
  <c r="U1733" i="6"/>
  <c r="U1732" i="6"/>
  <c r="U1731" i="6"/>
  <c r="U1730" i="6"/>
  <c r="U1729" i="6"/>
  <c r="U1728" i="6"/>
  <c r="U1727" i="6"/>
  <c r="U1726" i="6"/>
  <c r="U1725" i="6"/>
  <c r="U1724" i="6"/>
  <c r="U1723" i="6"/>
  <c r="U1722" i="6"/>
  <c r="U1721" i="6"/>
  <c r="U1720" i="6"/>
  <c r="U1719" i="6"/>
  <c r="U1718" i="6"/>
  <c r="U1717" i="6"/>
  <c r="U1716" i="6"/>
  <c r="U1715" i="6"/>
  <c r="U1714" i="6"/>
  <c r="U1713" i="6"/>
  <c r="U1712" i="6"/>
  <c r="U1711" i="6"/>
  <c r="U1710" i="6"/>
  <c r="U1709" i="6"/>
  <c r="U1708" i="6"/>
  <c r="U1707" i="6"/>
  <c r="U1706" i="6"/>
  <c r="U1705" i="6"/>
  <c r="U1704" i="6"/>
  <c r="U1703" i="6"/>
  <c r="U1702" i="6"/>
  <c r="U1701" i="6"/>
  <c r="U1700" i="6"/>
  <c r="U1699" i="6"/>
  <c r="U1698" i="6"/>
  <c r="U1697" i="6"/>
  <c r="U1696" i="6"/>
  <c r="U1695" i="6"/>
  <c r="U1694" i="6"/>
  <c r="U1693" i="6"/>
  <c r="U1692" i="6"/>
  <c r="U1691" i="6"/>
  <c r="U1690" i="6"/>
  <c r="U1689" i="6"/>
  <c r="U1688" i="6"/>
  <c r="U1687" i="6"/>
  <c r="U1686" i="6"/>
  <c r="U1685" i="6"/>
  <c r="U1684" i="6"/>
  <c r="U1683" i="6"/>
  <c r="U1682" i="6"/>
  <c r="U1681" i="6"/>
  <c r="U1680" i="6"/>
  <c r="U1679" i="6"/>
  <c r="U1678" i="6"/>
  <c r="U1677" i="6"/>
  <c r="U1676" i="6"/>
  <c r="U1675" i="6"/>
  <c r="U1674" i="6"/>
  <c r="U1673" i="6"/>
  <c r="U1672" i="6"/>
  <c r="U1671" i="6"/>
  <c r="U1670" i="6"/>
  <c r="U1669" i="6"/>
  <c r="U1668" i="6"/>
  <c r="U1667" i="6"/>
  <c r="U1666" i="6"/>
  <c r="U1665" i="6"/>
  <c r="U1664" i="6"/>
  <c r="U1663" i="6"/>
  <c r="U1662" i="6"/>
  <c r="U1661" i="6"/>
  <c r="U1660" i="6"/>
  <c r="U1659" i="6"/>
  <c r="U1658" i="6"/>
  <c r="U1657" i="6"/>
  <c r="U1656" i="6"/>
  <c r="U1655" i="6"/>
  <c r="U1654" i="6"/>
  <c r="U1653" i="6"/>
  <c r="U1652" i="6"/>
  <c r="U1651" i="6"/>
  <c r="U1650" i="6"/>
  <c r="U1649" i="6"/>
  <c r="U1648" i="6"/>
  <c r="U1647" i="6"/>
  <c r="U1646" i="6"/>
  <c r="U1645" i="6"/>
  <c r="U1644" i="6"/>
  <c r="U1643" i="6"/>
  <c r="U1642" i="6"/>
  <c r="U1641" i="6"/>
  <c r="U1640" i="6"/>
  <c r="U1639" i="6"/>
  <c r="U1638" i="6"/>
  <c r="U1637" i="6"/>
  <c r="U1636" i="6"/>
  <c r="U1635" i="6"/>
  <c r="U1634" i="6"/>
  <c r="U1633" i="6"/>
  <c r="U1632" i="6"/>
  <c r="U1631" i="6"/>
  <c r="U1630" i="6"/>
  <c r="U1629" i="6"/>
  <c r="U1628" i="6"/>
  <c r="U1627" i="6"/>
  <c r="U1626" i="6"/>
  <c r="U1625" i="6"/>
  <c r="U1624" i="6"/>
  <c r="U1623" i="6"/>
  <c r="U1622" i="6"/>
  <c r="U1621" i="6"/>
  <c r="U1620" i="6"/>
  <c r="U1619" i="6"/>
  <c r="U1618" i="6"/>
  <c r="U1617" i="6"/>
  <c r="U1616" i="6"/>
  <c r="U1615" i="6"/>
  <c r="U1614" i="6"/>
  <c r="U1613" i="6"/>
  <c r="U1612" i="6"/>
  <c r="U1611" i="6"/>
  <c r="U1610" i="6"/>
  <c r="U1609" i="6"/>
  <c r="U1608" i="6"/>
  <c r="U1607" i="6"/>
  <c r="U1606" i="6"/>
  <c r="U1605" i="6"/>
  <c r="U1604" i="6"/>
  <c r="U1603" i="6"/>
  <c r="U1602" i="6"/>
  <c r="U1601" i="6"/>
  <c r="U1600" i="6"/>
  <c r="U1599" i="6"/>
  <c r="U1598" i="6"/>
  <c r="U1597" i="6"/>
  <c r="U1596" i="6"/>
  <c r="U1595" i="6"/>
  <c r="U1594" i="6"/>
  <c r="U1593" i="6"/>
  <c r="U1592" i="6"/>
  <c r="U1591" i="6"/>
  <c r="U1590" i="6"/>
  <c r="U1589" i="6"/>
  <c r="U1588" i="6"/>
  <c r="U1587" i="6"/>
  <c r="U1586" i="6"/>
  <c r="U1585" i="6"/>
  <c r="U1584" i="6"/>
  <c r="U1583" i="6"/>
  <c r="U1582" i="6"/>
  <c r="U1581" i="6"/>
  <c r="U1580" i="6"/>
  <c r="U1579" i="6"/>
  <c r="U1578" i="6"/>
  <c r="U1577" i="6"/>
  <c r="U1576" i="6"/>
  <c r="U1575" i="6"/>
  <c r="U1574" i="6"/>
  <c r="U1573" i="6"/>
  <c r="U1572" i="6"/>
  <c r="U1571" i="6"/>
  <c r="U1570" i="6"/>
  <c r="U1569" i="6"/>
  <c r="U1568" i="6"/>
  <c r="U1567" i="6"/>
  <c r="U1566" i="6"/>
  <c r="U1565" i="6"/>
  <c r="U1564" i="6"/>
  <c r="U1563" i="6"/>
  <c r="U1562" i="6"/>
  <c r="U1561" i="6"/>
  <c r="U1560" i="6"/>
  <c r="U1559" i="6"/>
  <c r="U1558" i="6"/>
  <c r="U1557" i="6"/>
  <c r="U1556" i="6"/>
  <c r="U1555" i="6"/>
  <c r="U1554" i="6"/>
  <c r="U1553" i="6"/>
  <c r="U1552" i="6"/>
  <c r="U1551" i="6"/>
  <c r="U1550" i="6"/>
  <c r="U1549" i="6"/>
  <c r="U1548" i="6"/>
  <c r="U1547" i="6"/>
  <c r="U1546" i="6"/>
  <c r="U1545" i="6"/>
  <c r="U1544" i="6"/>
  <c r="U1543" i="6"/>
  <c r="U1542" i="6"/>
  <c r="U1541" i="6"/>
  <c r="U1540" i="6"/>
  <c r="U1539" i="6"/>
  <c r="U1538" i="6"/>
  <c r="U1537" i="6"/>
  <c r="U1536" i="6"/>
  <c r="U1535" i="6"/>
  <c r="U1534" i="6"/>
  <c r="U1533" i="6"/>
  <c r="U1532" i="6"/>
  <c r="U1531" i="6"/>
  <c r="U1530" i="6"/>
  <c r="U1529" i="6"/>
  <c r="U1528" i="6"/>
  <c r="U1527" i="6"/>
  <c r="U1526" i="6"/>
  <c r="U1525" i="6"/>
  <c r="U1524" i="6"/>
  <c r="U1523" i="6"/>
  <c r="U1522" i="6"/>
  <c r="U1521" i="6"/>
  <c r="U1520" i="6"/>
  <c r="U1519" i="6"/>
  <c r="U1518" i="6"/>
  <c r="U1517" i="6"/>
  <c r="U1516" i="6"/>
  <c r="U1515" i="6"/>
  <c r="U1514" i="6"/>
  <c r="U1513" i="6"/>
  <c r="U1512" i="6"/>
  <c r="U1511" i="6"/>
  <c r="U1510" i="6"/>
  <c r="U1509" i="6"/>
  <c r="U1508" i="6"/>
  <c r="U1507" i="6"/>
  <c r="U1506" i="6"/>
  <c r="U1505" i="6"/>
  <c r="U1504" i="6"/>
  <c r="U1503" i="6"/>
  <c r="U1502" i="6"/>
  <c r="U1501" i="6"/>
  <c r="U1500" i="6"/>
  <c r="U1499" i="6"/>
  <c r="U1498" i="6"/>
  <c r="U1497" i="6"/>
  <c r="U1496" i="6"/>
  <c r="U1495" i="6"/>
  <c r="U1494" i="6"/>
  <c r="U1493" i="6"/>
  <c r="U1492" i="6"/>
  <c r="U1491" i="6"/>
  <c r="U1490" i="6"/>
  <c r="U1489" i="6"/>
  <c r="U1488" i="6"/>
  <c r="U1487" i="6"/>
  <c r="U1486" i="6"/>
  <c r="U1485" i="6"/>
  <c r="U1484" i="6"/>
  <c r="U1483" i="6"/>
  <c r="U1482" i="6"/>
  <c r="U1481" i="6"/>
  <c r="U1480" i="6"/>
  <c r="U1479" i="6"/>
  <c r="U1478" i="6"/>
  <c r="U1477" i="6"/>
  <c r="U1476" i="6"/>
  <c r="U1475" i="6"/>
  <c r="U1474" i="6"/>
  <c r="U1473" i="6"/>
  <c r="U1472" i="6"/>
  <c r="U1471" i="6"/>
  <c r="U1470" i="6"/>
  <c r="U1469" i="6"/>
  <c r="U1468" i="6"/>
  <c r="U1467" i="6"/>
  <c r="U1466" i="6"/>
  <c r="U1465" i="6"/>
  <c r="U1464" i="6"/>
  <c r="U1463" i="6"/>
  <c r="U1462" i="6"/>
  <c r="U1461" i="6"/>
  <c r="U1460" i="6"/>
  <c r="U1459" i="6"/>
  <c r="U1458" i="6"/>
  <c r="U1457" i="6"/>
  <c r="U1456" i="6"/>
  <c r="U1455" i="6"/>
  <c r="U1454" i="6"/>
  <c r="U1453" i="6"/>
  <c r="U1452" i="6"/>
  <c r="U1451" i="6"/>
  <c r="U1450" i="6"/>
  <c r="U1449" i="6"/>
  <c r="U1448" i="6"/>
  <c r="U1447" i="6"/>
  <c r="U1446" i="6"/>
  <c r="U1445" i="6"/>
  <c r="U1444" i="6"/>
  <c r="U1443" i="6"/>
  <c r="U1442" i="6"/>
  <c r="U1441" i="6"/>
  <c r="U1440" i="6"/>
  <c r="U1439" i="6"/>
  <c r="U1438" i="6"/>
  <c r="U1437" i="6"/>
  <c r="U1436" i="6"/>
  <c r="U1435" i="6"/>
  <c r="U1434" i="6"/>
  <c r="U1433" i="6"/>
  <c r="U1432" i="6"/>
  <c r="U1431" i="6"/>
  <c r="U1430" i="6"/>
  <c r="U1429" i="6"/>
  <c r="U1428" i="6"/>
  <c r="U1427" i="6"/>
  <c r="U1426" i="6"/>
  <c r="U1425" i="6"/>
  <c r="U1424" i="6"/>
  <c r="U1423" i="6"/>
  <c r="U1422" i="6"/>
  <c r="U1421" i="6"/>
  <c r="U1420" i="6"/>
  <c r="U1419" i="6"/>
  <c r="U1418" i="6"/>
  <c r="U1417" i="6"/>
  <c r="U1416" i="6"/>
  <c r="U1415" i="6"/>
  <c r="U1414" i="6"/>
  <c r="U1413" i="6"/>
  <c r="U1412" i="6"/>
  <c r="U1411" i="6"/>
  <c r="U1410" i="6"/>
  <c r="U1409" i="6"/>
  <c r="U1408" i="6"/>
  <c r="U1407" i="6"/>
  <c r="U1406" i="6"/>
  <c r="U1405" i="6"/>
  <c r="U1404" i="6"/>
  <c r="U1403" i="6"/>
  <c r="U1402" i="6"/>
  <c r="U1401" i="6"/>
  <c r="U1400" i="6"/>
  <c r="U1399" i="6"/>
  <c r="U1398" i="6"/>
  <c r="U1397" i="6"/>
  <c r="U1396" i="6"/>
  <c r="U1395" i="6"/>
  <c r="U1394" i="6"/>
  <c r="U1393" i="6"/>
  <c r="U1392" i="6"/>
  <c r="U1391" i="6"/>
  <c r="U1390" i="6"/>
  <c r="U1389" i="6"/>
  <c r="U1388" i="6"/>
  <c r="U1387" i="6"/>
  <c r="U1386" i="6"/>
  <c r="U1385" i="6"/>
  <c r="U1384" i="6"/>
  <c r="U1383" i="6"/>
  <c r="U1382" i="6"/>
  <c r="U1381" i="6"/>
  <c r="U1380" i="6"/>
  <c r="U1379" i="6"/>
  <c r="U1378" i="6"/>
  <c r="U1377" i="6"/>
  <c r="U1376" i="6"/>
  <c r="U1375" i="6"/>
  <c r="U1374" i="6"/>
  <c r="U1373" i="6"/>
  <c r="U1372" i="6"/>
  <c r="U1371" i="6"/>
  <c r="U1370" i="6"/>
  <c r="U1369" i="6"/>
  <c r="U1368" i="6"/>
  <c r="U1367" i="6"/>
  <c r="U1366" i="6"/>
  <c r="U1365" i="6"/>
  <c r="U1364" i="6"/>
  <c r="U1363" i="6"/>
  <c r="U1362" i="6"/>
  <c r="U1361" i="6"/>
  <c r="U1360" i="6"/>
  <c r="U1359" i="6"/>
  <c r="U1358" i="6"/>
  <c r="U1357" i="6"/>
  <c r="U1356" i="6"/>
  <c r="U1355" i="6"/>
  <c r="U1354" i="6"/>
  <c r="U1353" i="6"/>
  <c r="U1352" i="6"/>
  <c r="U1351" i="6"/>
  <c r="U1350" i="6"/>
  <c r="U1349" i="6"/>
  <c r="U1348" i="6"/>
  <c r="U1347" i="6"/>
  <c r="U1346" i="6"/>
  <c r="U1345" i="6"/>
  <c r="U1344" i="6"/>
  <c r="U1343" i="6"/>
  <c r="U1342" i="6"/>
  <c r="U1341" i="6"/>
  <c r="U1340" i="6"/>
  <c r="U1339" i="6"/>
  <c r="U1338" i="6"/>
  <c r="U1337" i="6"/>
  <c r="U1336" i="6"/>
  <c r="U1335" i="6"/>
  <c r="U1334" i="6"/>
  <c r="U1333" i="6"/>
  <c r="U1332" i="6"/>
  <c r="U1331" i="6"/>
  <c r="U1330" i="6"/>
  <c r="U1329" i="6"/>
  <c r="U1328" i="6"/>
  <c r="U1327" i="6"/>
  <c r="U1326" i="6"/>
  <c r="U1325" i="6"/>
  <c r="U1324" i="6"/>
  <c r="U1323" i="6"/>
  <c r="U1322" i="6"/>
  <c r="U1321" i="6"/>
  <c r="U1320" i="6"/>
  <c r="U1319" i="6"/>
  <c r="U1318" i="6"/>
  <c r="U1317" i="6"/>
  <c r="U1316" i="6"/>
  <c r="U1315" i="6"/>
  <c r="U1314" i="6"/>
  <c r="U1313" i="6"/>
  <c r="U1312" i="6"/>
  <c r="U1311" i="6"/>
  <c r="U1310" i="6"/>
  <c r="U1309" i="6"/>
  <c r="U1308" i="6"/>
  <c r="U1307" i="6"/>
  <c r="U1306" i="6"/>
  <c r="U1305" i="6"/>
  <c r="U1304" i="6"/>
  <c r="U1303" i="6"/>
  <c r="U1302" i="6"/>
  <c r="U1301" i="6"/>
  <c r="U1300" i="6"/>
  <c r="U1299" i="6"/>
  <c r="U1298" i="6"/>
  <c r="U1297" i="6"/>
  <c r="U1296" i="6"/>
  <c r="U1295" i="6"/>
  <c r="U1294" i="6"/>
  <c r="U1293" i="6"/>
  <c r="U1292" i="6"/>
  <c r="U1291" i="6"/>
  <c r="U1290" i="6"/>
  <c r="U1289" i="6"/>
  <c r="U1288" i="6"/>
  <c r="U1287" i="6"/>
  <c r="U1286" i="6"/>
  <c r="U1285" i="6"/>
  <c r="U1284" i="6"/>
  <c r="U1283" i="6"/>
  <c r="U1282" i="6"/>
  <c r="U1281" i="6"/>
  <c r="U1280" i="6"/>
  <c r="U1279" i="6"/>
  <c r="U1278" i="6"/>
  <c r="U1277" i="6"/>
  <c r="U1276" i="6"/>
  <c r="U1275" i="6"/>
  <c r="U1274" i="6"/>
  <c r="U1273" i="6"/>
  <c r="U1272" i="6"/>
  <c r="U1271" i="6"/>
  <c r="U1270" i="6"/>
  <c r="U1269" i="6"/>
  <c r="U1268" i="6"/>
  <c r="U1267" i="6"/>
  <c r="U1266" i="6"/>
  <c r="U1265" i="6"/>
  <c r="U1264" i="6"/>
  <c r="U1263" i="6"/>
  <c r="U1262" i="6"/>
  <c r="U1261" i="6"/>
  <c r="U1260" i="6"/>
  <c r="U1259" i="6"/>
  <c r="U1258" i="6"/>
  <c r="U1257" i="6"/>
  <c r="U1256" i="6"/>
  <c r="U1255" i="6"/>
  <c r="U1254" i="6"/>
  <c r="U1253" i="6"/>
  <c r="U1252" i="6"/>
  <c r="U1251" i="6"/>
  <c r="U1250" i="6"/>
  <c r="U1249" i="6"/>
  <c r="U1248" i="6"/>
  <c r="U1247" i="6"/>
  <c r="U1246" i="6"/>
  <c r="U1245" i="6"/>
  <c r="U1244" i="6"/>
  <c r="U1243" i="6"/>
  <c r="U1242" i="6"/>
  <c r="U1241" i="6"/>
  <c r="U1240" i="6"/>
  <c r="U1239" i="6"/>
  <c r="U1238" i="6"/>
  <c r="U1237" i="6"/>
  <c r="U1236" i="6"/>
  <c r="U1235" i="6"/>
  <c r="U1234" i="6"/>
  <c r="U1233" i="6"/>
  <c r="U1232" i="6"/>
  <c r="U1231" i="6"/>
  <c r="U1230" i="6"/>
  <c r="U1229" i="6"/>
  <c r="U1228" i="6"/>
  <c r="U1227" i="6"/>
  <c r="U1226" i="6"/>
  <c r="U1225" i="6"/>
  <c r="U1224" i="6"/>
  <c r="U1223" i="6"/>
  <c r="U1222" i="6"/>
  <c r="U1221" i="6"/>
  <c r="U1220" i="6"/>
  <c r="U1219" i="6"/>
  <c r="U1218" i="6"/>
  <c r="U1217" i="6"/>
  <c r="U1216" i="6"/>
  <c r="U1215" i="6"/>
  <c r="U1214" i="6"/>
  <c r="U1213" i="6"/>
  <c r="U1212" i="6"/>
  <c r="U1211" i="6"/>
  <c r="U1210" i="6"/>
  <c r="U1209" i="6"/>
  <c r="U1208" i="6"/>
  <c r="U1207" i="6"/>
  <c r="U1206" i="6"/>
  <c r="U1205" i="6"/>
  <c r="U1204" i="6"/>
  <c r="U1203" i="6"/>
  <c r="U1202" i="6"/>
  <c r="U1201" i="6"/>
  <c r="U1200" i="6"/>
  <c r="U1199" i="6"/>
  <c r="U1198" i="6"/>
  <c r="U1197" i="6"/>
  <c r="U1196" i="6"/>
  <c r="U1195" i="6"/>
  <c r="U1194" i="6"/>
  <c r="U1193" i="6"/>
  <c r="U1192" i="6"/>
  <c r="U1191" i="6"/>
  <c r="U1190" i="6"/>
  <c r="U1189" i="6"/>
  <c r="U1188" i="6"/>
  <c r="U1187" i="6"/>
  <c r="U1186" i="6"/>
  <c r="U1185" i="6"/>
  <c r="U1184" i="6"/>
  <c r="U1183" i="6"/>
  <c r="U1182" i="6"/>
  <c r="U1181" i="6"/>
  <c r="U1180" i="6"/>
  <c r="U1179" i="6"/>
  <c r="U1178" i="6"/>
  <c r="U1177" i="6"/>
  <c r="U1176" i="6"/>
  <c r="U1175" i="6"/>
  <c r="U1174" i="6"/>
  <c r="U1173" i="6"/>
  <c r="U1172" i="6"/>
  <c r="U1171" i="6"/>
  <c r="U1170" i="6"/>
  <c r="U1169" i="6"/>
  <c r="U1168" i="6"/>
  <c r="U1167" i="6"/>
  <c r="U1166" i="6"/>
  <c r="U1165" i="6"/>
  <c r="U1164" i="6"/>
  <c r="U1163" i="6"/>
  <c r="U1162" i="6"/>
  <c r="U1161" i="6"/>
  <c r="U1160" i="6"/>
  <c r="U1159" i="6"/>
  <c r="U1158" i="6"/>
  <c r="U1157" i="6"/>
  <c r="U1156" i="6"/>
  <c r="U1155" i="6"/>
  <c r="U1154" i="6"/>
  <c r="U1153" i="6"/>
  <c r="U1152" i="6"/>
  <c r="U1151" i="6"/>
  <c r="U1150" i="6"/>
  <c r="U1149" i="6"/>
  <c r="U1148" i="6"/>
  <c r="U1147" i="6"/>
  <c r="U1146" i="6"/>
  <c r="U1145" i="6"/>
  <c r="U1144" i="6"/>
  <c r="U1143" i="6"/>
  <c r="U1142" i="6"/>
  <c r="U1141" i="6"/>
  <c r="U1140" i="6"/>
  <c r="U1139" i="6"/>
  <c r="U1138" i="6"/>
  <c r="U1137" i="6"/>
  <c r="U1136" i="6"/>
  <c r="U1135" i="6"/>
  <c r="U1134" i="6"/>
  <c r="U1133" i="6"/>
  <c r="U1132" i="6"/>
  <c r="U1131" i="6"/>
  <c r="U1130" i="6"/>
  <c r="U1129" i="6"/>
  <c r="U1128" i="6"/>
  <c r="U1127" i="6"/>
  <c r="U1126" i="6"/>
  <c r="U1125" i="6"/>
  <c r="U1124" i="6"/>
  <c r="U1123" i="6"/>
  <c r="U1122" i="6"/>
  <c r="U1121" i="6"/>
  <c r="U1120" i="6"/>
  <c r="U1119" i="6"/>
  <c r="U1118" i="6"/>
  <c r="U1117" i="6"/>
  <c r="U1116" i="6"/>
  <c r="U1115" i="6"/>
  <c r="U1114" i="6"/>
  <c r="U1113" i="6"/>
  <c r="U1112" i="6"/>
  <c r="U1111" i="6"/>
  <c r="U1110" i="6"/>
  <c r="U1109" i="6"/>
  <c r="U1108" i="6"/>
  <c r="U1107" i="6"/>
  <c r="U1106" i="6"/>
  <c r="U1105" i="6"/>
  <c r="U1104" i="6"/>
  <c r="U1103" i="6"/>
  <c r="U1102" i="6"/>
  <c r="U1101" i="6"/>
  <c r="U1100" i="6"/>
  <c r="U1099" i="6"/>
  <c r="U1098" i="6"/>
  <c r="U1097" i="6"/>
  <c r="U1096" i="6"/>
  <c r="U1095" i="6"/>
  <c r="U1094" i="6"/>
  <c r="U1093" i="6"/>
  <c r="U1092" i="6"/>
  <c r="U1091" i="6"/>
  <c r="U1090" i="6"/>
  <c r="U1089" i="6"/>
  <c r="U1088" i="6"/>
  <c r="U1087" i="6"/>
  <c r="U1086" i="6"/>
  <c r="U1085" i="6"/>
  <c r="U1084" i="6"/>
  <c r="U1083" i="6"/>
  <c r="U1082" i="6"/>
  <c r="U1081" i="6"/>
  <c r="U1080" i="6"/>
  <c r="U1079" i="6"/>
  <c r="U1078" i="6"/>
  <c r="U1077" i="6"/>
  <c r="U1076" i="6"/>
  <c r="U1075" i="6"/>
  <c r="U1074" i="6"/>
  <c r="U1073" i="6"/>
  <c r="U1072" i="6"/>
  <c r="U1071" i="6"/>
  <c r="U1070" i="6"/>
  <c r="U1069" i="6"/>
  <c r="U1068" i="6"/>
  <c r="U1067" i="6"/>
  <c r="U1066" i="6"/>
  <c r="U1065" i="6"/>
  <c r="U1064" i="6"/>
  <c r="U1063" i="6"/>
  <c r="U1062" i="6"/>
  <c r="U1061" i="6"/>
  <c r="U1060" i="6"/>
  <c r="U1059" i="6"/>
  <c r="U1058" i="6"/>
  <c r="U1057" i="6"/>
  <c r="U1056" i="6"/>
  <c r="U1055" i="6"/>
  <c r="U1054" i="6"/>
  <c r="U1053" i="6"/>
  <c r="U1052" i="6"/>
  <c r="U1051" i="6"/>
  <c r="U1050" i="6"/>
  <c r="U1049" i="6"/>
  <c r="U1048" i="6"/>
  <c r="U1047" i="6"/>
  <c r="U1046" i="6"/>
  <c r="U1045" i="6"/>
  <c r="U1044" i="6"/>
  <c r="U1043" i="6"/>
  <c r="U1042" i="6"/>
  <c r="U1041" i="6"/>
  <c r="U1040" i="6"/>
  <c r="U1039" i="6"/>
  <c r="U1038" i="6"/>
  <c r="U1037" i="6"/>
  <c r="U1036" i="6"/>
  <c r="U1035" i="6"/>
  <c r="U1034" i="6"/>
  <c r="U1033" i="6"/>
  <c r="U1032" i="6"/>
  <c r="U1031" i="6"/>
  <c r="U1030" i="6"/>
  <c r="U1029" i="6"/>
  <c r="U1028" i="6"/>
  <c r="U1027" i="6"/>
  <c r="U1026" i="6"/>
  <c r="U1025" i="6"/>
  <c r="U1024" i="6"/>
  <c r="U1023" i="6"/>
  <c r="U1022" i="6"/>
  <c r="U1021" i="6"/>
  <c r="U1020" i="6"/>
  <c r="U1019" i="6"/>
  <c r="U1018" i="6"/>
  <c r="U1017" i="6"/>
  <c r="U1016" i="6"/>
  <c r="U1015" i="6"/>
  <c r="U1014" i="6"/>
  <c r="U1013" i="6"/>
  <c r="U1012" i="6"/>
  <c r="U1011" i="6"/>
  <c r="U1010" i="6"/>
  <c r="U1009" i="6"/>
  <c r="U1008" i="6"/>
  <c r="U1007" i="6"/>
  <c r="U1006" i="6"/>
  <c r="U1005" i="6"/>
  <c r="U1004" i="6"/>
  <c r="U1003" i="6"/>
  <c r="U1002" i="6"/>
  <c r="U1001" i="6"/>
  <c r="U1000" i="6"/>
  <c r="U999" i="6"/>
  <c r="U998" i="6"/>
  <c r="U997" i="6"/>
  <c r="U996" i="6"/>
  <c r="U995" i="6"/>
  <c r="U994" i="6"/>
  <c r="U993" i="6"/>
  <c r="U992" i="6"/>
  <c r="U991" i="6"/>
  <c r="U990" i="6"/>
  <c r="U989" i="6"/>
  <c r="U988" i="6"/>
  <c r="U987" i="6"/>
  <c r="U986" i="6"/>
  <c r="U985" i="6"/>
  <c r="U984" i="6"/>
  <c r="U983" i="6"/>
  <c r="U982" i="6"/>
  <c r="U981" i="6"/>
  <c r="U980" i="6"/>
  <c r="U979" i="6"/>
  <c r="U978" i="6"/>
  <c r="U977" i="6"/>
  <c r="U976" i="6"/>
  <c r="U975" i="6"/>
  <c r="U974" i="6"/>
  <c r="U973" i="6"/>
  <c r="U972" i="6"/>
  <c r="U971" i="6"/>
  <c r="U970" i="6"/>
  <c r="U969" i="6"/>
  <c r="U968" i="6"/>
  <c r="U967" i="6"/>
  <c r="U966" i="6"/>
  <c r="U965" i="6"/>
  <c r="U964" i="6"/>
  <c r="U963" i="6"/>
  <c r="U962" i="6"/>
  <c r="U961" i="6"/>
  <c r="U960" i="6"/>
  <c r="U959" i="6"/>
  <c r="U958" i="6"/>
  <c r="U957" i="6"/>
  <c r="U956" i="6"/>
  <c r="U955" i="6"/>
  <c r="U954" i="6"/>
  <c r="U953" i="6"/>
  <c r="U952" i="6"/>
  <c r="U951" i="6"/>
  <c r="U950" i="6"/>
  <c r="U949" i="6"/>
  <c r="U948" i="6"/>
  <c r="U947" i="6"/>
  <c r="U946" i="6"/>
  <c r="U945" i="6"/>
  <c r="U944" i="6"/>
  <c r="U943" i="6"/>
  <c r="U942" i="6"/>
  <c r="U941" i="6"/>
  <c r="U940" i="6"/>
  <c r="U939" i="6"/>
  <c r="U938" i="6"/>
  <c r="U937" i="6"/>
  <c r="U936" i="6"/>
  <c r="U935" i="6"/>
  <c r="U934" i="6"/>
  <c r="U933" i="6"/>
  <c r="U932" i="6"/>
  <c r="U931" i="6"/>
  <c r="U930" i="6"/>
  <c r="U929" i="6"/>
  <c r="U928" i="6"/>
  <c r="U927" i="6"/>
  <c r="U926" i="6"/>
  <c r="U925" i="6"/>
  <c r="U924" i="6"/>
  <c r="U923" i="6"/>
  <c r="U922" i="6"/>
  <c r="U921" i="6"/>
  <c r="U920" i="6"/>
  <c r="U919" i="6"/>
  <c r="U918" i="6"/>
  <c r="U917" i="6"/>
  <c r="U916" i="6"/>
  <c r="U915" i="6"/>
  <c r="U914" i="6"/>
  <c r="U913" i="6"/>
  <c r="U912" i="6"/>
  <c r="U911" i="6"/>
  <c r="U910" i="6"/>
  <c r="U909" i="6"/>
  <c r="U908" i="6"/>
  <c r="U907" i="6"/>
  <c r="U906" i="6"/>
  <c r="U905" i="6"/>
  <c r="U904" i="6"/>
  <c r="U903" i="6"/>
  <c r="U902" i="6"/>
  <c r="U901" i="6"/>
  <c r="U900" i="6"/>
  <c r="U899" i="6"/>
  <c r="U898" i="6"/>
  <c r="U897" i="6"/>
  <c r="U896" i="6"/>
  <c r="U895" i="6"/>
  <c r="U894" i="6"/>
  <c r="U893" i="6"/>
  <c r="U892" i="6"/>
  <c r="U891" i="6"/>
  <c r="U890" i="6"/>
  <c r="U889" i="6"/>
  <c r="U888" i="6"/>
  <c r="U887" i="6"/>
  <c r="U886" i="6"/>
  <c r="U885" i="6"/>
  <c r="U884" i="6"/>
  <c r="U883" i="6"/>
  <c r="U882" i="6"/>
  <c r="U881" i="6"/>
  <c r="U880" i="6"/>
  <c r="U879" i="6"/>
  <c r="U878" i="6"/>
  <c r="U877" i="6"/>
  <c r="U876" i="6"/>
  <c r="U875" i="6"/>
  <c r="U873" i="6"/>
  <c r="U872" i="6"/>
  <c r="U871" i="6"/>
  <c r="U870" i="6"/>
  <c r="U869" i="6"/>
  <c r="U868" i="6"/>
  <c r="U867" i="6"/>
  <c r="U866" i="6"/>
  <c r="U865" i="6"/>
  <c r="U864" i="6"/>
  <c r="U863" i="6"/>
  <c r="U862" i="6"/>
  <c r="U861" i="6"/>
  <c r="U860" i="6"/>
  <c r="U859" i="6"/>
  <c r="U858" i="6"/>
  <c r="U857" i="6"/>
  <c r="U856" i="6"/>
  <c r="U855" i="6"/>
  <c r="U854" i="6"/>
  <c r="U853" i="6"/>
  <c r="U852" i="6"/>
  <c r="U851" i="6"/>
  <c r="U850" i="6"/>
  <c r="U849" i="6"/>
  <c r="U848" i="6"/>
  <c r="U847" i="6"/>
  <c r="U846" i="6"/>
  <c r="U845" i="6"/>
  <c r="U844" i="6"/>
  <c r="U843" i="6"/>
  <c r="U842" i="6"/>
  <c r="U841" i="6"/>
  <c r="U840" i="6"/>
  <c r="U839" i="6"/>
  <c r="U838" i="6"/>
  <c r="U837" i="6"/>
  <c r="U836" i="6"/>
  <c r="U835" i="6"/>
  <c r="U834" i="6"/>
  <c r="U833" i="6"/>
  <c r="U832" i="6"/>
  <c r="U831" i="6"/>
  <c r="U830" i="6"/>
  <c r="U829" i="6"/>
  <c r="U828" i="6"/>
  <c r="U827" i="6"/>
  <c r="U826" i="6"/>
  <c r="U825" i="6"/>
  <c r="U824" i="6"/>
  <c r="U823" i="6"/>
  <c r="U822" i="6"/>
  <c r="U821" i="6"/>
  <c r="U820" i="6"/>
  <c r="U819" i="6"/>
  <c r="U818" i="6"/>
  <c r="U817" i="6"/>
  <c r="U816" i="6"/>
  <c r="U815" i="6"/>
  <c r="U814" i="6"/>
  <c r="U813" i="6"/>
  <c r="U812" i="6"/>
  <c r="U811" i="6"/>
  <c r="U810" i="6"/>
  <c r="U809" i="6"/>
  <c r="U808" i="6"/>
  <c r="U807" i="6"/>
  <c r="U806" i="6"/>
  <c r="U805" i="6"/>
  <c r="U804" i="6"/>
  <c r="U803" i="6"/>
  <c r="U802" i="6"/>
  <c r="U801" i="6"/>
  <c r="U800" i="6"/>
  <c r="U799" i="6"/>
  <c r="U798" i="6"/>
  <c r="U797" i="6"/>
  <c r="U796" i="6"/>
  <c r="U795" i="6"/>
  <c r="U794" i="6"/>
  <c r="U793" i="6"/>
  <c r="U792" i="6"/>
  <c r="U791" i="6"/>
  <c r="U790" i="6"/>
  <c r="U789" i="6"/>
  <c r="U788" i="6"/>
  <c r="U787" i="6"/>
  <c r="U786" i="6"/>
  <c r="U785" i="6"/>
  <c r="U784" i="6"/>
  <c r="U783" i="6"/>
  <c r="U782" i="6"/>
  <c r="U781" i="6"/>
  <c r="U780" i="6"/>
  <c r="U779" i="6"/>
  <c r="U778" i="6"/>
  <c r="U777" i="6"/>
  <c r="U776" i="6"/>
  <c r="U775" i="6"/>
  <c r="U774" i="6"/>
  <c r="U773" i="6"/>
  <c r="U772" i="6"/>
  <c r="U771" i="6"/>
  <c r="U770" i="6"/>
  <c r="U769" i="6"/>
  <c r="U768" i="6"/>
  <c r="U767" i="6"/>
  <c r="U766" i="6"/>
  <c r="U765" i="6"/>
  <c r="U764" i="6"/>
  <c r="U763" i="6"/>
  <c r="U762" i="6"/>
  <c r="U761" i="6"/>
  <c r="U760" i="6"/>
  <c r="U759" i="6"/>
  <c r="U758" i="6"/>
  <c r="U757" i="6"/>
  <c r="U756" i="6"/>
  <c r="U755" i="6"/>
  <c r="U754" i="6"/>
  <c r="U753" i="6"/>
  <c r="U752" i="6"/>
  <c r="U751" i="6"/>
  <c r="U750" i="6"/>
  <c r="U749" i="6"/>
  <c r="U748" i="6"/>
  <c r="U747" i="6"/>
  <c r="U746" i="6"/>
  <c r="U745" i="6"/>
  <c r="U744" i="6"/>
  <c r="U743" i="6"/>
  <c r="U742" i="6"/>
  <c r="U741" i="6"/>
  <c r="U740" i="6"/>
  <c r="U739" i="6"/>
  <c r="U738" i="6"/>
  <c r="U737" i="6"/>
  <c r="U736" i="6"/>
  <c r="U735" i="6"/>
  <c r="U734" i="6"/>
  <c r="U733" i="6"/>
  <c r="U732" i="6"/>
  <c r="U731" i="6"/>
  <c r="U730" i="6"/>
  <c r="U729" i="6"/>
  <c r="U728" i="6"/>
  <c r="U727" i="6"/>
  <c r="U726" i="6"/>
  <c r="U725" i="6"/>
  <c r="U724" i="6"/>
  <c r="U722" i="6"/>
  <c r="U721" i="6"/>
  <c r="U720" i="6"/>
  <c r="U719" i="6"/>
  <c r="U718" i="6"/>
  <c r="U717" i="6"/>
  <c r="U716" i="6"/>
  <c r="U715" i="6"/>
  <c r="U714" i="6"/>
  <c r="U713" i="6"/>
  <c r="U712" i="6"/>
  <c r="U711" i="6"/>
  <c r="U710" i="6"/>
  <c r="U709" i="6"/>
  <c r="U708" i="6"/>
  <c r="U707" i="6"/>
  <c r="U706" i="6"/>
  <c r="U705" i="6"/>
  <c r="U704" i="6"/>
  <c r="U703" i="6"/>
  <c r="U702" i="6"/>
  <c r="U701" i="6"/>
  <c r="U700" i="6"/>
  <c r="U699" i="6"/>
  <c r="U698" i="6"/>
  <c r="U697" i="6"/>
  <c r="U696" i="6"/>
  <c r="U695" i="6"/>
  <c r="U694" i="6"/>
  <c r="U693" i="6"/>
  <c r="U692" i="6"/>
  <c r="U691" i="6"/>
  <c r="U690" i="6"/>
  <c r="U689" i="6"/>
  <c r="U688" i="6"/>
  <c r="U687" i="6"/>
  <c r="U686" i="6"/>
  <c r="U685" i="6"/>
  <c r="U684" i="6"/>
  <c r="U683" i="6"/>
  <c r="U682" i="6"/>
  <c r="U681" i="6"/>
  <c r="U680" i="6"/>
  <c r="U679" i="6"/>
  <c r="U678" i="6"/>
  <c r="U677" i="6"/>
  <c r="U676" i="6"/>
  <c r="U675" i="6"/>
  <c r="U674" i="6"/>
  <c r="U673" i="6"/>
  <c r="U672" i="6"/>
  <c r="U671" i="6"/>
  <c r="U670" i="6"/>
  <c r="U669" i="6"/>
  <c r="U668" i="6"/>
  <c r="U667" i="6"/>
  <c r="U666" i="6"/>
  <c r="U665" i="6"/>
  <c r="U664" i="6"/>
  <c r="U663" i="6"/>
  <c r="U662" i="6"/>
  <c r="U661" i="6"/>
  <c r="U660" i="6"/>
  <c r="U659" i="6"/>
  <c r="U658" i="6"/>
  <c r="U657" i="6"/>
  <c r="U656" i="6"/>
  <c r="U655" i="6"/>
  <c r="U654" i="6"/>
  <c r="U653" i="6"/>
  <c r="U652" i="6"/>
  <c r="U651" i="6"/>
  <c r="U650" i="6"/>
  <c r="U649" i="6"/>
  <c r="U648" i="6"/>
  <c r="U647" i="6"/>
  <c r="U646" i="6"/>
  <c r="U645" i="6"/>
  <c r="U644" i="6"/>
  <c r="U643" i="6"/>
  <c r="U642" i="6"/>
  <c r="U641" i="6"/>
  <c r="U640" i="6"/>
  <c r="U639" i="6"/>
  <c r="U638" i="6"/>
  <c r="U637" i="6"/>
  <c r="U636" i="6"/>
  <c r="U635" i="6"/>
  <c r="U634" i="6"/>
  <c r="U633" i="6"/>
  <c r="U632" i="6"/>
  <c r="U631" i="6"/>
  <c r="U630" i="6"/>
  <c r="U629" i="6"/>
  <c r="U628" i="6"/>
  <c r="U627" i="6"/>
  <c r="U626" i="6"/>
  <c r="U625" i="6"/>
  <c r="U624" i="6"/>
  <c r="U623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10" i="6"/>
  <c r="U609" i="6"/>
  <c r="U608" i="6"/>
  <c r="U607" i="6"/>
  <c r="U606" i="6"/>
  <c r="U605" i="6"/>
  <c r="U604" i="6"/>
  <c r="U603" i="6"/>
  <c r="U602" i="6"/>
  <c r="U601" i="6"/>
  <c r="U600" i="6"/>
  <c r="U599" i="6"/>
  <c r="U598" i="6"/>
  <c r="U597" i="6"/>
  <c r="U596" i="6"/>
  <c r="U595" i="6"/>
  <c r="U594" i="6"/>
  <c r="U593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80" i="6"/>
  <c r="U579" i="6"/>
  <c r="U578" i="6"/>
  <c r="U577" i="6"/>
  <c r="U576" i="6"/>
  <c r="U575" i="6"/>
  <c r="U574" i="6"/>
  <c r="U573" i="6"/>
  <c r="U572" i="6"/>
  <c r="U571" i="6"/>
  <c r="U570" i="6"/>
  <c r="U569" i="6"/>
  <c r="U568" i="6"/>
  <c r="U567" i="6"/>
  <c r="U566" i="6"/>
  <c r="U565" i="6"/>
  <c r="U564" i="6"/>
  <c r="U563" i="6"/>
  <c r="U562" i="6"/>
  <c r="U561" i="6"/>
  <c r="U560" i="6"/>
  <c r="U559" i="6"/>
  <c r="U558" i="6"/>
  <c r="U557" i="6"/>
  <c r="U556" i="6"/>
  <c r="U555" i="6"/>
  <c r="U554" i="6"/>
  <c r="U553" i="6"/>
  <c r="U552" i="6"/>
  <c r="U551" i="6"/>
  <c r="U550" i="6"/>
  <c r="U549" i="6"/>
  <c r="U548" i="6"/>
  <c r="U547" i="6"/>
  <c r="U546" i="6"/>
  <c r="U545" i="6"/>
  <c r="U544" i="6"/>
  <c r="U543" i="6"/>
  <c r="U542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U521" i="6"/>
  <c r="U520" i="6"/>
  <c r="U519" i="6"/>
  <c r="U518" i="6"/>
  <c r="U517" i="6"/>
  <c r="U516" i="6"/>
  <c r="U515" i="6"/>
  <c r="U514" i="6"/>
  <c r="U513" i="6"/>
  <c r="U512" i="6"/>
  <c r="U511" i="6"/>
  <c r="U510" i="6"/>
  <c r="U509" i="6"/>
  <c r="U508" i="6"/>
  <c r="U507" i="6"/>
  <c r="U506" i="6"/>
  <c r="U505" i="6"/>
  <c r="U504" i="6"/>
  <c r="U503" i="6"/>
  <c r="U502" i="6"/>
  <c r="U501" i="6"/>
  <c r="U500" i="6"/>
  <c r="U499" i="6"/>
  <c r="U498" i="6"/>
  <c r="U497" i="6"/>
  <c r="U496" i="6"/>
  <c r="U495" i="6"/>
  <c r="U494" i="6"/>
  <c r="U493" i="6"/>
  <c r="U492" i="6"/>
  <c r="U491" i="6"/>
  <c r="U490" i="6"/>
  <c r="U489" i="6"/>
  <c r="U488" i="6"/>
  <c r="U487" i="6"/>
  <c r="U486" i="6"/>
  <c r="U485" i="6"/>
  <c r="U484" i="6"/>
  <c r="U483" i="6"/>
  <c r="U482" i="6"/>
  <c r="U481" i="6"/>
  <c r="U480" i="6"/>
  <c r="U479" i="6"/>
  <c r="U478" i="6"/>
  <c r="U477" i="6"/>
  <c r="U476" i="6"/>
  <c r="U475" i="6"/>
  <c r="U474" i="6"/>
  <c r="U473" i="6"/>
  <c r="U472" i="6"/>
  <c r="U471" i="6"/>
  <c r="U470" i="6"/>
  <c r="U469" i="6"/>
  <c r="U468" i="6"/>
  <c r="U467" i="6"/>
  <c r="U466" i="6"/>
  <c r="U465" i="6"/>
  <c r="U464" i="6"/>
  <c r="U463" i="6"/>
  <c r="U462" i="6"/>
  <c r="U461" i="6"/>
  <c r="U460" i="6"/>
  <c r="U459" i="6"/>
  <c r="U458" i="6"/>
  <c r="U457" i="6"/>
  <c r="U456" i="6"/>
  <c r="U455" i="6"/>
  <c r="U454" i="6"/>
  <c r="U453" i="6"/>
  <c r="U452" i="6"/>
  <c r="U451" i="6"/>
  <c r="U450" i="6"/>
  <c r="U449" i="6"/>
  <c r="U448" i="6"/>
  <c r="U447" i="6"/>
  <c r="U446" i="6"/>
  <c r="U445" i="6"/>
  <c r="U444" i="6"/>
  <c r="U443" i="6"/>
  <c r="U442" i="6"/>
  <c r="U441" i="6"/>
  <c r="U440" i="6"/>
  <c r="U439" i="6"/>
  <c r="U438" i="6"/>
  <c r="U437" i="6"/>
  <c r="U436" i="6"/>
  <c r="U435" i="6"/>
  <c r="U434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9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40" i="6"/>
  <c r="U339" i="6"/>
  <c r="U338" i="6"/>
  <c r="U337" i="6"/>
  <c r="U336" i="6"/>
  <c r="U335" i="6"/>
  <c r="U334" i="6"/>
  <c r="U333" i="6"/>
  <c r="U332" i="6"/>
  <c r="U331" i="6"/>
  <c r="U330" i="6"/>
  <c r="U329" i="6"/>
  <c r="U328" i="6"/>
  <c r="U327" i="6"/>
  <c r="U326" i="6"/>
  <c r="U325" i="6"/>
  <c r="U324" i="6"/>
  <c r="U323" i="6"/>
  <c r="U322" i="6"/>
  <c r="U321" i="6"/>
  <c r="U320" i="6"/>
  <c r="U319" i="6"/>
  <c r="U318" i="6"/>
  <c r="U317" i="6"/>
  <c r="U316" i="6"/>
  <c r="U315" i="6"/>
  <c r="U314" i="6"/>
  <c r="U313" i="6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Q5100" i="6"/>
  <c r="Q5099" i="6"/>
  <c r="Q5098" i="6"/>
  <c r="Q5097" i="6"/>
  <c r="Q5096" i="6"/>
  <c r="Q5095" i="6"/>
  <c r="Q5094" i="6"/>
  <c r="Q5093" i="6"/>
  <c r="Q5092" i="6"/>
  <c r="Q5091" i="6"/>
  <c r="Q5090" i="6"/>
  <c r="Q5089" i="6"/>
  <c r="Q5088" i="6"/>
  <c r="Q5087" i="6"/>
  <c r="Q5086" i="6"/>
  <c r="Q5085" i="6"/>
  <c r="Q5084" i="6"/>
  <c r="Q5083" i="6"/>
  <c r="Q5082" i="6"/>
  <c r="Q5081" i="6"/>
  <c r="Q5080" i="6"/>
  <c r="Q5079" i="6"/>
  <c r="Q5078" i="6"/>
  <c r="Q5077" i="6"/>
  <c r="Q5076" i="6"/>
  <c r="Q5075" i="6"/>
  <c r="Q5074" i="6"/>
  <c r="Q5073" i="6"/>
  <c r="Q5072" i="6"/>
  <c r="Q5071" i="6"/>
  <c r="Q5070" i="6"/>
  <c r="Q5069" i="6"/>
  <c r="Q5068" i="6"/>
  <c r="Q5067" i="6"/>
  <c r="Q5066" i="6"/>
  <c r="Q5065" i="6"/>
  <c r="Q5064" i="6"/>
  <c r="Q5063" i="6"/>
  <c r="Q5062" i="6"/>
  <c r="Q5061" i="6"/>
  <c r="Q5060" i="6"/>
  <c r="Q5059" i="6"/>
  <c r="Q5058" i="6"/>
  <c r="Q5057" i="6"/>
  <c r="Q5056" i="6"/>
  <c r="Q5055" i="6"/>
  <c r="Q5054" i="6"/>
  <c r="Q5053" i="6"/>
  <c r="Q5052" i="6"/>
  <c r="Q5051" i="6"/>
  <c r="Q5050" i="6"/>
  <c r="Q5049" i="6"/>
  <c r="Q5048" i="6"/>
  <c r="Q5047" i="6"/>
  <c r="Q5046" i="6"/>
  <c r="Q5045" i="6"/>
  <c r="Q5044" i="6"/>
  <c r="Q5043" i="6"/>
  <c r="Q5042" i="6"/>
  <c r="Q5041" i="6"/>
  <c r="Q5040" i="6"/>
  <c r="Q5039" i="6"/>
  <c r="Q5038" i="6"/>
  <c r="Q5037" i="6"/>
  <c r="Q5036" i="6"/>
  <c r="Q5035" i="6"/>
  <c r="Q5034" i="6"/>
  <c r="Q5033" i="6"/>
  <c r="Q5032" i="6"/>
  <c r="Q5031" i="6"/>
  <c r="Q5030" i="6"/>
  <c r="Q5029" i="6"/>
  <c r="Q5028" i="6"/>
  <c r="Q5027" i="6"/>
  <c r="Q5026" i="6"/>
  <c r="Q5025" i="6"/>
  <c r="Q5024" i="6"/>
  <c r="Q5023" i="6"/>
  <c r="Q5022" i="6"/>
  <c r="Q5021" i="6"/>
  <c r="Q5020" i="6"/>
  <c r="Q5019" i="6"/>
  <c r="Q5018" i="6"/>
  <c r="Q5017" i="6"/>
  <c r="Q5016" i="6"/>
  <c r="Q5015" i="6"/>
  <c r="Q5014" i="6"/>
  <c r="Q5013" i="6"/>
  <c r="Q5012" i="6"/>
  <c r="Q5011" i="6"/>
  <c r="Q5010" i="6"/>
  <c r="Q5009" i="6"/>
  <c r="Q5008" i="6"/>
  <c r="Q5007" i="6"/>
  <c r="Q5006" i="6"/>
  <c r="Q5005" i="6"/>
  <c r="Q5004" i="6"/>
  <c r="Q5003" i="6"/>
  <c r="Q5002" i="6"/>
  <c r="Q5001" i="6"/>
  <c r="Q5000" i="6"/>
  <c r="Q4999" i="6"/>
  <c r="Q4998" i="6"/>
  <c r="Q4997" i="6"/>
  <c r="Q4996" i="6"/>
  <c r="Q4995" i="6"/>
  <c r="Q4994" i="6"/>
  <c r="Q4993" i="6"/>
  <c r="Q4992" i="6"/>
  <c r="Q4991" i="6"/>
  <c r="Q4990" i="6"/>
  <c r="Q4989" i="6"/>
  <c r="Q4988" i="6"/>
  <c r="Q4987" i="6"/>
  <c r="Q4986" i="6"/>
  <c r="Q4985" i="6"/>
  <c r="Q4984" i="6"/>
  <c r="Q4983" i="6"/>
  <c r="Q4982" i="6"/>
  <c r="Q4981" i="6"/>
  <c r="Q4980" i="6"/>
  <c r="Q4979" i="6"/>
  <c r="Q4978" i="6"/>
  <c r="Q4977" i="6"/>
  <c r="Q4976" i="6"/>
  <c r="Q4975" i="6"/>
  <c r="Q4974" i="6"/>
  <c r="Q4973" i="6"/>
  <c r="Q4972" i="6"/>
  <c r="Q4971" i="6"/>
  <c r="Q4970" i="6"/>
  <c r="Q4969" i="6"/>
  <c r="Q4968" i="6"/>
  <c r="Q4967" i="6"/>
  <c r="Q4966" i="6"/>
  <c r="Q4965" i="6"/>
  <c r="Q4964" i="6"/>
  <c r="Q4963" i="6"/>
  <c r="Q4962" i="6"/>
  <c r="Q4961" i="6"/>
  <c r="Q4960" i="6"/>
  <c r="Q4959" i="6"/>
  <c r="Q4958" i="6"/>
  <c r="Q4957" i="6"/>
  <c r="Q4956" i="6"/>
  <c r="Q4955" i="6"/>
  <c r="Q4954" i="6"/>
  <c r="Q4953" i="6"/>
  <c r="Q4952" i="6"/>
  <c r="Q4951" i="6"/>
  <c r="Q4950" i="6"/>
  <c r="Q4949" i="6"/>
  <c r="Q4948" i="6"/>
  <c r="Q4947" i="6"/>
  <c r="Q4946" i="6"/>
  <c r="Q4945" i="6"/>
  <c r="Q4944" i="6"/>
  <c r="Q4943" i="6"/>
  <c r="Q4942" i="6"/>
  <c r="Q4941" i="6"/>
  <c r="Q4940" i="6"/>
  <c r="Q4939" i="6"/>
  <c r="Q4938" i="6"/>
  <c r="Q4937" i="6"/>
  <c r="Q4936" i="6"/>
  <c r="Q4935" i="6"/>
  <c r="Q4934" i="6"/>
  <c r="Q4933" i="6"/>
  <c r="Q4932" i="6"/>
  <c r="Q4931" i="6"/>
  <c r="Q4930" i="6"/>
  <c r="Q4929" i="6"/>
  <c r="Q4928" i="6"/>
  <c r="Q4927" i="6"/>
  <c r="Q4926" i="6"/>
  <c r="Q4925" i="6"/>
  <c r="Q4924" i="6"/>
  <c r="Q4923" i="6"/>
  <c r="Q4922" i="6"/>
  <c r="Q4921" i="6"/>
  <c r="Q4920" i="6"/>
  <c r="Q4919" i="6"/>
  <c r="Q4918" i="6"/>
  <c r="Q4917" i="6"/>
  <c r="Q4916" i="6"/>
  <c r="Q4915" i="6"/>
  <c r="Q4914" i="6"/>
  <c r="Q4913" i="6"/>
  <c r="Q4912" i="6"/>
  <c r="Q4911" i="6"/>
  <c r="Q4910" i="6"/>
  <c r="Q4909" i="6"/>
  <c r="Q4908" i="6"/>
  <c r="Q4907" i="6"/>
  <c r="Q4906" i="6"/>
  <c r="Q4905" i="6"/>
  <c r="Q4904" i="6"/>
  <c r="Q4903" i="6"/>
  <c r="Q4902" i="6"/>
  <c r="Q4901" i="6"/>
  <c r="Q4900" i="6"/>
  <c r="Q4899" i="6"/>
  <c r="Q4898" i="6"/>
  <c r="Q4897" i="6"/>
  <c r="Q4896" i="6"/>
  <c r="Q4895" i="6"/>
  <c r="Q4894" i="6"/>
  <c r="Q4893" i="6"/>
  <c r="Q4892" i="6"/>
  <c r="Q4891" i="6"/>
  <c r="Q4890" i="6"/>
  <c r="Q4889" i="6"/>
  <c r="Q4888" i="6"/>
  <c r="Q4887" i="6"/>
  <c r="Q4886" i="6"/>
  <c r="Q4885" i="6"/>
  <c r="Q4884" i="6"/>
  <c r="Q4883" i="6"/>
  <c r="Q4882" i="6"/>
  <c r="Q4881" i="6"/>
  <c r="Q4880" i="6"/>
  <c r="Q4879" i="6"/>
  <c r="Q4878" i="6"/>
  <c r="Q4877" i="6"/>
  <c r="Q4876" i="6"/>
  <c r="Q4875" i="6"/>
  <c r="Q4874" i="6"/>
  <c r="Q4873" i="6"/>
  <c r="Q4872" i="6"/>
  <c r="Q4871" i="6"/>
  <c r="Q4870" i="6"/>
  <c r="Q4869" i="6"/>
  <c r="Q4868" i="6"/>
  <c r="Q4867" i="6"/>
  <c r="Q4866" i="6"/>
  <c r="Q4865" i="6"/>
  <c r="Q4864" i="6"/>
  <c r="Q4863" i="6"/>
  <c r="Q4862" i="6"/>
  <c r="Q4861" i="6"/>
  <c r="Q4860" i="6"/>
  <c r="Q4859" i="6"/>
  <c r="Q4858" i="6"/>
  <c r="Q4857" i="6"/>
  <c r="Q4856" i="6"/>
  <c r="Q4855" i="6"/>
  <c r="Q4854" i="6"/>
  <c r="Q4853" i="6"/>
  <c r="Q4852" i="6"/>
  <c r="Q4851" i="6"/>
  <c r="Q4850" i="6"/>
  <c r="Q4849" i="6"/>
  <c r="Q4848" i="6"/>
  <c r="Q4847" i="6"/>
  <c r="Q4846" i="6"/>
  <c r="Q4845" i="6"/>
  <c r="Q4844" i="6"/>
  <c r="Q4843" i="6"/>
  <c r="Q4842" i="6"/>
  <c r="Q4841" i="6"/>
  <c r="Q4840" i="6"/>
  <c r="Q4839" i="6"/>
  <c r="Q4838" i="6"/>
  <c r="Q4837" i="6"/>
  <c r="Q4836" i="6"/>
  <c r="Q4835" i="6"/>
  <c r="Q4834" i="6"/>
  <c r="Q4833" i="6"/>
  <c r="Q4832" i="6"/>
  <c r="Q4831" i="6"/>
  <c r="Q4830" i="6"/>
  <c r="Q4829" i="6"/>
  <c r="Q4828" i="6"/>
  <c r="Q4827" i="6"/>
  <c r="Q4826" i="6"/>
  <c r="Q4825" i="6"/>
  <c r="Q4824" i="6"/>
  <c r="Q4823" i="6"/>
  <c r="Q4822" i="6"/>
  <c r="Q4821" i="6"/>
  <c r="Q4820" i="6"/>
  <c r="Q4819" i="6"/>
  <c r="Q4818" i="6"/>
  <c r="Q4817" i="6"/>
  <c r="Q4816" i="6"/>
  <c r="Q4815" i="6"/>
  <c r="Q4814" i="6"/>
  <c r="Q4813" i="6"/>
  <c r="Q4812" i="6"/>
  <c r="Q4811" i="6"/>
  <c r="Q4810" i="6"/>
  <c r="Q4809" i="6"/>
  <c r="Q4808" i="6"/>
  <c r="Q4807" i="6"/>
  <c r="Q4806" i="6"/>
  <c r="Q4805" i="6"/>
  <c r="Q4804" i="6"/>
  <c r="Q4803" i="6"/>
  <c r="Q4802" i="6"/>
  <c r="Q4801" i="6"/>
  <c r="Q4800" i="6"/>
  <c r="Q4799" i="6"/>
  <c r="Q4798" i="6"/>
  <c r="Q4797" i="6"/>
  <c r="Q4796" i="6"/>
  <c r="Q4795" i="6"/>
  <c r="Q4794" i="6"/>
  <c r="Q4793" i="6"/>
  <c r="Q4792" i="6"/>
  <c r="Q4791" i="6"/>
  <c r="Q4790" i="6"/>
  <c r="Q4789" i="6"/>
  <c r="Q4788" i="6"/>
  <c r="Q4787" i="6"/>
  <c r="Q4786" i="6"/>
  <c r="Q4785" i="6"/>
  <c r="Q4784" i="6"/>
  <c r="Q4783" i="6"/>
  <c r="Q4782" i="6"/>
  <c r="Q4781" i="6"/>
  <c r="Q4780" i="6"/>
  <c r="Q4779" i="6"/>
  <c r="Q4778" i="6"/>
  <c r="Q4777" i="6"/>
  <c r="Q4776" i="6"/>
  <c r="Q4775" i="6"/>
  <c r="Q4774" i="6"/>
  <c r="Q4773" i="6"/>
  <c r="Q4772" i="6"/>
  <c r="Q4771" i="6"/>
  <c r="Q4770" i="6"/>
  <c r="Q4769" i="6"/>
  <c r="Q4768" i="6"/>
  <c r="Q4767" i="6"/>
  <c r="Q4766" i="6"/>
  <c r="Q4765" i="6"/>
  <c r="Q4764" i="6"/>
  <c r="Q4763" i="6"/>
  <c r="Q4762" i="6"/>
  <c r="Q4761" i="6"/>
  <c r="Q4760" i="6"/>
  <c r="Q4759" i="6"/>
  <c r="Q4758" i="6"/>
  <c r="Q4757" i="6"/>
  <c r="Q4756" i="6"/>
  <c r="Q4755" i="6"/>
  <c r="Q4754" i="6"/>
  <c r="Q4753" i="6"/>
  <c r="Q4752" i="6"/>
  <c r="Q4751" i="6"/>
  <c r="Q4750" i="6"/>
  <c r="Q4749" i="6"/>
  <c r="Q4748" i="6"/>
  <c r="Q4747" i="6"/>
  <c r="Q4746" i="6"/>
  <c r="Q4745" i="6"/>
  <c r="Q4744" i="6"/>
  <c r="Q4743" i="6"/>
  <c r="Q4742" i="6"/>
  <c r="Q4741" i="6"/>
  <c r="Q4740" i="6"/>
  <c r="Q4739" i="6"/>
  <c r="Q4738" i="6"/>
  <c r="Q4737" i="6"/>
  <c r="Q4736" i="6"/>
  <c r="Q4735" i="6"/>
  <c r="Q4734" i="6"/>
  <c r="Q4733" i="6"/>
  <c r="Q4732" i="6"/>
  <c r="Q4731" i="6"/>
  <c r="Q4730" i="6"/>
  <c r="Q4729" i="6"/>
  <c r="Q4728" i="6"/>
  <c r="Q4727" i="6"/>
  <c r="Q4726" i="6"/>
  <c r="Q4725" i="6"/>
  <c r="Q4724" i="6"/>
  <c r="Q4723" i="6"/>
  <c r="Q4722" i="6"/>
  <c r="Q4721" i="6"/>
  <c r="Q4720" i="6"/>
  <c r="Q4719" i="6"/>
  <c r="Q4718" i="6"/>
  <c r="Q4717" i="6"/>
  <c r="Q4716" i="6"/>
  <c r="Q4715" i="6"/>
  <c r="Q4714" i="6"/>
  <c r="Q4713" i="6"/>
  <c r="Q4712" i="6"/>
  <c r="Q4711" i="6"/>
  <c r="Q4710" i="6"/>
  <c r="Q4709" i="6"/>
  <c r="Q4708" i="6"/>
  <c r="Q4707" i="6"/>
  <c r="Q4706" i="6"/>
  <c r="Q4705" i="6"/>
  <c r="Q4704" i="6"/>
  <c r="Q4703" i="6"/>
  <c r="Q4702" i="6"/>
  <c r="Q4701" i="6"/>
  <c r="Q4700" i="6"/>
  <c r="Q4699" i="6"/>
  <c r="Q4698" i="6"/>
  <c r="Q4697" i="6"/>
  <c r="Q4696" i="6"/>
  <c r="Q4695" i="6"/>
  <c r="Q4694" i="6"/>
  <c r="Q4693" i="6"/>
  <c r="Q4692" i="6"/>
  <c r="Q4691" i="6"/>
  <c r="Q4690" i="6"/>
  <c r="Q4689" i="6"/>
  <c r="Q4688" i="6"/>
  <c r="Q4687" i="6"/>
  <c r="Q4686" i="6"/>
  <c r="Q4685" i="6"/>
  <c r="Q4684" i="6"/>
  <c r="Q4683" i="6"/>
  <c r="Q4682" i="6"/>
  <c r="Q4681" i="6"/>
  <c r="Q4680" i="6"/>
  <c r="Q4679" i="6"/>
  <c r="Q4678" i="6"/>
  <c r="Q4677" i="6"/>
  <c r="Q4676" i="6"/>
  <c r="Q4675" i="6"/>
  <c r="Q4674" i="6"/>
  <c r="Q4673" i="6"/>
  <c r="Q4672" i="6"/>
  <c r="Q4671" i="6"/>
  <c r="Q4670" i="6"/>
  <c r="Q4669" i="6"/>
  <c r="Q4668" i="6"/>
  <c r="Q4667" i="6"/>
  <c r="Q4666" i="6"/>
  <c r="Q4665" i="6"/>
  <c r="Q4664" i="6"/>
  <c r="Q4663" i="6"/>
  <c r="Q4662" i="6"/>
  <c r="Q4661" i="6"/>
  <c r="Q4660" i="6"/>
  <c r="Q4659" i="6"/>
  <c r="Q4658" i="6"/>
  <c r="Q4657" i="6"/>
  <c r="Q4656" i="6"/>
  <c r="Q4655" i="6"/>
  <c r="Q4654" i="6"/>
  <c r="Q4653" i="6"/>
  <c r="Q4652" i="6"/>
  <c r="Q4651" i="6"/>
  <c r="Q4650" i="6"/>
  <c r="Q4649" i="6"/>
  <c r="Q4648" i="6"/>
  <c r="Q4647" i="6"/>
  <c r="Q4646" i="6"/>
  <c r="Q4645" i="6"/>
  <c r="Q4644" i="6"/>
  <c r="Q4643" i="6"/>
  <c r="Q4642" i="6"/>
  <c r="Q4641" i="6"/>
  <c r="Q4640" i="6"/>
  <c r="Q4639" i="6"/>
  <c r="Q4638" i="6"/>
  <c r="Q4637" i="6"/>
  <c r="Q4636" i="6"/>
  <c r="Q4635" i="6"/>
  <c r="Q4634" i="6"/>
  <c r="Q4633" i="6"/>
  <c r="Q4632" i="6"/>
  <c r="Q4631" i="6"/>
  <c r="Q4630" i="6"/>
  <c r="Q4629" i="6"/>
  <c r="Q4628" i="6"/>
  <c r="Q4627" i="6"/>
  <c r="Q4626" i="6"/>
  <c r="Q4625" i="6"/>
  <c r="Q4624" i="6"/>
  <c r="Q4623" i="6"/>
  <c r="Q4622" i="6"/>
  <c r="Q4621" i="6"/>
  <c r="Q4620" i="6"/>
  <c r="Q4619" i="6"/>
  <c r="Q4618" i="6"/>
  <c r="Q4617" i="6"/>
  <c r="Q4616" i="6"/>
  <c r="Q4615" i="6"/>
  <c r="Q4614" i="6"/>
  <c r="Q4613" i="6"/>
  <c r="Q4612" i="6"/>
  <c r="Q4611" i="6"/>
  <c r="Q4610" i="6"/>
  <c r="Q4609" i="6"/>
  <c r="Q4608" i="6"/>
  <c r="Q4607" i="6"/>
  <c r="Q4606" i="6"/>
  <c r="Q4605" i="6"/>
  <c r="Q4604" i="6"/>
  <c r="Q4603" i="6"/>
  <c r="Q4602" i="6"/>
  <c r="Q4601" i="6"/>
  <c r="Q4600" i="6"/>
  <c r="Q4599" i="6"/>
  <c r="Q4598" i="6"/>
  <c r="Q4597" i="6"/>
  <c r="Q4596" i="6"/>
  <c r="Q4595" i="6"/>
  <c r="Q4594" i="6"/>
  <c r="Q4593" i="6"/>
  <c r="Q4592" i="6"/>
  <c r="Q4591" i="6"/>
  <c r="Q4590" i="6"/>
  <c r="Q4589" i="6"/>
  <c r="Q4588" i="6"/>
  <c r="Q4587" i="6"/>
  <c r="Q4586" i="6"/>
  <c r="Q4585" i="6"/>
  <c r="Q4584" i="6"/>
  <c r="Q4583" i="6"/>
  <c r="Q4582" i="6"/>
  <c r="Q4581" i="6"/>
  <c r="Q4580" i="6"/>
  <c r="Q4579" i="6"/>
  <c r="Q4578" i="6"/>
  <c r="Q4577" i="6"/>
  <c r="Q4576" i="6"/>
  <c r="Q4575" i="6"/>
  <c r="Q4574" i="6"/>
  <c r="Q4573" i="6"/>
  <c r="Q4572" i="6"/>
  <c r="Q4571" i="6"/>
  <c r="Q4570" i="6"/>
  <c r="Q4569" i="6"/>
  <c r="Q4568" i="6"/>
  <c r="Q4567" i="6"/>
  <c r="Q4566" i="6"/>
  <c r="Q4565" i="6"/>
  <c r="Q4564" i="6"/>
  <c r="Q4563" i="6"/>
  <c r="Q4562" i="6"/>
  <c r="Q4561" i="6"/>
  <c r="Q4560" i="6"/>
  <c r="Q4559" i="6"/>
  <c r="Q4558" i="6"/>
  <c r="Q4557" i="6"/>
  <c r="Q4556" i="6"/>
  <c r="Q4555" i="6"/>
  <c r="Q4554" i="6"/>
  <c r="Q4553" i="6"/>
  <c r="Q4552" i="6"/>
  <c r="Q4551" i="6"/>
  <c r="Q4550" i="6"/>
  <c r="Q4549" i="6"/>
  <c r="Q4548" i="6"/>
  <c r="Q4547" i="6"/>
  <c r="Q4546" i="6"/>
  <c r="Q4545" i="6"/>
  <c r="Q4544" i="6"/>
  <c r="Q4543" i="6"/>
  <c r="Q4542" i="6"/>
  <c r="Q4541" i="6"/>
  <c r="Q4540" i="6"/>
  <c r="Q4539" i="6"/>
  <c r="Q4538" i="6"/>
  <c r="Q4537" i="6"/>
  <c r="Q4536" i="6"/>
  <c r="Q4535" i="6"/>
  <c r="Q4534" i="6"/>
  <c r="Q4533" i="6"/>
  <c r="Q4532" i="6"/>
  <c r="Q4531" i="6"/>
  <c r="Q4530" i="6"/>
  <c r="Q4529" i="6"/>
  <c r="Q4528" i="6"/>
  <c r="Q4527" i="6"/>
  <c r="Q4526" i="6"/>
  <c r="Q4525" i="6"/>
  <c r="Q4524" i="6"/>
  <c r="Q4523" i="6"/>
  <c r="Q4522" i="6"/>
  <c r="Q4521" i="6"/>
  <c r="Q4520" i="6"/>
  <c r="Q4519" i="6"/>
  <c r="Q4518" i="6"/>
  <c r="Q4517" i="6"/>
  <c r="Q4516" i="6"/>
  <c r="Q4515" i="6"/>
  <c r="Q4514" i="6"/>
  <c r="Q4513" i="6"/>
  <c r="Q4512" i="6"/>
  <c r="Q4511" i="6"/>
  <c r="Q4510" i="6"/>
  <c r="Q4509" i="6"/>
  <c r="Q4508" i="6"/>
  <c r="Q4507" i="6"/>
  <c r="Q4506" i="6"/>
  <c r="Q4505" i="6"/>
  <c r="Q4504" i="6"/>
  <c r="Q4503" i="6"/>
  <c r="Q4502" i="6"/>
  <c r="Q4501" i="6"/>
  <c r="Q4500" i="6"/>
  <c r="Q4499" i="6"/>
  <c r="Q4498" i="6"/>
  <c r="Q4497" i="6"/>
  <c r="Q4496" i="6"/>
  <c r="Q4495" i="6"/>
  <c r="Q4494" i="6"/>
  <c r="Q4493" i="6"/>
  <c r="Q4492" i="6"/>
  <c r="Q4491" i="6"/>
  <c r="Q4490" i="6"/>
  <c r="Q4489" i="6"/>
  <c r="Q4488" i="6"/>
  <c r="Q4487" i="6"/>
  <c r="Q4486" i="6"/>
  <c r="Q4485" i="6"/>
  <c r="Q4484" i="6"/>
  <c r="Q4483" i="6"/>
  <c r="Q4482" i="6"/>
  <c r="Q4481" i="6"/>
  <c r="Q4480" i="6"/>
  <c r="Q4479" i="6"/>
  <c r="Q4478" i="6"/>
  <c r="Q4477" i="6"/>
  <c r="Q4476" i="6"/>
  <c r="Q4475" i="6"/>
  <c r="Q4474" i="6"/>
  <c r="Q4473" i="6"/>
  <c r="Q4472" i="6"/>
  <c r="Q4471" i="6"/>
  <c r="Q4470" i="6"/>
  <c r="Q4469" i="6"/>
  <c r="Q4468" i="6"/>
  <c r="Q4467" i="6"/>
  <c r="Q4466" i="6"/>
  <c r="Q4465" i="6"/>
  <c r="Q4464" i="6"/>
  <c r="Q4463" i="6"/>
  <c r="Q4462" i="6"/>
  <c r="Q4461" i="6"/>
  <c r="Q4460" i="6"/>
  <c r="Q4459" i="6"/>
  <c r="Q4458" i="6"/>
  <c r="Q4457" i="6"/>
  <c r="Q4456" i="6"/>
  <c r="Q4455" i="6"/>
  <c r="Q4454" i="6"/>
  <c r="Q4453" i="6"/>
  <c r="Q4452" i="6"/>
  <c r="Q4451" i="6"/>
  <c r="Q4450" i="6"/>
  <c r="Q4449" i="6"/>
  <c r="Q4448" i="6"/>
  <c r="Q4447" i="6"/>
  <c r="Q4446" i="6"/>
  <c r="Q4445" i="6"/>
  <c r="Q4444" i="6"/>
  <c r="Q4443" i="6"/>
  <c r="Q4442" i="6"/>
  <c r="Q4441" i="6"/>
  <c r="Q4440" i="6"/>
  <c r="Q4439" i="6"/>
  <c r="Q4438" i="6"/>
  <c r="Q4437" i="6"/>
  <c r="Q4436" i="6"/>
  <c r="Q4435" i="6"/>
  <c r="Q4434" i="6"/>
  <c r="Q4433" i="6"/>
  <c r="Q4432" i="6"/>
  <c r="Q4431" i="6"/>
  <c r="Q4430" i="6"/>
  <c r="Q4429" i="6"/>
  <c r="Q4428" i="6"/>
  <c r="Q4427" i="6"/>
  <c r="Q4426" i="6"/>
  <c r="Q4425" i="6"/>
  <c r="Q4424" i="6"/>
  <c r="Q4423" i="6"/>
  <c r="Q4422" i="6"/>
  <c r="Q4421" i="6"/>
  <c r="Q4420" i="6"/>
  <c r="Q4419" i="6"/>
  <c r="Q4418" i="6"/>
  <c r="Q4417" i="6"/>
  <c r="Q4416" i="6"/>
  <c r="Q4415" i="6"/>
  <c r="Q4414" i="6"/>
  <c r="Q4413" i="6"/>
  <c r="Q4412" i="6"/>
  <c r="Q4411" i="6"/>
  <c r="Q4410" i="6"/>
  <c r="Q4409" i="6"/>
  <c r="Q4408" i="6"/>
  <c r="Q4407" i="6"/>
  <c r="Q4406" i="6"/>
  <c r="Q4405" i="6"/>
  <c r="Q4404" i="6"/>
  <c r="Q4403" i="6"/>
  <c r="Q4402" i="6"/>
  <c r="Q4401" i="6"/>
  <c r="Q4400" i="6"/>
  <c r="Q4399" i="6"/>
  <c r="Q4398" i="6"/>
  <c r="Q4397" i="6"/>
  <c r="Q4396" i="6"/>
  <c r="Q4395" i="6"/>
  <c r="Q4394" i="6"/>
  <c r="Q4393" i="6"/>
  <c r="Q4392" i="6"/>
  <c r="Q4391" i="6"/>
  <c r="Q4390" i="6"/>
  <c r="Q4389" i="6"/>
  <c r="Q4388" i="6"/>
  <c r="Q4387" i="6"/>
  <c r="Q4386" i="6"/>
  <c r="Q4385" i="6"/>
  <c r="Q4384" i="6"/>
  <c r="Q4383" i="6"/>
  <c r="Q4382" i="6"/>
  <c r="Q4381" i="6"/>
  <c r="Q4380" i="6"/>
  <c r="Q4379" i="6"/>
  <c r="Q4378" i="6"/>
  <c r="Q4377" i="6"/>
  <c r="Q4376" i="6"/>
  <c r="Q4375" i="6"/>
  <c r="Q4374" i="6"/>
  <c r="Q4373" i="6"/>
  <c r="Q4372" i="6"/>
  <c r="Q4371" i="6"/>
  <c r="Q4370" i="6"/>
  <c r="Q4369" i="6"/>
  <c r="Q4368" i="6"/>
  <c r="Q4367" i="6"/>
  <c r="Q4366" i="6"/>
  <c r="Q4365" i="6"/>
  <c r="Q4364" i="6"/>
  <c r="Q4363" i="6"/>
  <c r="Q4362" i="6"/>
  <c r="Q4361" i="6"/>
  <c r="Q4360" i="6"/>
  <c r="Q4359" i="6"/>
  <c r="Q4358" i="6"/>
  <c r="Q4357" i="6"/>
  <c r="Q4356" i="6"/>
  <c r="Q4355" i="6"/>
  <c r="Q4354" i="6"/>
  <c r="Q4353" i="6"/>
  <c r="Q4352" i="6"/>
  <c r="Q4351" i="6"/>
  <c r="Q4350" i="6"/>
  <c r="Q4349" i="6"/>
  <c r="Q4348" i="6"/>
  <c r="Q4347" i="6"/>
  <c r="Q4346" i="6"/>
  <c r="Q4345" i="6"/>
  <c r="Q4344" i="6"/>
  <c r="Q4343" i="6"/>
  <c r="Q4342" i="6"/>
  <c r="Q4341" i="6"/>
  <c r="Q4340" i="6"/>
  <c r="Q4339" i="6"/>
  <c r="Q4338" i="6"/>
  <c r="Q4337" i="6"/>
  <c r="Q4336" i="6"/>
  <c r="Q4335" i="6"/>
  <c r="Q4334" i="6"/>
  <c r="Q4333" i="6"/>
  <c r="Q4332" i="6"/>
  <c r="Q4331" i="6"/>
  <c r="Q4330" i="6"/>
  <c r="Q4329" i="6"/>
  <c r="Q4328" i="6"/>
  <c r="Q4327" i="6"/>
  <c r="Q4326" i="6"/>
  <c r="Q4325" i="6"/>
  <c r="Q4324" i="6"/>
  <c r="Q4323" i="6"/>
  <c r="Q4322" i="6"/>
  <c r="Q4321" i="6"/>
  <c r="Q4320" i="6"/>
  <c r="Q4319" i="6"/>
  <c r="Q4318" i="6"/>
  <c r="Q4317" i="6"/>
  <c r="Q4316" i="6"/>
  <c r="Q4315" i="6"/>
  <c r="Q4314" i="6"/>
  <c r="Q4313" i="6"/>
  <c r="Q4312" i="6"/>
  <c r="Q4311" i="6"/>
  <c r="Q4310" i="6"/>
  <c r="Q4309" i="6"/>
  <c r="Q4308" i="6"/>
  <c r="Q4307" i="6"/>
  <c r="Q4306" i="6"/>
  <c r="Q4305" i="6"/>
  <c r="Q4304" i="6"/>
  <c r="Q4303" i="6"/>
  <c r="Q4302" i="6"/>
  <c r="Q4301" i="6"/>
  <c r="Q4300" i="6"/>
  <c r="Q4299" i="6"/>
  <c r="Q4298" i="6"/>
  <c r="Q4297" i="6"/>
  <c r="Q4296" i="6"/>
  <c r="Q4295" i="6"/>
  <c r="Q4294" i="6"/>
  <c r="Q4293" i="6"/>
  <c r="Q4292" i="6"/>
  <c r="Q4291" i="6"/>
  <c r="Q4290" i="6"/>
  <c r="Q4289" i="6"/>
  <c r="Q4288" i="6"/>
  <c r="Q4287" i="6"/>
  <c r="Q4286" i="6"/>
  <c r="Q4285" i="6"/>
  <c r="Q4284" i="6"/>
  <c r="Q4283" i="6"/>
  <c r="Q4282" i="6"/>
  <c r="Q4281" i="6"/>
  <c r="Q4280" i="6"/>
  <c r="Q4279" i="6"/>
  <c r="Q4278" i="6"/>
  <c r="Q4277" i="6"/>
  <c r="Q4276" i="6"/>
  <c r="Q4275" i="6"/>
  <c r="Q4274" i="6"/>
  <c r="Q4273" i="6"/>
  <c r="Q4272" i="6"/>
  <c r="Q4271" i="6"/>
  <c r="Q4270" i="6"/>
  <c r="Q4269" i="6"/>
  <c r="Q4268" i="6"/>
  <c r="Q4267" i="6"/>
  <c r="Q4266" i="6"/>
  <c r="Q4265" i="6"/>
  <c r="Q4264" i="6"/>
  <c r="Q4263" i="6"/>
  <c r="Q4262" i="6"/>
  <c r="Q4261" i="6"/>
  <c r="Q4260" i="6"/>
  <c r="Q4259" i="6"/>
  <c r="Q4258" i="6"/>
  <c r="Q4257" i="6"/>
  <c r="Q4256" i="6"/>
  <c r="Q4255" i="6"/>
  <c r="Q4254" i="6"/>
  <c r="Q4253" i="6"/>
  <c r="Q4252" i="6"/>
  <c r="Q4251" i="6"/>
  <c r="Q4250" i="6"/>
  <c r="Q4249" i="6"/>
  <c r="Q4248" i="6"/>
  <c r="Q4247" i="6"/>
  <c r="Q4246" i="6"/>
  <c r="Q4245" i="6"/>
  <c r="Q4244" i="6"/>
  <c r="Q4243" i="6"/>
  <c r="Q4242" i="6"/>
  <c r="Q4241" i="6"/>
  <c r="Q4240" i="6"/>
  <c r="Q4239" i="6"/>
  <c r="Q4238" i="6"/>
  <c r="Q4237" i="6"/>
  <c r="Q4236" i="6"/>
  <c r="Q4235" i="6"/>
  <c r="Q4234" i="6"/>
  <c r="Q4233" i="6"/>
  <c r="Q4232" i="6"/>
  <c r="Q4231" i="6"/>
  <c r="Q4230" i="6"/>
  <c r="Q4229" i="6"/>
  <c r="Q4228" i="6"/>
  <c r="Q4227" i="6"/>
  <c r="Q4226" i="6"/>
  <c r="Q4225" i="6"/>
  <c r="Q4224" i="6"/>
  <c r="Q4223" i="6"/>
  <c r="Q4222" i="6"/>
  <c r="Q4221" i="6"/>
  <c r="Q4220" i="6"/>
  <c r="Q4219" i="6"/>
  <c r="Q4218" i="6"/>
  <c r="Q4217" i="6"/>
  <c r="Q4216" i="6"/>
  <c r="Q4215" i="6"/>
  <c r="Q4214" i="6"/>
  <c r="Q4213" i="6"/>
  <c r="Q4212" i="6"/>
  <c r="Q4211" i="6"/>
  <c r="Q4210" i="6"/>
  <c r="Q4209" i="6"/>
  <c r="Q4208" i="6"/>
  <c r="Q4207" i="6"/>
  <c r="Q4206" i="6"/>
  <c r="Q4205" i="6"/>
  <c r="Q4204" i="6"/>
  <c r="Q4203" i="6"/>
  <c r="Q4202" i="6"/>
  <c r="Q4201" i="6"/>
  <c r="Q4200" i="6"/>
  <c r="Q4199" i="6"/>
  <c r="Q4198" i="6"/>
  <c r="Q4197" i="6"/>
  <c r="Q4196" i="6"/>
  <c r="Q4195" i="6"/>
  <c r="Q4194" i="6"/>
  <c r="Q4193" i="6"/>
  <c r="Q4192" i="6"/>
  <c r="Q4191" i="6"/>
  <c r="Q4190" i="6"/>
  <c r="Q4189" i="6"/>
  <c r="Q4188" i="6"/>
  <c r="Q4187" i="6"/>
  <c r="Q4186" i="6"/>
  <c r="Q4185" i="6"/>
  <c r="Q4184" i="6"/>
  <c r="Q4183" i="6"/>
  <c r="Q4182" i="6"/>
  <c r="Q4181" i="6"/>
  <c r="Q4180" i="6"/>
  <c r="Q4179" i="6"/>
  <c r="Q4178" i="6"/>
  <c r="Q4177" i="6"/>
  <c r="Q4176" i="6"/>
  <c r="Q4175" i="6"/>
  <c r="Q4174" i="6"/>
  <c r="Q4173" i="6"/>
  <c r="Q4172" i="6"/>
  <c r="Q4171" i="6"/>
  <c r="Q4170" i="6"/>
  <c r="Q4169" i="6"/>
  <c r="Q4168" i="6"/>
  <c r="Q4167" i="6"/>
  <c r="Q4166" i="6"/>
  <c r="Q4165" i="6"/>
  <c r="Q4164" i="6"/>
  <c r="Q4163" i="6"/>
  <c r="Q4162" i="6"/>
  <c r="Q4161" i="6"/>
  <c r="Q4160" i="6"/>
  <c r="Q4159" i="6"/>
  <c r="Q4158" i="6"/>
  <c r="Q4157" i="6"/>
  <c r="Q4156" i="6"/>
  <c r="Q4155" i="6"/>
  <c r="Q4154" i="6"/>
  <c r="Q4153" i="6"/>
  <c r="Q4152" i="6"/>
  <c r="Q4151" i="6"/>
  <c r="Q4150" i="6"/>
  <c r="Q4149" i="6"/>
  <c r="Q4148" i="6"/>
  <c r="Q4147" i="6"/>
  <c r="Q4146" i="6"/>
  <c r="Q4145" i="6"/>
  <c r="Q4144" i="6"/>
  <c r="Q4143" i="6"/>
  <c r="Q4142" i="6"/>
  <c r="Q4141" i="6"/>
  <c r="Q4140" i="6"/>
  <c r="Q4139" i="6"/>
  <c r="Q4138" i="6"/>
  <c r="Q4137" i="6"/>
  <c r="Q4136" i="6"/>
  <c r="Q4135" i="6"/>
  <c r="Q4134" i="6"/>
  <c r="Q4133" i="6"/>
  <c r="Q4132" i="6"/>
  <c r="Q4131" i="6"/>
  <c r="Q4130" i="6"/>
  <c r="Q4129" i="6"/>
  <c r="Q4128" i="6"/>
  <c r="Q4127" i="6"/>
  <c r="Q4126" i="6"/>
  <c r="Q4125" i="6"/>
  <c r="Q4124" i="6"/>
  <c r="Q4123" i="6"/>
  <c r="Q4122" i="6"/>
  <c r="Q4121" i="6"/>
  <c r="Q4120" i="6"/>
  <c r="Q4119" i="6"/>
  <c r="Q4118" i="6"/>
  <c r="Q4117" i="6"/>
  <c r="Q4116" i="6"/>
  <c r="Q4115" i="6"/>
  <c r="Q4114" i="6"/>
  <c r="Q4113" i="6"/>
  <c r="Q4112" i="6"/>
  <c r="Q4111" i="6"/>
  <c r="Q4110" i="6"/>
  <c r="Q4109" i="6"/>
  <c r="Q4108" i="6"/>
  <c r="Q4107" i="6"/>
  <c r="Q4106" i="6"/>
  <c r="Q4105" i="6"/>
  <c r="Q4104" i="6"/>
  <c r="Q4103" i="6"/>
  <c r="Q4102" i="6"/>
  <c r="Q4101" i="6"/>
  <c r="Q4100" i="6"/>
  <c r="Q4099" i="6"/>
  <c r="Q4098" i="6"/>
  <c r="Q4097" i="6"/>
  <c r="Q4096" i="6"/>
  <c r="Q4095" i="6"/>
  <c r="Q4094" i="6"/>
  <c r="Q4093" i="6"/>
  <c r="Q4092" i="6"/>
  <c r="Q4091" i="6"/>
  <c r="Q4090" i="6"/>
  <c r="Q4089" i="6"/>
  <c r="Q4088" i="6"/>
  <c r="Q4087" i="6"/>
  <c r="Q4086" i="6"/>
  <c r="Q4085" i="6"/>
  <c r="Q4084" i="6"/>
  <c r="Q4083" i="6"/>
  <c r="Q4082" i="6"/>
  <c r="Q4081" i="6"/>
  <c r="Q4080" i="6"/>
  <c r="Q4079" i="6"/>
  <c r="Q4078" i="6"/>
  <c r="Q4077" i="6"/>
  <c r="Q4076" i="6"/>
  <c r="Q4075" i="6"/>
  <c r="Q4074" i="6"/>
  <c r="Q4073" i="6"/>
  <c r="Q4072" i="6"/>
  <c r="Q4071" i="6"/>
  <c r="Q4070" i="6"/>
  <c r="Q4069" i="6"/>
  <c r="Q4068" i="6"/>
  <c r="Q4067" i="6"/>
  <c r="Q4066" i="6"/>
  <c r="Q4065" i="6"/>
  <c r="Q4064" i="6"/>
  <c r="Q4063" i="6"/>
  <c r="Q4062" i="6"/>
  <c r="Q4061" i="6"/>
  <c r="Q4060" i="6"/>
  <c r="Q4059" i="6"/>
  <c r="Q4058" i="6"/>
  <c r="Q4057" i="6"/>
  <c r="Q4056" i="6"/>
  <c r="Q4055" i="6"/>
  <c r="Q4054" i="6"/>
  <c r="Q4053" i="6"/>
  <c r="Q4052" i="6"/>
  <c r="Q4051" i="6"/>
  <c r="Q4050" i="6"/>
  <c r="Q4049" i="6"/>
  <c r="Q4048" i="6"/>
  <c r="Q4047" i="6"/>
  <c r="Q4046" i="6"/>
  <c r="Q4045" i="6"/>
  <c r="Q4044" i="6"/>
  <c r="Q4043" i="6"/>
  <c r="Q4042" i="6"/>
  <c r="Q4041" i="6"/>
  <c r="Q4040" i="6"/>
  <c r="Q4039" i="6"/>
  <c r="Q4038" i="6"/>
  <c r="Q4037" i="6"/>
  <c r="Q4036" i="6"/>
  <c r="Q4035" i="6"/>
  <c r="Q4034" i="6"/>
  <c r="Q4033" i="6"/>
  <c r="Q4032" i="6"/>
  <c r="Q4031" i="6"/>
  <c r="Q4030" i="6"/>
  <c r="Q4029" i="6"/>
  <c r="Q4028" i="6"/>
  <c r="Q4027" i="6"/>
  <c r="Q4026" i="6"/>
  <c r="Q4025" i="6"/>
  <c r="Q4024" i="6"/>
  <c r="Q4023" i="6"/>
  <c r="Q4022" i="6"/>
  <c r="Q4021" i="6"/>
  <c r="Q4020" i="6"/>
  <c r="Q4019" i="6"/>
  <c r="Q4018" i="6"/>
  <c r="Q4017" i="6"/>
  <c r="Q4016" i="6"/>
  <c r="Q4015" i="6"/>
  <c r="Q4014" i="6"/>
  <c r="Q4013" i="6"/>
  <c r="Q4012" i="6"/>
  <c r="Q4011" i="6"/>
  <c r="Q4010" i="6"/>
  <c r="Q4009" i="6"/>
  <c r="Q4008" i="6"/>
  <c r="Q4007" i="6"/>
  <c r="Q4006" i="6"/>
  <c r="Q4005" i="6"/>
  <c r="Q4004" i="6"/>
  <c r="Q4003" i="6"/>
  <c r="Q4002" i="6"/>
  <c r="Q4001" i="6"/>
  <c r="Q4000" i="6"/>
  <c r="Q3999" i="6"/>
  <c r="Q3998" i="6"/>
  <c r="Q3997" i="6"/>
  <c r="Q3996" i="6"/>
  <c r="Q3995" i="6"/>
  <c r="Q3994" i="6"/>
  <c r="Q3993" i="6"/>
  <c r="Q3992" i="6"/>
  <c r="Q3991" i="6"/>
  <c r="Q3990" i="6"/>
  <c r="Q3989" i="6"/>
  <c r="Q3988" i="6"/>
  <c r="Q3987" i="6"/>
  <c r="Q3986" i="6"/>
  <c r="Q3985" i="6"/>
  <c r="Q3984" i="6"/>
  <c r="Q3983" i="6"/>
  <c r="Q3982" i="6"/>
  <c r="Q3981" i="6"/>
  <c r="Q3980" i="6"/>
  <c r="Q3979" i="6"/>
  <c r="Q3978" i="6"/>
  <c r="Q3977" i="6"/>
  <c r="Q3976" i="6"/>
  <c r="Q3975" i="6"/>
  <c r="Q3974" i="6"/>
  <c r="Q3973" i="6"/>
  <c r="Q3972" i="6"/>
  <c r="Q3971" i="6"/>
  <c r="Q3970" i="6"/>
  <c r="Q3969" i="6"/>
  <c r="Q3968" i="6"/>
  <c r="Q3967" i="6"/>
  <c r="Q3966" i="6"/>
  <c r="Q3965" i="6"/>
  <c r="Q3964" i="6"/>
  <c r="Q3963" i="6"/>
  <c r="Q3962" i="6"/>
  <c r="Q3961" i="6"/>
  <c r="Q3960" i="6"/>
  <c r="Q3959" i="6"/>
  <c r="Q3958" i="6"/>
  <c r="Q3957" i="6"/>
  <c r="Q3956" i="6"/>
  <c r="Q3955" i="6"/>
  <c r="Q3954" i="6"/>
  <c r="Q3953" i="6"/>
  <c r="Q3952" i="6"/>
  <c r="Q3951" i="6"/>
  <c r="Q3950" i="6"/>
  <c r="Q3949" i="6"/>
  <c r="Q3948" i="6"/>
  <c r="Q3947" i="6"/>
  <c r="Q3946" i="6"/>
  <c r="Q3945" i="6"/>
  <c r="Q3944" i="6"/>
  <c r="Q3943" i="6"/>
  <c r="Q3942" i="6"/>
  <c r="Q3941" i="6"/>
  <c r="Q3940" i="6"/>
  <c r="Q3939" i="6"/>
  <c r="Q3938" i="6"/>
  <c r="Q3937" i="6"/>
  <c r="Q3936" i="6"/>
  <c r="Q3935" i="6"/>
  <c r="Q3934" i="6"/>
  <c r="Q3933" i="6"/>
  <c r="Q3932" i="6"/>
  <c r="Q3931" i="6"/>
  <c r="Q3930" i="6"/>
  <c r="Q3929" i="6"/>
  <c r="Q3928" i="6"/>
  <c r="Q3927" i="6"/>
  <c r="Q3926" i="6"/>
  <c r="Q3925" i="6"/>
  <c r="Q3924" i="6"/>
  <c r="Q3923" i="6"/>
  <c r="Q3922" i="6"/>
  <c r="Q3921" i="6"/>
  <c r="Q3920" i="6"/>
  <c r="Q3919" i="6"/>
  <c r="Q3918" i="6"/>
  <c r="Q3917" i="6"/>
  <c r="Q3916" i="6"/>
  <c r="Q3915" i="6"/>
  <c r="Q3914" i="6"/>
  <c r="Q3913" i="6"/>
  <c r="Q3912" i="6"/>
  <c r="Q3911" i="6"/>
  <c r="Q3910" i="6"/>
  <c r="Q3909" i="6"/>
  <c r="Q3908" i="6"/>
  <c r="Q3907" i="6"/>
  <c r="Q3906" i="6"/>
  <c r="Q3905" i="6"/>
  <c r="Q3904" i="6"/>
  <c r="Q3903" i="6"/>
  <c r="Q3902" i="6"/>
  <c r="Q3901" i="6"/>
  <c r="Q3900" i="6"/>
  <c r="Q3899" i="6"/>
  <c r="Q3898" i="6"/>
  <c r="Q3897" i="6"/>
  <c r="Q3896" i="6"/>
  <c r="Q3895" i="6"/>
  <c r="Q3894" i="6"/>
  <c r="Q3893" i="6"/>
  <c r="Q3892" i="6"/>
  <c r="Q3891" i="6"/>
  <c r="Q3890" i="6"/>
  <c r="Q3889" i="6"/>
  <c r="Q3888" i="6"/>
  <c r="Q3887" i="6"/>
  <c r="Q3886" i="6"/>
  <c r="Q3885" i="6"/>
  <c r="Q3884" i="6"/>
  <c r="Q3883" i="6"/>
  <c r="Q3882" i="6"/>
  <c r="Q3881" i="6"/>
  <c r="Q3880" i="6"/>
  <c r="Q3879" i="6"/>
  <c r="Q3878" i="6"/>
  <c r="Q3877" i="6"/>
  <c r="Q3876" i="6"/>
  <c r="Q3875" i="6"/>
  <c r="Q3874" i="6"/>
  <c r="Q3873" i="6"/>
  <c r="Q3872" i="6"/>
  <c r="Q3871" i="6"/>
  <c r="Q3870" i="6"/>
  <c r="Q3869" i="6"/>
  <c r="Q3868" i="6"/>
  <c r="Q3867" i="6"/>
  <c r="Q3866" i="6"/>
  <c r="Q3865" i="6"/>
  <c r="Q3864" i="6"/>
  <c r="Q3863" i="6"/>
  <c r="Q3862" i="6"/>
  <c r="Q3861" i="6"/>
  <c r="Q3860" i="6"/>
  <c r="Q3859" i="6"/>
  <c r="Q3858" i="6"/>
  <c r="Q3857" i="6"/>
  <c r="Q3856" i="6"/>
  <c r="Q3855" i="6"/>
  <c r="Q3854" i="6"/>
  <c r="Q3853" i="6"/>
  <c r="Q3852" i="6"/>
  <c r="Q3851" i="6"/>
  <c r="Q3850" i="6"/>
  <c r="Q3849" i="6"/>
  <c r="Q3848" i="6"/>
  <c r="Q3847" i="6"/>
  <c r="Q3846" i="6"/>
  <c r="Q3845" i="6"/>
  <c r="Q3844" i="6"/>
  <c r="Q3843" i="6"/>
  <c r="Q3842" i="6"/>
  <c r="Q3841" i="6"/>
  <c r="Q3840" i="6"/>
  <c r="Q3839" i="6"/>
  <c r="Q3838" i="6"/>
  <c r="Q3837" i="6"/>
  <c r="Q3836" i="6"/>
  <c r="Q3835" i="6"/>
  <c r="Q3834" i="6"/>
  <c r="Q3833" i="6"/>
  <c r="Q3832" i="6"/>
  <c r="Q3831" i="6"/>
  <c r="Q3830" i="6"/>
  <c r="Q3829" i="6"/>
  <c r="Q3828" i="6"/>
  <c r="Q3827" i="6"/>
  <c r="Q3826" i="6"/>
  <c r="Q3825" i="6"/>
  <c r="Q3824" i="6"/>
  <c r="Q3823" i="6"/>
  <c r="Q3822" i="6"/>
  <c r="Q3821" i="6"/>
  <c r="Q3820" i="6"/>
  <c r="Q3819" i="6"/>
  <c r="Q3818" i="6"/>
  <c r="Q3817" i="6"/>
  <c r="Q3816" i="6"/>
  <c r="Q3815" i="6"/>
  <c r="Q3814" i="6"/>
  <c r="Q3813" i="6"/>
  <c r="Q3812" i="6"/>
  <c r="Q3811" i="6"/>
  <c r="Q3810" i="6"/>
  <c r="Q3809" i="6"/>
  <c r="Q3808" i="6"/>
  <c r="Q3807" i="6"/>
  <c r="Q3806" i="6"/>
  <c r="Q3805" i="6"/>
  <c r="Q3804" i="6"/>
  <c r="Q3803" i="6"/>
  <c r="Q3802" i="6"/>
  <c r="Q3801" i="6"/>
  <c r="Q3800" i="6"/>
  <c r="Q3799" i="6"/>
  <c r="Q3798" i="6"/>
  <c r="Q3797" i="6"/>
  <c r="Q3796" i="6"/>
  <c r="Q3795" i="6"/>
  <c r="Q3794" i="6"/>
  <c r="Q3793" i="6"/>
  <c r="Q3792" i="6"/>
  <c r="Q3791" i="6"/>
  <c r="Q3790" i="6"/>
  <c r="Q3789" i="6"/>
  <c r="Q3788" i="6"/>
  <c r="Q3787" i="6"/>
  <c r="Q3786" i="6"/>
  <c r="Q3785" i="6"/>
  <c r="Q3784" i="6"/>
  <c r="Q3783" i="6"/>
  <c r="Q3782" i="6"/>
  <c r="Q3781" i="6"/>
  <c r="Q3780" i="6"/>
  <c r="Q3779" i="6"/>
  <c r="Q3778" i="6"/>
  <c r="Q3777" i="6"/>
  <c r="Q3776" i="6"/>
  <c r="Q3775" i="6"/>
  <c r="Q3774" i="6"/>
  <c r="Q3773" i="6"/>
  <c r="Q3772" i="6"/>
  <c r="Q3771" i="6"/>
  <c r="Q3770" i="6"/>
  <c r="Q3769" i="6"/>
  <c r="Q3768" i="6"/>
  <c r="Q3767" i="6"/>
  <c r="Q3766" i="6"/>
  <c r="Q3765" i="6"/>
  <c r="Q3764" i="6"/>
  <c r="Q3763" i="6"/>
  <c r="Q3762" i="6"/>
  <c r="Q3761" i="6"/>
  <c r="Q3760" i="6"/>
  <c r="Q3759" i="6"/>
  <c r="Q3758" i="6"/>
  <c r="Q3757" i="6"/>
  <c r="Q3756" i="6"/>
  <c r="Q3755" i="6"/>
  <c r="Q3754" i="6"/>
  <c r="Q3753" i="6"/>
  <c r="Q3752" i="6"/>
  <c r="Q3751" i="6"/>
  <c r="Q3750" i="6"/>
  <c r="Q3749" i="6"/>
  <c r="Q3748" i="6"/>
  <c r="Q3747" i="6"/>
  <c r="Q3746" i="6"/>
  <c r="Q3745" i="6"/>
  <c r="Q3744" i="6"/>
  <c r="Q3743" i="6"/>
  <c r="Q3742" i="6"/>
  <c r="Q3741" i="6"/>
  <c r="Q3740" i="6"/>
  <c r="Q3739" i="6"/>
  <c r="Q3738" i="6"/>
  <c r="Q3737" i="6"/>
  <c r="Q3736" i="6"/>
  <c r="Q3735" i="6"/>
  <c r="Q3734" i="6"/>
  <c r="Q3733" i="6"/>
  <c r="Q3732" i="6"/>
  <c r="Q3731" i="6"/>
  <c r="Q3730" i="6"/>
  <c r="Q3729" i="6"/>
  <c r="Q3728" i="6"/>
  <c r="Q3727" i="6"/>
  <c r="Q3726" i="6"/>
  <c r="Q3725" i="6"/>
  <c r="Q3724" i="6"/>
  <c r="Q3723" i="6"/>
  <c r="Q3722" i="6"/>
  <c r="Q3721" i="6"/>
  <c r="Q3720" i="6"/>
  <c r="Q3719" i="6"/>
  <c r="Q3718" i="6"/>
  <c r="Q3717" i="6"/>
  <c r="Q3716" i="6"/>
  <c r="Q3715" i="6"/>
  <c r="Q3714" i="6"/>
  <c r="Q3713" i="6"/>
  <c r="Q3712" i="6"/>
  <c r="Q3711" i="6"/>
  <c r="Q3710" i="6"/>
  <c r="Q3709" i="6"/>
  <c r="Q3708" i="6"/>
  <c r="Q3707" i="6"/>
  <c r="Q3706" i="6"/>
  <c r="Q3705" i="6"/>
  <c r="Q3704" i="6"/>
  <c r="Q3703" i="6"/>
  <c r="Q3702" i="6"/>
  <c r="Q3701" i="6"/>
  <c r="Q3700" i="6"/>
  <c r="Q3699" i="6"/>
  <c r="Q3698" i="6"/>
  <c r="Q3697" i="6"/>
  <c r="Q3696" i="6"/>
  <c r="Q3695" i="6"/>
  <c r="Q3694" i="6"/>
  <c r="Q3693" i="6"/>
  <c r="Q3692" i="6"/>
  <c r="Q3691" i="6"/>
  <c r="Q3690" i="6"/>
  <c r="Q3689" i="6"/>
  <c r="Q3688" i="6"/>
  <c r="Q3687" i="6"/>
  <c r="Q3686" i="6"/>
  <c r="Q3685" i="6"/>
  <c r="Q3684" i="6"/>
  <c r="Q3683" i="6"/>
  <c r="Q3682" i="6"/>
  <c r="Q3681" i="6"/>
  <c r="Q3680" i="6"/>
  <c r="Q3679" i="6"/>
  <c r="Q3678" i="6"/>
  <c r="Q3677" i="6"/>
  <c r="Q3676" i="6"/>
  <c r="Q3675" i="6"/>
  <c r="Q3674" i="6"/>
  <c r="Q3673" i="6"/>
  <c r="Q3672" i="6"/>
  <c r="Q3671" i="6"/>
  <c r="Q3670" i="6"/>
  <c r="Q3669" i="6"/>
  <c r="Q3668" i="6"/>
  <c r="Q3667" i="6"/>
  <c r="Q3666" i="6"/>
  <c r="Q3665" i="6"/>
  <c r="Q3664" i="6"/>
  <c r="Q3663" i="6"/>
  <c r="Q3662" i="6"/>
  <c r="Q3661" i="6"/>
  <c r="Q3660" i="6"/>
  <c r="Q3659" i="6"/>
  <c r="Q3658" i="6"/>
  <c r="Q3657" i="6"/>
  <c r="Q3656" i="6"/>
  <c r="Q3655" i="6"/>
  <c r="Q3654" i="6"/>
  <c r="Q3653" i="6"/>
  <c r="Q3652" i="6"/>
  <c r="Q3651" i="6"/>
  <c r="Q3650" i="6"/>
  <c r="Q3649" i="6"/>
  <c r="Q3648" i="6"/>
  <c r="Q3647" i="6"/>
  <c r="Q3646" i="6"/>
  <c r="Q3645" i="6"/>
  <c r="Q3644" i="6"/>
  <c r="Q3643" i="6"/>
  <c r="Q3642" i="6"/>
  <c r="Q3641" i="6"/>
  <c r="Q3640" i="6"/>
  <c r="Q3639" i="6"/>
  <c r="Q3638" i="6"/>
  <c r="Q3637" i="6"/>
  <c r="Q3636" i="6"/>
  <c r="Q3635" i="6"/>
  <c r="Q3634" i="6"/>
  <c r="Q3633" i="6"/>
  <c r="Q3632" i="6"/>
  <c r="Q3631" i="6"/>
  <c r="Q3630" i="6"/>
  <c r="Q3629" i="6"/>
  <c r="Q3628" i="6"/>
  <c r="Q3627" i="6"/>
  <c r="Q3626" i="6"/>
  <c r="Q3625" i="6"/>
  <c r="Q3624" i="6"/>
  <c r="Q3623" i="6"/>
  <c r="Q3622" i="6"/>
  <c r="Q3621" i="6"/>
  <c r="Q3620" i="6"/>
  <c r="Q3619" i="6"/>
  <c r="Q3618" i="6"/>
  <c r="Q3617" i="6"/>
  <c r="Q3616" i="6"/>
  <c r="Q3615" i="6"/>
  <c r="Q3614" i="6"/>
  <c r="Q3613" i="6"/>
  <c r="Q3612" i="6"/>
  <c r="Q3611" i="6"/>
  <c r="Q3610" i="6"/>
  <c r="Q3609" i="6"/>
  <c r="Q3608" i="6"/>
  <c r="Q3607" i="6"/>
  <c r="Q3606" i="6"/>
  <c r="Q3605" i="6"/>
  <c r="Q3604" i="6"/>
  <c r="Q3603" i="6"/>
  <c r="Q3602" i="6"/>
  <c r="Q3601" i="6"/>
  <c r="Q3600" i="6"/>
  <c r="Q3599" i="6"/>
  <c r="Q3598" i="6"/>
  <c r="Q3597" i="6"/>
  <c r="Q3596" i="6"/>
  <c r="Q3595" i="6"/>
  <c r="Q3594" i="6"/>
  <c r="Q3593" i="6"/>
  <c r="Q3592" i="6"/>
  <c r="Q3591" i="6"/>
  <c r="Q3590" i="6"/>
  <c r="Q3589" i="6"/>
  <c r="Q3588" i="6"/>
  <c r="Q3587" i="6"/>
  <c r="Q3586" i="6"/>
  <c r="Q3585" i="6"/>
  <c r="Q3584" i="6"/>
  <c r="Q3583" i="6"/>
  <c r="Q3582" i="6"/>
  <c r="Q3581" i="6"/>
  <c r="Q3580" i="6"/>
  <c r="Q3579" i="6"/>
  <c r="Q3578" i="6"/>
  <c r="Q3577" i="6"/>
  <c r="Q3576" i="6"/>
  <c r="Q3575" i="6"/>
  <c r="Q3574" i="6"/>
  <c r="Q3573" i="6"/>
  <c r="Q3572" i="6"/>
  <c r="Q3571" i="6"/>
  <c r="Q3570" i="6"/>
  <c r="Q3569" i="6"/>
  <c r="Q3568" i="6"/>
  <c r="Q3567" i="6"/>
  <c r="Q3566" i="6"/>
  <c r="Q3565" i="6"/>
  <c r="Q3564" i="6"/>
  <c r="Q3563" i="6"/>
  <c r="Q3562" i="6"/>
  <c r="Q3561" i="6"/>
  <c r="Q3560" i="6"/>
  <c r="Q3559" i="6"/>
  <c r="Q3558" i="6"/>
  <c r="Q3557" i="6"/>
  <c r="Q3556" i="6"/>
  <c r="Q3555" i="6"/>
  <c r="Q3554" i="6"/>
  <c r="Q3553" i="6"/>
  <c r="Q3552" i="6"/>
  <c r="Q3551" i="6"/>
  <c r="Q3550" i="6"/>
  <c r="Q3549" i="6"/>
  <c r="Q3548" i="6"/>
  <c r="Q3547" i="6"/>
  <c r="Q3546" i="6"/>
  <c r="Q3545" i="6"/>
  <c r="Q3544" i="6"/>
  <c r="Q3543" i="6"/>
  <c r="Q3542" i="6"/>
  <c r="Q3541" i="6"/>
  <c r="Q3540" i="6"/>
  <c r="Q3539" i="6"/>
  <c r="Q3538" i="6"/>
  <c r="Q3537" i="6"/>
  <c r="Q3536" i="6"/>
  <c r="Q3535" i="6"/>
  <c r="Q3534" i="6"/>
  <c r="Q3533" i="6"/>
  <c r="Q3532" i="6"/>
  <c r="Q3531" i="6"/>
  <c r="Q3530" i="6"/>
  <c r="Q3529" i="6"/>
  <c r="Q3528" i="6"/>
  <c r="Q3527" i="6"/>
  <c r="Q3526" i="6"/>
  <c r="Q3525" i="6"/>
  <c r="Q3524" i="6"/>
  <c r="Q3523" i="6"/>
  <c r="Q3522" i="6"/>
  <c r="Q3521" i="6"/>
  <c r="Q3520" i="6"/>
  <c r="Q3519" i="6"/>
  <c r="Q3518" i="6"/>
  <c r="Q3517" i="6"/>
  <c r="Q3516" i="6"/>
  <c r="Q3515" i="6"/>
  <c r="Q3514" i="6"/>
  <c r="Q3513" i="6"/>
  <c r="Q3512" i="6"/>
  <c r="Q3511" i="6"/>
  <c r="Q3510" i="6"/>
  <c r="Q3509" i="6"/>
  <c r="Q3508" i="6"/>
  <c r="Q3507" i="6"/>
  <c r="Q3506" i="6"/>
  <c r="Q3505" i="6"/>
  <c r="Q3504" i="6"/>
  <c r="Q3503" i="6"/>
  <c r="Q3502" i="6"/>
  <c r="Q3501" i="6"/>
  <c r="Q3500" i="6"/>
  <c r="Q3499" i="6"/>
  <c r="Q3498" i="6"/>
  <c r="Q3497" i="6"/>
  <c r="Q3496" i="6"/>
  <c r="Q3495" i="6"/>
  <c r="Q3494" i="6"/>
  <c r="Q3493" i="6"/>
  <c r="Q3492" i="6"/>
  <c r="Q3491" i="6"/>
  <c r="Q3490" i="6"/>
  <c r="Q3489" i="6"/>
  <c r="Q3488" i="6"/>
  <c r="Q3487" i="6"/>
  <c r="Q3486" i="6"/>
  <c r="Q3485" i="6"/>
  <c r="Q3484" i="6"/>
  <c r="Q3483" i="6"/>
  <c r="Q3482" i="6"/>
  <c r="Q3481" i="6"/>
  <c r="Q3480" i="6"/>
  <c r="Q3479" i="6"/>
  <c r="Q3478" i="6"/>
  <c r="Q3477" i="6"/>
  <c r="Q3476" i="6"/>
  <c r="Q3475" i="6"/>
  <c r="Q3474" i="6"/>
  <c r="Q3473" i="6"/>
  <c r="Q3472" i="6"/>
  <c r="Q3471" i="6"/>
  <c r="Q3470" i="6"/>
  <c r="Q3469" i="6"/>
  <c r="Q3468" i="6"/>
  <c r="Q3467" i="6"/>
  <c r="Q3466" i="6"/>
  <c r="Q3465" i="6"/>
  <c r="Q3464" i="6"/>
  <c r="Q3463" i="6"/>
  <c r="Q3462" i="6"/>
  <c r="Q3461" i="6"/>
  <c r="Q3460" i="6"/>
  <c r="Q3459" i="6"/>
  <c r="Q3458" i="6"/>
  <c r="Q3457" i="6"/>
  <c r="Q3456" i="6"/>
  <c r="Q3455" i="6"/>
  <c r="Q3454" i="6"/>
  <c r="Q3453" i="6"/>
  <c r="Q3452" i="6"/>
  <c r="Q3451" i="6"/>
  <c r="Q3450" i="6"/>
  <c r="Q3449" i="6"/>
  <c r="Q3448" i="6"/>
  <c r="Q3447" i="6"/>
  <c r="Q3446" i="6"/>
  <c r="Q3445" i="6"/>
  <c r="Q3444" i="6"/>
  <c r="Q3443" i="6"/>
  <c r="Q3442" i="6"/>
  <c r="Q3441" i="6"/>
  <c r="Q3440" i="6"/>
  <c r="Q3439" i="6"/>
  <c r="Q3438" i="6"/>
  <c r="Q3437" i="6"/>
  <c r="Q3436" i="6"/>
  <c r="Q3435" i="6"/>
  <c r="Q3434" i="6"/>
  <c r="Q3433" i="6"/>
  <c r="Q3432" i="6"/>
  <c r="Q3431" i="6"/>
  <c r="Q3430" i="6"/>
  <c r="Q3429" i="6"/>
  <c r="Q3428" i="6"/>
  <c r="Q3427" i="6"/>
  <c r="Q3426" i="6"/>
  <c r="Q3425" i="6"/>
  <c r="Q3424" i="6"/>
  <c r="Q3423" i="6"/>
  <c r="Q3422" i="6"/>
  <c r="Q3421" i="6"/>
  <c r="Q3420" i="6"/>
  <c r="Q3419" i="6"/>
  <c r="Q3418" i="6"/>
  <c r="Q3417" i="6"/>
  <c r="Q3416" i="6"/>
  <c r="Q3415" i="6"/>
  <c r="Q3414" i="6"/>
  <c r="Q3413" i="6"/>
  <c r="Q3412" i="6"/>
  <c r="Q3411" i="6"/>
  <c r="Q3410" i="6"/>
  <c r="Q3409" i="6"/>
  <c r="Q3408" i="6"/>
  <c r="Q3407" i="6"/>
  <c r="Q3406" i="6"/>
  <c r="Q3405" i="6"/>
  <c r="Q3404" i="6"/>
  <c r="Q3403" i="6"/>
  <c r="Q3402" i="6"/>
  <c r="Q3401" i="6"/>
  <c r="Q3400" i="6"/>
  <c r="Q3399" i="6"/>
  <c r="Q3398" i="6"/>
  <c r="Q3397" i="6"/>
  <c r="Q3396" i="6"/>
  <c r="Q3395" i="6"/>
  <c r="Q3394" i="6"/>
  <c r="Q3393" i="6"/>
  <c r="Q3392" i="6"/>
  <c r="Q3391" i="6"/>
  <c r="Q3390" i="6"/>
  <c r="Q3389" i="6"/>
  <c r="Q3388" i="6"/>
  <c r="Q3387" i="6"/>
  <c r="Q3386" i="6"/>
  <c r="Q3385" i="6"/>
  <c r="Q3384" i="6"/>
  <c r="Q3383" i="6"/>
  <c r="Q3382" i="6"/>
  <c r="Q3381" i="6"/>
  <c r="Q3380" i="6"/>
  <c r="Q3379" i="6"/>
  <c r="Q3378" i="6"/>
  <c r="Q3377" i="6"/>
  <c r="Q3376" i="6"/>
  <c r="Q3375" i="6"/>
  <c r="Q3374" i="6"/>
  <c r="Q3373" i="6"/>
  <c r="Q3372" i="6"/>
  <c r="Q3371" i="6"/>
  <c r="Q3370" i="6"/>
  <c r="Q3369" i="6"/>
  <c r="Q3368" i="6"/>
  <c r="Q3367" i="6"/>
  <c r="Q3366" i="6"/>
  <c r="Q3365" i="6"/>
  <c r="Q3364" i="6"/>
  <c r="Q3363" i="6"/>
  <c r="Q3362" i="6"/>
  <c r="Q3361" i="6"/>
  <c r="Q3360" i="6"/>
  <c r="Q3359" i="6"/>
  <c r="Q3358" i="6"/>
  <c r="Q3357" i="6"/>
  <c r="Q3356" i="6"/>
  <c r="Q3355" i="6"/>
  <c r="Q3354" i="6"/>
  <c r="Q3353" i="6"/>
  <c r="Q3352" i="6"/>
  <c r="Q3351" i="6"/>
  <c r="Q3350" i="6"/>
  <c r="Q3349" i="6"/>
  <c r="Q3348" i="6"/>
  <c r="Q3347" i="6"/>
  <c r="Q3346" i="6"/>
  <c r="Q3345" i="6"/>
  <c r="Q3344" i="6"/>
  <c r="Q3343" i="6"/>
  <c r="Q3342" i="6"/>
  <c r="Q3341" i="6"/>
  <c r="Q3340" i="6"/>
  <c r="Q3339" i="6"/>
  <c r="Q3338" i="6"/>
  <c r="Q3337" i="6"/>
  <c r="Q3336" i="6"/>
  <c r="Q3335" i="6"/>
  <c r="Q3334" i="6"/>
  <c r="Q3333" i="6"/>
  <c r="Q3332" i="6"/>
  <c r="Q3331" i="6"/>
  <c r="Q3330" i="6"/>
  <c r="Q3329" i="6"/>
  <c r="Q3328" i="6"/>
  <c r="Q3327" i="6"/>
  <c r="Q3326" i="6"/>
  <c r="Q3325" i="6"/>
  <c r="Q3324" i="6"/>
  <c r="Q3323" i="6"/>
  <c r="Q3322" i="6"/>
  <c r="Q3321" i="6"/>
  <c r="Q3320" i="6"/>
  <c r="Q3319" i="6"/>
  <c r="Q3318" i="6"/>
  <c r="Q3317" i="6"/>
  <c r="Q3316" i="6"/>
  <c r="Q3315" i="6"/>
  <c r="Q3314" i="6"/>
  <c r="Q3313" i="6"/>
  <c r="Q3312" i="6"/>
  <c r="Q3311" i="6"/>
  <c r="Q3310" i="6"/>
  <c r="Q3309" i="6"/>
  <c r="Q3308" i="6"/>
  <c r="Q3307" i="6"/>
  <c r="Q3306" i="6"/>
  <c r="Q3305" i="6"/>
  <c r="Q3304" i="6"/>
  <c r="Q3303" i="6"/>
  <c r="Q3302" i="6"/>
  <c r="Q3301" i="6"/>
  <c r="Q3300" i="6"/>
  <c r="Q3299" i="6"/>
  <c r="Q3298" i="6"/>
  <c r="Q3297" i="6"/>
  <c r="Q3296" i="6"/>
  <c r="Q3295" i="6"/>
  <c r="Q3294" i="6"/>
  <c r="Q3293" i="6"/>
  <c r="Q3292" i="6"/>
  <c r="Q3291" i="6"/>
  <c r="Q3290" i="6"/>
  <c r="Q3289" i="6"/>
  <c r="Q3288" i="6"/>
  <c r="Q3287" i="6"/>
  <c r="Q3286" i="6"/>
  <c r="Q3285" i="6"/>
  <c r="Q3284" i="6"/>
  <c r="Q3283" i="6"/>
  <c r="Q3282" i="6"/>
  <c r="Q3281" i="6"/>
  <c r="Q3280" i="6"/>
  <c r="Q3279" i="6"/>
  <c r="Q3278" i="6"/>
  <c r="Q3277" i="6"/>
  <c r="Q3276" i="6"/>
  <c r="Q3275" i="6"/>
  <c r="Q3274" i="6"/>
  <c r="Q3273" i="6"/>
  <c r="Q3272" i="6"/>
  <c r="Q3271" i="6"/>
  <c r="Q3270" i="6"/>
  <c r="Q3269" i="6"/>
  <c r="Q3268" i="6"/>
  <c r="Q3267" i="6"/>
  <c r="Q3266" i="6"/>
  <c r="Q3265" i="6"/>
  <c r="Q3264" i="6"/>
  <c r="Q3263" i="6"/>
  <c r="Q3262" i="6"/>
  <c r="Q3261" i="6"/>
  <c r="Q3260" i="6"/>
  <c r="Q3259" i="6"/>
  <c r="Q3258" i="6"/>
  <c r="Q3257" i="6"/>
  <c r="Q3256" i="6"/>
  <c r="Q3255" i="6"/>
  <c r="Q3254" i="6"/>
  <c r="Q3253" i="6"/>
  <c r="Q3252" i="6"/>
  <c r="Q3251" i="6"/>
  <c r="Q3250" i="6"/>
  <c r="Q3249" i="6"/>
  <c r="Q3248" i="6"/>
  <c r="Q3247" i="6"/>
  <c r="Q3246" i="6"/>
  <c r="Q3245" i="6"/>
  <c r="Q3244" i="6"/>
  <c r="Q3243" i="6"/>
  <c r="Q3242" i="6"/>
  <c r="Q3241" i="6"/>
  <c r="Q3240" i="6"/>
  <c r="Q3239" i="6"/>
  <c r="Q3238" i="6"/>
  <c r="Q3237" i="6"/>
  <c r="Q3236" i="6"/>
  <c r="Q3235" i="6"/>
  <c r="Q3234" i="6"/>
  <c r="Q3233" i="6"/>
  <c r="Q3232" i="6"/>
  <c r="Q3231" i="6"/>
  <c r="Q3230" i="6"/>
  <c r="Q3229" i="6"/>
  <c r="Q3228" i="6"/>
  <c r="Q3227" i="6"/>
  <c r="Q3226" i="6"/>
  <c r="Q3225" i="6"/>
  <c r="Q3224" i="6"/>
  <c r="Q3223" i="6"/>
  <c r="Q3222" i="6"/>
  <c r="Q3221" i="6"/>
  <c r="Q3220" i="6"/>
  <c r="Q3219" i="6"/>
  <c r="Q3218" i="6"/>
  <c r="Q3217" i="6"/>
  <c r="Q3216" i="6"/>
  <c r="Q3215" i="6"/>
  <c r="Q3214" i="6"/>
  <c r="Q3213" i="6"/>
  <c r="Q3212" i="6"/>
  <c r="Q3211" i="6"/>
  <c r="Q3210" i="6"/>
  <c r="Q3209" i="6"/>
  <c r="Q3208" i="6"/>
  <c r="Q3207" i="6"/>
  <c r="Q3206" i="6"/>
  <c r="Q3205" i="6"/>
  <c r="Q3204" i="6"/>
  <c r="Q3203" i="6"/>
  <c r="Q3202" i="6"/>
  <c r="Q3201" i="6"/>
  <c r="Q3200" i="6"/>
  <c r="Q3199" i="6"/>
  <c r="Q3198" i="6"/>
  <c r="Q3197" i="6"/>
  <c r="Q3196" i="6"/>
  <c r="Q3195" i="6"/>
  <c r="Q3194" i="6"/>
  <c r="Q3193" i="6"/>
  <c r="Q3192" i="6"/>
  <c r="Q3191" i="6"/>
  <c r="Q3190" i="6"/>
  <c r="Q3189" i="6"/>
  <c r="Q3188" i="6"/>
  <c r="Q3187" i="6"/>
  <c r="Q3186" i="6"/>
  <c r="Q3185" i="6"/>
  <c r="Q3184" i="6"/>
  <c r="Q3183" i="6"/>
  <c r="Q3182" i="6"/>
  <c r="Q3181" i="6"/>
  <c r="Q3180" i="6"/>
  <c r="Q3179" i="6"/>
  <c r="Q3178" i="6"/>
  <c r="Q3177" i="6"/>
  <c r="Q3176" i="6"/>
  <c r="Q3175" i="6"/>
  <c r="Q3174" i="6"/>
  <c r="Q3173" i="6"/>
  <c r="Q3172" i="6"/>
  <c r="Q3171" i="6"/>
  <c r="Q3170" i="6"/>
  <c r="Q3169" i="6"/>
  <c r="Q3168" i="6"/>
  <c r="Q3167" i="6"/>
  <c r="Q3166" i="6"/>
  <c r="Q3165" i="6"/>
  <c r="Q3164" i="6"/>
  <c r="Q3163" i="6"/>
  <c r="Q3162" i="6"/>
  <c r="Q3161" i="6"/>
  <c r="Q3160" i="6"/>
  <c r="Q3159" i="6"/>
  <c r="Q3158" i="6"/>
  <c r="Q3157" i="6"/>
  <c r="Q3156" i="6"/>
  <c r="Q3155" i="6"/>
  <c r="Q3154" i="6"/>
  <c r="Q3153" i="6"/>
  <c r="Q3152" i="6"/>
  <c r="Q3151" i="6"/>
  <c r="Q3150" i="6"/>
  <c r="Q3149" i="6"/>
  <c r="Q3148" i="6"/>
  <c r="Q3147" i="6"/>
  <c r="Q3146" i="6"/>
  <c r="Q3145" i="6"/>
  <c r="Q3144" i="6"/>
  <c r="Q3143" i="6"/>
  <c r="Q3142" i="6"/>
  <c r="Q3141" i="6"/>
  <c r="Q3140" i="6"/>
  <c r="Q3139" i="6"/>
  <c r="Q3138" i="6"/>
  <c r="Q3137" i="6"/>
  <c r="Q3136" i="6"/>
  <c r="Q3135" i="6"/>
  <c r="Q3134" i="6"/>
  <c r="Q3133" i="6"/>
  <c r="Q3132" i="6"/>
  <c r="Q3131" i="6"/>
  <c r="Q3130" i="6"/>
  <c r="Q3129" i="6"/>
  <c r="Q3128" i="6"/>
  <c r="Q3127" i="6"/>
  <c r="Q3126" i="6"/>
  <c r="Q3125" i="6"/>
  <c r="Q3124" i="6"/>
  <c r="Q3123" i="6"/>
  <c r="Q3122" i="6"/>
  <c r="Q3121" i="6"/>
  <c r="Q3120" i="6"/>
  <c r="Q3119" i="6"/>
  <c r="Q3118" i="6"/>
  <c r="Q3117" i="6"/>
  <c r="Q3116" i="6"/>
  <c r="Q3115" i="6"/>
  <c r="Q3114" i="6"/>
  <c r="Q3113" i="6"/>
  <c r="Q3112" i="6"/>
  <c r="Q3111" i="6"/>
  <c r="Q3110" i="6"/>
  <c r="Q3109" i="6"/>
  <c r="Q3108" i="6"/>
  <c r="Q3107" i="6"/>
  <c r="Q3106" i="6"/>
  <c r="Q3105" i="6"/>
  <c r="Q3104" i="6"/>
  <c r="Q3103" i="6"/>
  <c r="Q3102" i="6"/>
  <c r="Q3101" i="6"/>
  <c r="Q3100" i="6"/>
  <c r="Q3099" i="6"/>
  <c r="Q3098" i="6"/>
  <c r="Q3097" i="6"/>
  <c r="Q3096" i="6"/>
  <c r="Q3095" i="6"/>
  <c r="Q3094" i="6"/>
  <c r="Q3093" i="6"/>
  <c r="Q3092" i="6"/>
  <c r="Q3091" i="6"/>
  <c r="Q3090" i="6"/>
  <c r="Q3089" i="6"/>
  <c r="Q3088" i="6"/>
  <c r="Q3087" i="6"/>
  <c r="Q3086" i="6"/>
  <c r="Q3085" i="6"/>
  <c r="Q3084" i="6"/>
  <c r="Q3083" i="6"/>
  <c r="Q3082" i="6"/>
  <c r="Q3081" i="6"/>
  <c r="Q3080" i="6"/>
  <c r="Q3079" i="6"/>
  <c r="Q3078" i="6"/>
  <c r="Q3077" i="6"/>
  <c r="Q3076" i="6"/>
  <c r="Q3075" i="6"/>
  <c r="Q3074" i="6"/>
  <c r="Q3073" i="6"/>
  <c r="Q3072" i="6"/>
  <c r="Q3071" i="6"/>
  <c r="Q3070" i="6"/>
  <c r="Q3069" i="6"/>
  <c r="Q3068" i="6"/>
  <c r="Q3067" i="6"/>
  <c r="Q3066" i="6"/>
  <c r="Q3065" i="6"/>
  <c r="Q3064" i="6"/>
  <c r="Q3063" i="6"/>
  <c r="Q3062" i="6"/>
  <c r="Q3061" i="6"/>
  <c r="Q3060" i="6"/>
  <c r="Q3059" i="6"/>
  <c r="Q3058" i="6"/>
  <c r="Q3057" i="6"/>
  <c r="Q3056" i="6"/>
  <c r="Q3055" i="6"/>
  <c r="Q3054" i="6"/>
  <c r="Q3053" i="6"/>
  <c r="Q3052" i="6"/>
  <c r="Q3051" i="6"/>
  <c r="Q3050" i="6"/>
  <c r="Q3049" i="6"/>
  <c r="Q3048" i="6"/>
  <c r="Q3047" i="6"/>
  <c r="Q3046" i="6"/>
  <c r="Q3045" i="6"/>
  <c r="Q3044" i="6"/>
  <c r="Q3043" i="6"/>
  <c r="Q3042" i="6"/>
  <c r="Q3041" i="6"/>
  <c r="Q3040" i="6"/>
  <c r="Q3039" i="6"/>
  <c r="Q3038" i="6"/>
  <c r="Q3037" i="6"/>
  <c r="Q3036" i="6"/>
  <c r="Q3035" i="6"/>
  <c r="Q3034" i="6"/>
  <c r="Q3033" i="6"/>
  <c r="Q3032" i="6"/>
  <c r="Q3031" i="6"/>
  <c r="Q3030" i="6"/>
  <c r="Q3029" i="6"/>
  <c r="Q3028" i="6"/>
  <c r="Q3027" i="6"/>
  <c r="Q3026" i="6"/>
  <c r="Q3025" i="6"/>
  <c r="Q3024" i="6"/>
  <c r="Q3023" i="6"/>
  <c r="Q3022" i="6"/>
  <c r="Q3021" i="6"/>
  <c r="Q3020" i="6"/>
  <c r="Q3019" i="6"/>
  <c r="Q3018" i="6"/>
  <c r="Q3017" i="6"/>
  <c r="Q3016" i="6"/>
  <c r="Q3015" i="6"/>
  <c r="Q3014" i="6"/>
  <c r="Q3013" i="6"/>
  <c r="Q3012" i="6"/>
  <c r="Q3011" i="6"/>
  <c r="Q3010" i="6"/>
  <c r="Q3009" i="6"/>
  <c r="Q3008" i="6"/>
  <c r="Q3007" i="6"/>
  <c r="Q3006" i="6"/>
  <c r="Q3005" i="6"/>
  <c r="Q3004" i="6"/>
  <c r="Q3003" i="6"/>
  <c r="Q3002" i="6"/>
  <c r="Q3001" i="6"/>
  <c r="Q3000" i="6"/>
  <c r="Q2999" i="6"/>
  <c r="Q2998" i="6"/>
  <c r="Q2997" i="6"/>
  <c r="Q2996" i="6"/>
  <c r="Q2995" i="6"/>
  <c r="Q2994" i="6"/>
  <c r="Q2993" i="6"/>
  <c r="Q2992" i="6"/>
  <c r="Q2991" i="6"/>
  <c r="Q2990" i="6"/>
  <c r="Q2989" i="6"/>
  <c r="Q2988" i="6"/>
  <c r="Q2987" i="6"/>
  <c r="Q2986" i="6"/>
  <c r="Q2985" i="6"/>
  <c r="Q2984" i="6"/>
  <c r="Q2983" i="6"/>
  <c r="Q2982" i="6"/>
  <c r="Q2981" i="6"/>
  <c r="Q2980" i="6"/>
  <c r="Q2979" i="6"/>
  <c r="Q2978" i="6"/>
  <c r="Q2977" i="6"/>
  <c r="Q2976" i="6"/>
  <c r="Q2975" i="6"/>
  <c r="Q2974" i="6"/>
  <c r="Q2973" i="6"/>
  <c r="Q2972" i="6"/>
  <c r="Q2971" i="6"/>
  <c r="Q2970" i="6"/>
  <c r="Q2969" i="6"/>
  <c r="Q2968" i="6"/>
  <c r="Q2967" i="6"/>
  <c r="Q2966" i="6"/>
  <c r="Q2965" i="6"/>
  <c r="Q2964" i="6"/>
  <c r="Q2963" i="6"/>
  <c r="Q2962" i="6"/>
  <c r="Q2961" i="6"/>
  <c r="Q2960" i="6"/>
  <c r="Q2959" i="6"/>
  <c r="Q2958" i="6"/>
  <c r="Q2957" i="6"/>
  <c r="Q2956" i="6"/>
  <c r="Q2955" i="6"/>
  <c r="Q2954" i="6"/>
  <c r="Q2953" i="6"/>
  <c r="Q2952" i="6"/>
  <c r="Q2951" i="6"/>
  <c r="Q2950" i="6"/>
  <c r="Q2949" i="6"/>
  <c r="Q2948" i="6"/>
  <c r="Q2947" i="6"/>
  <c r="Q2946" i="6"/>
  <c r="Q2945" i="6"/>
  <c r="Q2944" i="6"/>
  <c r="Q2943" i="6"/>
  <c r="Q2942" i="6"/>
  <c r="Q2941" i="6"/>
  <c r="Q2940" i="6"/>
  <c r="Q2939" i="6"/>
  <c r="Q2938" i="6"/>
  <c r="Q2937" i="6"/>
  <c r="Q2936" i="6"/>
  <c r="Q2935" i="6"/>
  <c r="Q2934" i="6"/>
  <c r="Q2933" i="6"/>
  <c r="Q2932" i="6"/>
  <c r="Q2931" i="6"/>
  <c r="Q2930" i="6"/>
  <c r="Q2929" i="6"/>
  <c r="Q2928" i="6"/>
  <c r="Q2927" i="6"/>
  <c r="Q2926" i="6"/>
  <c r="Q2925" i="6"/>
  <c r="Q2924" i="6"/>
  <c r="Q2923" i="6"/>
  <c r="Q2922" i="6"/>
  <c r="Q2921" i="6"/>
  <c r="Q2920" i="6"/>
  <c r="Q2919" i="6"/>
  <c r="Q2918" i="6"/>
  <c r="Q2917" i="6"/>
  <c r="Q2916" i="6"/>
  <c r="Q2915" i="6"/>
  <c r="Q2914" i="6"/>
  <c r="Q2913" i="6"/>
  <c r="Q2912" i="6"/>
  <c r="Q2911" i="6"/>
  <c r="Q2910" i="6"/>
  <c r="Q2909" i="6"/>
  <c r="Q2908" i="6"/>
  <c r="Q2907" i="6"/>
  <c r="Q2906" i="6"/>
  <c r="Q2905" i="6"/>
  <c r="Q2904" i="6"/>
  <c r="Q2903" i="6"/>
  <c r="Q2902" i="6"/>
  <c r="Q2901" i="6"/>
  <c r="Q2900" i="6"/>
  <c r="Q2899" i="6"/>
  <c r="Q2898" i="6"/>
  <c r="Q2897" i="6"/>
  <c r="Q2896" i="6"/>
  <c r="Q2895" i="6"/>
  <c r="Q2894" i="6"/>
  <c r="Q2893" i="6"/>
  <c r="Q2892" i="6"/>
  <c r="Q2891" i="6"/>
  <c r="Q2890" i="6"/>
  <c r="Q2889" i="6"/>
  <c r="Q2888" i="6"/>
  <c r="Q2887" i="6"/>
  <c r="Q2886" i="6"/>
  <c r="Q2885" i="6"/>
  <c r="Q2884" i="6"/>
  <c r="Q2883" i="6"/>
  <c r="Q2882" i="6"/>
  <c r="Q2881" i="6"/>
  <c r="Q2880" i="6"/>
  <c r="Q2879" i="6"/>
  <c r="Q2878" i="6"/>
  <c r="Q2877" i="6"/>
  <c r="Q2876" i="6"/>
  <c r="Q2875" i="6"/>
  <c r="Q2874" i="6"/>
  <c r="Q2873" i="6"/>
  <c r="Q2872" i="6"/>
  <c r="Q2871" i="6"/>
  <c r="Q2870" i="6"/>
  <c r="Q2869" i="6"/>
  <c r="Q2868" i="6"/>
  <c r="Q2867" i="6"/>
  <c r="Q2866" i="6"/>
  <c r="Q2865" i="6"/>
  <c r="Q2864" i="6"/>
  <c r="Q2863" i="6"/>
  <c r="Q2862" i="6"/>
  <c r="Q2861" i="6"/>
  <c r="Q2860" i="6"/>
  <c r="Q2859" i="6"/>
  <c r="Q2858" i="6"/>
  <c r="Q2857" i="6"/>
  <c r="Q2856" i="6"/>
  <c r="Q2855" i="6"/>
  <c r="Q2854" i="6"/>
  <c r="Q2853" i="6"/>
  <c r="Q2852" i="6"/>
  <c r="Q2851" i="6"/>
  <c r="Q2850" i="6"/>
  <c r="Q2849" i="6"/>
  <c r="Q2848" i="6"/>
  <c r="Q2847" i="6"/>
  <c r="Q2846" i="6"/>
  <c r="Q2845" i="6"/>
  <c r="Q2844" i="6"/>
  <c r="Q2843" i="6"/>
  <c r="Q2842" i="6"/>
  <c r="Q2841" i="6"/>
  <c r="Q2840" i="6"/>
  <c r="Q2839" i="6"/>
  <c r="Q2838" i="6"/>
  <c r="Q2837" i="6"/>
  <c r="Q2836" i="6"/>
  <c r="Q2835" i="6"/>
  <c r="Q2834" i="6"/>
  <c r="Q2833" i="6"/>
  <c r="Q2832" i="6"/>
  <c r="Q2831" i="6"/>
  <c r="Q2830" i="6"/>
  <c r="Q2829" i="6"/>
  <c r="Q2828" i="6"/>
  <c r="Q2827" i="6"/>
  <c r="Q2826" i="6"/>
  <c r="Q2825" i="6"/>
  <c r="Q2824" i="6"/>
  <c r="Q2823" i="6"/>
  <c r="Q2822" i="6"/>
  <c r="Q2821" i="6"/>
  <c r="Q2820" i="6"/>
  <c r="Q2819" i="6"/>
  <c r="Q2818" i="6"/>
  <c r="Q2817" i="6"/>
  <c r="Q2816" i="6"/>
  <c r="Q2815" i="6"/>
  <c r="Q2814" i="6"/>
  <c r="Q2813" i="6"/>
  <c r="Q2812" i="6"/>
  <c r="Q2811" i="6"/>
  <c r="Q2810" i="6"/>
  <c r="Q2809" i="6"/>
  <c r="Q2808" i="6"/>
  <c r="Q2807" i="6"/>
  <c r="Q2806" i="6"/>
  <c r="Q2805" i="6"/>
  <c r="Q2804" i="6"/>
  <c r="Q2803" i="6"/>
  <c r="Q2802" i="6"/>
  <c r="Q2801" i="6"/>
  <c r="Q2800" i="6"/>
  <c r="Q2799" i="6"/>
  <c r="Q2798" i="6"/>
  <c r="Q2797" i="6"/>
  <c r="Q2796" i="6"/>
  <c r="Q2795" i="6"/>
  <c r="Q2794" i="6"/>
  <c r="Q2793" i="6"/>
  <c r="Q2792" i="6"/>
  <c r="Q2791" i="6"/>
  <c r="Q2790" i="6"/>
  <c r="Q2789" i="6"/>
  <c r="Q2788" i="6"/>
  <c r="Q2787" i="6"/>
  <c r="Q2786" i="6"/>
  <c r="Q2785" i="6"/>
  <c r="Q2784" i="6"/>
  <c r="Q2783" i="6"/>
  <c r="Q2782" i="6"/>
  <c r="Q2781" i="6"/>
  <c r="Q2780" i="6"/>
  <c r="Q2779" i="6"/>
  <c r="Q2778" i="6"/>
  <c r="Q2777" i="6"/>
  <c r="Q2776" i="6"/>
  <c r="Q2775" i="6"/>
  <c r="Q2774" i="6"/>
  <c r="Q2773" i="6"/>
  <c r="Q2772" i="6"/>
  <c r="Q2771" i="6"/>
  <c r="Q2770" i="6"/>
  <c r="Q2769" i="6"/>
  <c r="Q2768" i="6"/>
  <c r="Q2767" i="6"/>
  <c r="Q2766" i="6"/>
  <c r="Q2765" i="6"/>
  <c r="Q2764" i="6"/>
  <c r="Q2763" i="6"/>
  <c r="Q2762" i="6"/>
  <c r="Q2761" i="6"/>
  <c r="Q2760" i="6"/>
  <c r="Q2759" i="6"/>
  <c r="Q2758" i="6"/>
  <c r="Q2757" i="6"/>
  <c r="Q2756" i="6"/>
  <c r="Q2755" i="6"/>
  <c r="Q2754" i="6"/>
  <c r="Q2753" i="6"/>
  <c r="Q2752" i="6"/>
  <c r="Q2751" i="6"/>
  <c r="Q2750" i="6"/>
  <c r="Q2749" i="6"/>
  <c r="Q2748" i="6"/>
  <c r="Q2747" i="6"/>
  <c r="Q2746" i="6"/>
  <c r="Q2745" i="6"/>
  <c r="Q2744" i="6"/>
  <c r="Q2743" i="6"/>
  <c r="Q2742" i="6"/>
  <c r="Q2741" i="6"/>
  <c r="Q2740" i="6"/>
  <c r="Q2739" i="6"/>
  <c r="Q2738" i="6"/>
  <c r="Q2737" i="6"/>
  <c r="Q2736" i="6"/>
  <c r="Q2735" i="6"/>
  <c r="Q2734" i="6"/>
  <c r="Q2733" i="6"/>
  <c r="Q2732" i="6"/>
  <c r="Q2731" i="6"/>
  <c r="Q2730" i="6"/>
  <c r="Q2729" i="6"/>
  <c r="Q2728" i="6"/>
  <c r="Q2727" i="6"/>
  <c r="Q2726" i="6"/>
  <c r="Q2725" i="6"/>
  <c r="Q2724" i="6"/>
  <c r="Q2723" i="6"/>
  <c r="Q2722" i="6"/>
  <c r="Q2721" i="6"/>
  <c r="Q2720" i="6"/>
  <c r="Q2719" i="6"/>
  <c r="Q2718" i="6"/>
  <c r="Q2717" i="6"/>
  <c r="Q2716" i="6"/>
  <c r="Q2715" i="6"/>
  <c r="Q2714" i="6"/>
  <c r="Q2713" i="6"/>
  <c r="Q2712" i="6"/>
  <c r="Q2711" i="6"/>
  <c r="Q2710" i="6"/>
  <c r="Q2709" i="6"/>
  <c r="Q2708" i="6"/>
  <c r="Q2707" i="6"/>
  <c r="Q2706" i="6"/>
  <c r="Q2705" i="6"/>
  <c r="Q2704" i="6"/>
  <c r="Q2703" i="6"/>
  <c r="Q2702" i="6"/>
  <c r="Q2701" i="6"/>
  <c r="Q2700" i="6"/>
  <c r="Q2699" i="6"/>
  <c r="Q2698" i="6"/>
  <c r="Q2697" i="6"/>
  <c r="Q2696" i="6"/>
  <c r="Q2695" i="6"/>
  <c r="Q2694" i="6"/>
  <c r="Q2693" i="6"/>
  <c r="Q2692" i="6"/>
  <c r="Q2691" i="6"/>
  <c r="Q2690" i="6"/>
  <c r="Q2689" i="6"/>
  <c r="Q2688" i="6"/>
  <c r="Q2687" i="6"/>
  <c r="Q2686" i="6"/>
  <c r="Q2685" i="6"/>
  <c r="Q2684" i="6"/>
  <c r="Q2683" i="6"/>
  <c r="Q2682" i="6"/>
  <c r="Q2681" i="6"/>
  <c r="Q2680" i="6"/>
  <c r="Q2679" i="6"/>
  <c r="Q2678" i="6"/>
  <c r="Q2677" i="6"/>
  <c r="Q2676" i="6"/>
  <c r="Q2675" i="6"/>
  <c r="Q2674" i="6"/>
  <c r="Q2673" i="6"/>
  <c r="Q2672" i="6"/>
  <c r="Q2671" i="6"/>
  <c r="Q2670" i="6"/>
  <c r="Q2669" i="6"/>
  <c r="Q2668" i="6"/>
  <c r="Q2667" i="6"/>
  <c r="Q2666" i="6"/>
  <c r="Q2665" i="6"/>
  <c r="Q2664" i="6"/>
  <c r="Q2663" i="6"/>
  <c r="Q2662" i="6"/>
  <c r="Q2661" i="6"/>
  <c r="Q2660" i="6"/>
  <c r="Q2659" i="6"/>
  <c r="Q2658" i="6"/>
  <c r="Q2657" i="6"/>
  <c r="Q2656" i="6"/>
  <c r="Q2655" i="6"/>
  <c r="Q2654" i="6"/>
  <c r="Q2653" i="6"/>
  <c r="Q2652" i="6"/>
  <c r="Q2651" i="6"/>
  <c r="Q2650" i="6"/>
  <c r="Q2649" i="6"/>
  <c r="Q2648" i="6"/>
  <c r="Q2647" i="6"/>
  <c r="Q2646" i="6"/>
  <c r="Q2645" i="6"/>
  <c r="Q2644" i="6"/>
  <c r="Q2643" i="6"/>
  <c r="Q2642" i="6"/>
  <c r="Q2641" i="6"/>
  <c r="Q2640" i="6"/>
  <c r="Q2639" i="6"/>
  <c r="Q2638" i="6"/>
  <c r="Q2637" i="6"/>
  <c r="Q2636" i="6"/>
  <c r="Q2635" i="6"/>
  <c r="Q2634" i="6"/>
  <c r="Q2633" i="6"/>
  <c r="Q2632" i="6"/>
  <c r="Q2631" i="6"/>
  <c r="Q2630" i="6"/>
  <c r="Q2629" i="6"/>
  <c r="Q2628" i="6"/>
  <c r="Q2627" i="6"/>
  <c r="Q2626" i="6"/>
  <c r="Q2625" i="6"/>
  <c r="Q2624" i="6"/>
  <c r="Q2623" i="6"/>
  <c r="Q2622" i="6"/>
  <c r="Q2621" i="6"/>
  <c r="Q2620" i="6"/>
  <c r="Q2619" i="6"/>
  <c r="Q2618" i="6"/>
  <c r="Q2617" i="6"/>
  <c r="Q2616" i="6"/>
  <c r="Q2615" i="6"/>
  <c r="Q2614" i="6"/>
  <c r="Q2613" i="6"/>
  <c r="Q2612" i="6"/>
  <c r="Q2611" i="6"/>
  <c r="Q2610" i="6"/>
  <c r="Q2609" i="6"/>
  <c r="Q2608" i="6"/>
  <c r="Q2607" i="6"/>
  <c r="Q2606" i="6"/>
  <c r="Q2605" i="6"/>
  <c r="Q2604" i="6"/>
  <c r="Q2603" i="6"/>
  <c r="Q2602" i="6"/>
  <c r="Q2601" i="6"/>
  <c r="Q2600" i="6"/>
  <c r="Q2599" i="6"/>
  <c r="Q2598" i="6"/>
  <c r="Q2597" i="6"/>
  <c r="Q2596" i="6"/>
  <c r="Q2595" i="6"/>
  <c r="Q2594" i="6"/>
  <c r="Q2593" i="6"/>
  <c r="Q2592" i="6"/>
  <c r="Q2591" i="6"/>
  <c r="Q2590" i="6"/>
  <c r="Q2589" i="6"/>
  <c r="Q2588" i="6"/>
  <c r="Q2587" i="6"/>
  <c r="Q2586" i="6"/>
  <c r="Q2585" i="6"/>
  <c r="Q2584" i="6"/>
  <c r="Q2583" i="6"/>
  <c r="Q2582" i="6"/>
  <c r="Q2581" i="6"/>
  <c r="Q2580" i="6"/>
  <c r="Q2579" i="6"/>
  <c r="Q2578" i="6"/>
  <c r="Q2577" i="6"/>
  <c r="Q2576" i="6"/>
  <c r="Q2575" i="6"/>
  <c r="Q2574" i="6"/>
  <c r="Q2573" i="6"/>
  <c r="Q2572" i="6"/>
  <c r="Q2571" i="6"/>
  <c r="Q2570" i="6"/>
  <c r="Q2569" i="6"/>
  <c r="Q2568" i="6"/>
  <c r="Q2567" i="6"/>
  <c r="Q2566" i="6"/>
  <c r="Q2565" i="6"/>
  <c r="Q2564" i="6"/>
  <c r="Q2563" i="6"/>
  <c r="Q2562" i="6"/>
  <c r="Q2561" i="6"/>
  <c r="Q2560" i="6"/>
  <c r="Q2559" i="6"/>
  <c r="Q2558" i="6"/>
  <c r="Q2557" i="6"/>
  <c r="Q2556" i="6"/>
  <c r="Q2555" i="6"/>
  <c r="Q2554" i="6"/>
  <c r="Q2553" i="6"/>
  <c r="Q2552" i="6"/>
  <c r="Q2551" i="6"/>
  <c r="Q2550" i="6"/>
  <c r="Q2549" i="6"/>
  <c r="Q2548" i="6"/>
  <c r="Q2547" i="6"/>
  <c r="Q2546" i="6"/>
  <c r="Q2545" i="6"/>
  <c r="Q2544" i="6"/>
  <c r="Q2543" i="6"/>
  <c r="Q2542" i="6"/>
  <c r="Q2541" i="6"/>
  <c r="Q2540" i="6"/>
  <c r="Q2539" i="6"/>
  <c r="Q2538" i="6"/>
  <c r="Q2537" i="6"/>
  <c r="Q2536" i="6"/>
  <c r="Q2535" i="6"/>
  <c r="Q2534" i="6"/>
  <c r="Q2533" i="6"/>
  <c r="Q2532" i="6"/>
  <c r="Q2531" i="6"/>
  <c r="Q2530" i="6"/>
  <c r="Q2529" i="6"/>
  <c r="Q2528" i="6"/>
  <c r="Q2527" i="6"/>
  <c r="Q2526" i="6"/>
  <c r="Q2525" i="6"/>
  <c r="Q2524" i="6"/>
  <c r="Q2523" i="6"/>
  <c r="Q2522" i="6"/>
  <c r="Q2521" i="6"/>
  <c r="Q2520" i="6"/>
  <c r="Q2519" i="6"/>
  <c r="Q2518" i="6"/>
  <c r="Q2517" i="6"/>
  <c r="Q2516" i="6"/>
  <c r="Q2515" i="6"/>
  <c r="Q2514" i="6"/>
  <c r="Q2513" i="6"/>
  <c r="Q2512" i="6"/>
  <c r="Q2511" i="6"/>
  <c r="Q2510" i="6"/>
  <c r="Q2509" i="6"/>
  <c r="Q2508" i="6"/>
  <c r="Q2507" i="6"/>
  <c r="Q2506" i="6"/>
  <c r="Q2505" i="6"/>
  <c r="Q2504" i="6"/>
  <c r="Q2503" i="6"/>
  <c r="Q2502" i="6"/>
  <c r="Q2501" i="6"/>
  <c r="Q2500" i="6"/>
  <c r="Q2499" i="6"/>
  <c r="Q2498" i="6"/>
  <c r="Q2497" i="6"/>
  <c r="Q2496" i="6"/>
  <c r="Q2495" i="6"/>
  <c r="Q2494" i="6"/>
  <c r="Q2493" i="6"/>
  <c r="Q2492" i="6"/>
  <c r="Q2491" i="6"/>
  <c r="Q2490" i="6"/>
  <c r="Q2489" i="6"/>
  <c r="Q2488" i="6"/>
  <c r="Q2487" i="6"/>
  <c r="Q2486" i="6"/>
  <c r="Q2485" i="6"/>
  <c r="Q2484" i="6"/>
  <c r="Q2483" i="6"/>
  <c r="Q2482" i="6"/>
  <c r="Q2481" i="6"/>
  <c r="Q2480" i="6"/>
  <c r="Q2479" i="6"/>
  <c r="Q2478" i="6"/>
  <c r="Q2477" i="6"/>
  <c r="Q2476" i="6"/>
  <c r="Q2475" i="6"/>
  <c r="Q2474" i="6"/>
  <c r="Q2473" i="6"/>
  <c r="Q2472" i="6"/>
  <c r="Q2471" i="6"/>
  <c r="Q2470" i="6"/>
  <c r="Q2469" i="6"/>
  <c r="Q2468" i="6"/>
  <c r="Q2467" i="6"/>
  <c r="Q2466" i="6"/>
  <c r="Q2465" i="6"/>
  <c r="Q2464" i="6"/>
  <c r="Q2463" i="6"/>
  <c r="Q2462" i="6"/>
  <c r="Q2461" i="6"/>
  <c r="Q2460" i="6"/>
  <c r="Q2459" i="6"/>
  <c r="Q2458" i="6"/>
  <c r="Q2457" i="6"/>
  <c r="Q2456" i="6"/>
  <c r="Q2455" i="6"/>
  <c r="Q2454" i="6"/>
  <c r="Q2453" i="6"/>
  <c r="Q2452" i="6"/>
  <c r="Q2451" i="6"/>
  <c r="Q2450" i="6"/>
  <c r="Q2449" i="6"/>
  <c r="Q2448" i="6"/>
  <c r="Q2447" i="6"/>
  <c r="Q2446" i="6"/>
  <c r="Q2445" i="6"/>
  <c r="Q2444" i="6"/>
  <c r="Q2443" i="6"/>
  <c r="Q2442" i="6"/>
  <c r="Q2441" i="6"/>
  <c r="Q2440" i="6"/>
  <c r="Q2439" i="6"/>
  <c r="Q2438" i="6"/>
  <c r="Q2437" i="6"/>
  <c r="Q2436" i="6"/>
  <c r="Q2435" i="6"/>
  <c r="Q2434" i="6"/>
  <c r="Q2433" i="6"/>
  <c r="Q2432" i="6"/>
  <c r="Q2431" i="6"/>
  <c r="Q2430" i="6"/>
  <c r="Q2429" i="6"/>
  <c r="Q2428" i="6"/>
  <c r="Q2427" i="6"/>
  <c r="Q2426" i="6"/>
  <c r="Q2425" i="6"/>
  <c r="Q2424" i="6"/>
  <c r="Q2423" i="6"/>
  <c r="Q2422" i="6"/>
  <c r="Q2421" i="6"/>
  <c r="Q2420" i="6"/>
  <c r="Q2419" i="6"/>
  <c r="Q2418" i="6"/>
  <c r="Q2417" i="6"/>
  <c r="Q2416" i="6"/>
  <c r="Q2415" i="6"/>
  <c r="Q2414" i="6"/>
  <c r="Q2413" i="6"/>
  <c r="Q2412" i="6"/>
  <c r="Q2411" i="6"/>
  <c r="Q2410" i="6"/>
  <c r="Q2409" i="6"/>
  <c r="Q2408" i="6"/>
  <c r="Q2407" i="6"/>
  <c r="Q2406" i="6"/>
  <c r="Q2405" i="6"/>
  <c r="Q2404" i="6"/>
  <c r="Q2403" i="6"/>
  <c r="Q2402" i="6"/>
  <c r="Q2401" i="6"/>
  <c r="Q2400" i="6"/>
  <c r="Q2399" i="6"/>
  <c r="Q2398" i="6"/>
  <c r="Q2397" i="6"/>
  <c r="Q2396" i="6"/>
  <c r="Q2395" i="6"/>
  <c r="Q2394" i="6"/>
  <c r="Q2393" i="6"/>
  <c r="Q2392" i="6"/>
  <c r="Q2391" i="6"/>
  <c r="Q2390" i="6"/>
  <c r="Q2389" i="6"/>
  <c r="Q2388" i="6"/>
  <c r="Q2387" i="6"/>
  <c r="Q2386" i="6"/>
  <c r="Q2385" i="6"/>
  <c r="Q2384" i="6"/>
  <c r="Q2383" i="6"/>
  <c r="Q2382" i="6"/>
  <c r="Q2381" i="6"/>
  <c r="Q2380" i="6"/>
  <c r="Q2379" i="6"/>
  <c r="Q2378" i="6"/>
  <c r="Q2377" i="6"/>
  <c r="Q2376" i="6"/>
  <c r="Q2375" i="6"/>
  <c r="Q2374" i="6"/>
  <c r="Q2373" i="6"/>
  <c r="Q2372" i="6"/>
  <c r="Q2371" i="6"/>
  <c r="Q2370" i="6"/>
  <c r="Q2369" i="6"/>
  <c r="Q2368" i="6"/>
  <c r="Q2367" i="6"/>
  <c r="Q2366" i="6"/>
  <c r="Q2365" i="6"/>
  <c r="Q2364" i="6"/>
  <c r="Q2363" i="6"/>
  <c r="Q2362" i="6"/>
  <c r="Q2361" i="6"/>
  <c r="Q2360" i="6"/>
  <c r="Q2359" i="6"/>
  <c r="Q2358" i="6"/>
  <c r="Q2357" i="6"/>
  <c r="Q2356" i="6"/>
  <c r="Q2355" i="6"/>
  <c r="Q2354" i="6"/>
  <c r="Q2353" i="6"/>
  <c r="Q2352" i="6"/>
  <c r="Q2351" i="6"/>
  <c r="Q2350" i="6"/>
  <c r="Q2349" i="6"/>
  <c r="Q2348" i="6"/>
  <c r="Q2347" i="6"/>
  <c r="Q2346" i="6"/>
  <c r="Q2345" i="6"/>
  <c r="Q2344" i="6"/>
  <c r="Q2343" i="6"/>
  <c r="Q2342" i="6"/>
  <c r="Q2341" i="6"/>
  <c r="Q2340" i="6"/>
  <c r="Q2339" i="6"/>
  <c r="Q2338" i="6"/>
  <c r="Q2337" i="6"/>
  <c r="Q2336" i="6"/>
  <c r="Q2335" i="6"/>
  <c r="Q2334" i="6"/>
  <c r="Q2333" i="6"/>
  <c r="Q2332" i="6"/>
  <c r="Q2331" i="6"/>
  <c r="Q2330" i="6"/>
  <c r="Q2329" i="6"/>
  <c r="Q2328" i="6"/>
  <c r="Q2327" i="6"/>
  <c r="Q2326" i="6"/>
  <c r="Q2325" i="6"/>
  <c r="Q2324" i="6"/>
  <c r="Q2323" i="6"/>
  <c r="Q2322" i="6"/>
  <c r="Q2321" i="6"/>
  <c r="Q2320" i="6"/>
  <c r="Q2319" i="6"/>
  <c r="Q2318" i="6"/>
  <c r="Q2317" i="6"/>
  <c r="Q2316" i="6"/>
  <c r="Q2315" i="6"/>
  <c r="Q2314" i="6"/>
  <c r="Q2313" i="6"/>
  <c r="Q2312" i="6"/>
  <c r="Q2311" i="6"/>
  <c r="Q2310" i="6"/>
  <c r="Q2309" i="6"/>
  <c r="Q2308" i="6"/>
  <c r="Q2307" i="6"/>
  <c r="Q2306" i="6"/>
  <c r="Q2305" i="6"/>
  <c r="Q2304" i="6"/>
  <c r="Q2303" i="6"/>
  <c r="Q2302" i="6"/>
  <c r="Q2301" i="6"/>
  <c r="Q2300" i="6"/>
  <c r="Q2299" i="6"/>
  <c r="Q2298" i="6"/>
  <c r="Q2297" i="6"/>
  <c r="Q2296" i="6"/>
  <c r="Q2295" i="6"/>
  <c r="Q2294" i="6"/>
  <c r="Q2293" i="6"/>
  <c r="Q2292" i="6"/>
  <c r="Q2291" i="6"/>
  <c r="Q2290" i="6"/>
  <c r="Q2289" i="6"/>
  <c r="Q2288" i="6"/>
  <c r="Q2287" i="6"/>
  <c r="Q2286" i="6"/>
  <c r="Q2285" i="6"/>
  <c r="Q2284" i="6"/>
  <c r="Q2283" i="6"/>
  <c r="Q2282" i="6"/>
  <c r="Q2281" i="6"/>
  <c r="Q2280" i="6"/>
  <c r="Q2279" i="6"/>
  <c r="Q2278" i="6"/>
  <c r="Q2277" i="6"/>
  <c r="Q2276" i="6"/>
  <c r="Q2275" i="6"/>
  <c r="Q2274" i="6"/>
  <c r="Q2273" i="6"/>
  <c r="Q2272" i="6"/>
  <c r="Q2271" i="6"/>
  <c r="Q2270" i="6"/>
  <c r="Q2269" i="6"/>
  <c r="Q2268" i="6"/>
  <c r="Q2267" i="6"/>
  <c r="Q2266" i="6"/>
  <c r="Q2265" i="6"/>
  <c r="Q2264" i="6"/>
  <c r="Q2263" i="6"/>
  <c r="Q2262" i="6"/>
  <c r="Q2261" i="6"/>
  <c r="Q2260" i="6"/>
  <c r="Q2259" i="6"/>
  <c r="Q2258" i="6"/>
  <c r="Q2257" i="6"/>
  <c r="Q2256" i="6"/>
  <c r="Q2255" i="6"/>
  <c r="Q2254" i="6"/>
  <c r="Q2253" i="6"/>
  <c r="Q2252" i="6"/>
  <c r="Q2251" i="6"/>
  <c r="Q2250" i="6"/>
  <c r="Q2249" i="6"/>
  <c r="Q2248" i="6"/>
  <c r="Q2247" i="6"/>
  <c r="Q2246" i="6"/>
  <c r="Q2245" i="6"/>
  <c r="Q2244" i="6"/>
  <c r="Q2243" i="6"/>
  <c r="Q2242" i="6"/>
  <c r="Q2241" i="6"/>
  <c r="Q2240" i="6"/>
  <c r="Q2239" i="6"/>
  <c r="Q2238" i="6"/>
  <c r="Q2237" i="6"/>
  <c r="Q2236" i="6"/>
  <c r="Q2235" i="6"/>
  <c r="Q2234" i="6"/>
  <c r="Q2233" i="6"/>
  <c r="Q2232" i="6"/>
  <c r="Q2231" i="6"/>
  <c r="Q2230" i="6"/>
  <c r="Q2229" i="6"/>
  <c r="Q2228" i="6"/>
  <c r="Q2227" i="6"/>
  <c r="Q2226" i="6"/>
  <c r="Q2225" i="6"/>
  <c r="Q2224" i="6"/>
  <c r="Q2223" i="6"/>
  <c r="Q2222" i="6"/>
  <c r="Q2221" i="6"/>
  <c r="Q2220" i="6"/>
  <c r="Q2219" i="6"/>
  <c r="Q2218" i="6"/>
  <c r="Q2217" i="6"/>
  <c r="Q2216" i="6"/>
  <c r="Q2215" i="6"/>
  <c r="Q2214" i="6"/>
  <c r="Q2213" i="6"/>
  <c r="Q2212" i="6"/>
  <c r="Q2211" i="6"/>
  <c r="Q2210" i="6"/>
  <c r="Q2209" i="6"/>
  <c r="Q2208" i="6"/>
  <c r="Q2207" i="6"/>
  <c r="Q2206" i="6"/>
  <c r="Q2205" i="6"/>
  <c r="Q2204" i="6"/>
  <c r="Q2203" i="6"/>
  <c r="Q2202" i="6"/>
  <c r="Q2201" i="6"/>
  <c r="Q2200" i="6"/>
  <c r="Q2199" i="6"/>
  <c r="Q2198" i="6"/>
  <c r="Q2197" i="6"/>
  <c r="Q2196" i="6"/>
  <c r="Q2195" i="6"/>
  <c r="Q2194" i="6"/>
  <c r="Q2193" i="6"/>
  <c r="Q2192" i="6"/>
  <c r="Q2191" i="6"/>
  <c r="Q2190" i="6"/>
  <c r="Q2189" i="6"/>
  <c r="Q2188" i="6"/>
  <c r="Q2187" i="6"/>
  <c r="Q2186" i="6"/>
  <c r="Q2185" i="6"/>
  <c r="Q2184" i="6"/>
  <c r="Q2183" i="6"/>
  <c r="Q2182" i="6"/>
  <c r="Q2181" i="6"/>
  <c r="Q2180" i="6"/>
  <c r="Q2179" i="6"/>
  <c r="Q2178" i="6"/>
  <c r="Q2177" i="6"/>
  <c r="Q2176" i="6"/>
  <c r="Q2175" i="6"/>
  <c r="Q2174" i="6"/>
  <c r="Q2173" i="6"/>
  <c r="Q2172" i="6"/>
  <c r="Q2171" i="6"/>
  <c r="Q2170" i="6"/>
  <c r="Q2169" i="6"/>
  <c r="Q2168" i="6"/>
  <c r="Q2167" i="6"/>
  <c r="Q2166" i="6"/>
  <c r="Q2165" i="6"/>
  <c r="Q2164" i="6"/>
  <c r="Q2163" i="6"/>
  <c r="Q2162" i="6"/>
  <c r="Q2161" i="6"/>
  <c r="Q2160" i="6"/>
  <c r="Q2159" i="6"/>
  <c r="Q2158" i="6"/>
  <c r="Q2157" i="6"/>
  <c r="Q2156" i="6"/>
  <c r="Q2155" i="6"/>
  <c r="Q2154" i="6"/>
  <c r="Q2153" i="6"/>
  <c r="Q2152" i="6"/>
  <c r="Q2151" i="6"/>
  <c r="Q2150" i="6"/>
  <c r="Q2149" i="6"/>
  <c r="Q2148" i="6"/>
  <c r="Q2147" i="6"/>
  <c r="Q2146" i="6"/>
  <c r="Q2145" i="6"/>
  <c r="Q2144" i="6"/>
  <c r="Q2143" i="6"/>
  <c r="Q2142" i="6"/>
  <c r="Q2141" i="6"/>
  <c r="Q2140" i="6"/>
  <c r="Q2139" i="6"/>
  <c r="Q2138" i="6"/>
  <c r="Q2137" i="6"/>
  <c r="Q2136" i="6"/>
  <c r="Q2135" i="6"/>
  <c r="Q2134" i="6"/>
  <c r="Q2133" i="6"/>
  <c r="Q2132" i="6"/>
  <c r="Q2131" i="6"/>
  <c r="Q2130" i="6"/>
  <c r="Q2129" i="6"/>
  <c r="Q2128" i="6"/>
  <c r="Q2127" i="6"/>
  <c r="Q2126" i="6"/>
  <c r="Q2125" i="6"/>
  <c r="Q2124" i="6"/>
  <c r="Q2123" i="6"/>
  <c r="Q2122" i="6"/>
  <c r="Q2121" i="6"/>
  <c r="Q2120" i="6"/>
  <c r="Q2119" i="6"/>
  <c r="Q2118" i="6"/>
  <c r="Q2117" i="6"/>
  <c r="Q2116" i="6"/>
  <c r="Q2115" i="6"/>
  <c r="Q2114" i="6"/>
  <c r="Q2113" i="6"/>
  <c r="Q2112" i="6"/>
  <c r="Q2111" i="6"/>
  <c r="Q2110" i="6"/>
  <c r="Q2109" i="6"/>
  <c r="Q2108" i="6"/>
  <c r="Q2107" i="6"/>
  <c r="Q2106" i="6"/>
  <c r="Q2105" i="6"/>
  <c r="Q2104" i="6"/>
  <c r="Q2103" i="6"/>
  <c r="Q2102" i="6"/>
  <c r="Q2101" i="6"/>
  <c r="Q2100" i="6"/>
  <c r="Q2099" i="6"/>
  <c r="Q2098" i="6"/>
  <c r="Q2097" i="6"/>
  <c r="Q2096" i="6"/>
  <c r="Q2095" i="6"/>
  <c r="Q2094" i="6"/>
  <c r="Q2093" i="6"/>
  <c r="Q2092" i="6"/>
  <c r="Q2091" i="6"/>
  <c r="Q2090" i="6"/>
  <c r="Q2089" i="6"/>
  <c r="Q2088" i="6"/>
  <c r="Q2087" i="6"/>
  <c r="Q2086" i="6"/>
  <c r="Q2085" i="6"/>
  <c r="Q2084" i="6"/>
  <c r="Q2083" i="6"/>
  <c r="Q2082" i="6"/>
  <c r="Q2081" i="6"/>
  <c r="Q2080" i="6"/>
  <c r="Q2079" i="6"/>
  <c r="Q2078" i="6"/>
  <c r="Q2077" i="6"/>
  <c r="Q2076" i="6"/>
  <c r="Q2075" i="6"/>
  <c r="Q2074" i="6"/>
  <c r="Q2073" i="6"/>
  <c r="Q2072" i="6"/>
  <c r="Q2071" i="6"/>
  <c r="Q2070" i="6"/>
  <c r="Q2069" i="6"/>
  <c r="Q2068" i="6"/>
  <c r="Q2067" i="6"/>
  <c r="Q2066" i="6"/>
  <c r="Q2065" i="6"/>
  <c r="Q2064" i="6"/>
  <c r="Q2063" i="6"/>
  <c r="Q2062" i="6"/>
  <c r="Q2061" i="6"/>
  <c r="Q2060" i="6"/>
  <c r="Q2059" i="6"/>
  <c r="Q2058" i="6"/>
  <c r="Q2057" i="6"/>
  <c r="Q2056" i="6"/>
  <c r="Q2055" i="6"/>
  <c r="Q2054" i="6"/>
  <c r="Q2053" i="6"/>
  <c r="Q2052" i="6"/>
  <c r="Q2051" i="6"/>
  <c r="Q2050" i="6"/>
  <c r="Q2049" i="6"/>
  <c r="Q2048" i="6"/>
  <c r="Q2047" i="6"/>
  <c r="Q2046" i="6"/>
  <c r="Q2045" i="6"/>
  <c r="Q2044" i="6"/>
  <c r="Q2043" i="6"/>
  <c r="Q2042" i="6"/>
  <c r="Q2041" i="6"/>
  <c r="Q2040" i="6"/>
  <c r="Q2039" i="6"/>
  <c r="Q2038" i="6"/>
  <c r="Q2037" i="6"/>
  <c r="Q2036" i="6"/>
  <c r="Q2035" i="6"/>
  <c r="Q2034" i="6"/>
  <c r="Q2033" i="6"/>
  <c r="Q2032" i="6"/>
  <c r="Q2031" i="6"/>
  <c r="Q2030" i="6"/>
  <c r="Q2029" i="6"/>
  <c r="Q2028" i="6"/>
  <c r="Q2027" i="6"/>
  <c r="Q2026" i="6"/>
  <c r="Q2025" i="6"/>
  <c r="Q2024" i="6"/>
  <c r="Q2023" i="6"/>
  <c r="Q2022" i="6"/>
  <c r="Q2021" i="6"/>
  <c r="Q2020" i="6"/>
  <c r="Q2019" i="6"/>
  <c r="Q2018" i="6"/>
  <c r="Q2017" i="6"/>
  <c r="Q2016" i="6"/>
  <c r="Q2015" i="6"/>
  <c r="Q2014" i="6"/>
  <c r="Q2013" i="6"/>
  <c r="Q2012" i="6"/>
  <c r="Q2011" i="6"/>
  <c r="Q2010" i="6"/>
  <c r="Q2009" i="6"/>
  <c r="Q2008" i="6"/>
  <c r="Q2007" i="6"/>
  <c r="Q2006" i="6"/>
  <c r="Q2005" i="6"/>
  <c r="Q2004" i="6"/>
  <c r="Q2003" i="6"/>
  <c r="Q2002" i="6"/>
  <c r="Q2001" i="6"/>
  <c r="Q2000" i="6"/>
  <c r="Q1999" i="6"/>
  <c r="Q1998" i="6"/>
  <c r="Q1997" i="6"/>
  <c r="Q1996" i="6"/>
  <c r="Q1995" i="6"/>
  <c r="Q1994" i="6"/>
  <c r="Q1993" i="6"/>
  <c r="Q1992" i="6"/>
  <c r="Q1991" i="6"/>
  <c r="Q1990" i="6"/>
  <c r="Q1989" i="6"/>
  <c r="Q1988" i="6"/>
  <c r="Q1987" i="6"/>
  <c r="Q1986" i="6"/>
  <c r="Q1985" i="6"/>
  <c r="Q1984" i="6"/>
  <c r="Q1983" i="6"/>
  <c r="Q1982" i="6"/>
  <c r="Q1981" i="6"/>
  <c r="Q1980" i="6"/>
  <c r="Q1979" i="6"/>
  <c r="Q1978" i="6"/>
  <c r="Q1977" i="6"/>
  <c r="Q1976" i="6"/>
  <c r="Q1975" i="6"/>
  <c r="Q1974" i="6"/>
  <c r="Q1973" i="6"/>
  <c r="Q1972" i="6"/>
  <c r="Q1971" i="6"/>
  <c r="Q1970" i="6"/>
  <c r="Q1969" i="6"/>
  <c r="Q1968" i="6"/>
  <c r="Q1967" i="6"/>
  <c r="Q1966" i="6"/>
  <c r="Q1965" i="6"/>
  <c r="Q1964" i="6"/>
  <c r="Q1963" i="6"/>
  <c r="Q1962" i="6"/>
  <c r="Q1961" i="6"/>
  <c r="Q1960" i="6"/>
  <c r="Q1959" i="6"/>
  <c r="Q1958" i="6"/>
  <c r="Q1957" i="6"/>
  <c r="Q1956" i="6"/>
  <c r="Q1955" i="6"/>
  <c r="Q1954" i="6"/>
  <c r="Q1953" i="6"/>
  <c r="Q1952" i="6"/>
  <c r="Q1951" i="6"/>
  <c r="Q1950" i="6"/>
  <c r="Q1949" i="6"/>
  <c r="Q1948" i="6"/>
  <c r="Q1947" i="6"/>
  <c r="Q1946" i="6"/>
  <c r="Q1945" i="6"/>
  <c r="Q1944" i="6"/>
  <c r="Q1943" i="6"/>
  <c r="Q1942" i="6"/>
  <c r="Q1941" i="6"/>
  <c r="Q1940" i="6"/>
  <c r="Q1939" i="6"/>
  <c r="Q1938" i="6"/>
  <c r="Q1937" i="6"/>
  <c r="Q1936" i="6"/>
  <c r="Q1935" i="6"/>
  <c r="Q1934" i="6"/>
  <c r="Q1933" i="6"/>
  <c r="Q1932" i="6"/>
  <c r="Q1931" i="6"/>
  <c r="Q1930" i="6"/>
  <c r="Q1929" i="6"/>
  <c r="Q1928" i="6"/>
  <c r="Q1927" i="6"/>
  <c r="Q1926" i="6"/>
  <c r="Q1925" i="6"/>
  <c r="Q1924" i="6"/>
  <c r="Q1923" i="6"/>
  <c r="Q1922" i="6"/>
  <c r="Q1921" i="6"/>
  <c r="Q1920" i="6"/>
  <c r="Q1919" i="6"/>
  <c r="Q1918" i="6"/>
  <c r="Q1917" i="6"/>
  <c r="Q1916" i="6"/>
  <c r="Q1915" i="6"/>
  <c r="Q1914" i="6"/>
  <c r="Q1913" i="6"/>
  <c r="Q1912" i="6"/>
  <c r="Q1911" i="6"/>
  <c r="Q1910" i="6"/>
  <c r="Q1909" i="6"/>
  <c r="Q1908" i="6"/>
  <c r="Q1907" i="6"/>
  <c r="Q1906" i="6"/>
  <c r="Q1905" i="6"/>
  <c r="Q1904" i="6"/>
  <c r="Q1903" i="6"/>
  <c r="Q1902" i="6"/>
  <c r="Q1901" i="6"/>
  <c r="Q1900" i="6"/>
  <c r="Q1899" i="6"/>
  <c r="Q1898" i="6"/>
  <c r="Q1897" i="6"/>
  <c r="Q1896" i="6"/>
  <c r="Q1895" i="6"/>
  <c r="Q1894" i="6"/>
  <c r="Q1893" i="6"/>
  <c r="Q1892" i="6"/>
  <c r="Q1891" i="6"/>
  <c r="Q1890" i="6"/>
  <c r="Q1889" i="6"/>
  <c r="Q1888" i="6"/>
  <c r="Q1887" i="6"/>
  <c r="Q1886" i="6"/>
  <c r="Q1885" i="6"/>
  <c r="Q1884" i="6"/>
  <c r="Q1883" i="6"/>
  <c r="Q1882" i="6"/>
  <c r="Q1881" i="6"/>
  <c r="Q1880" i="6"/>
  <c r="Q1879" i="6"/>
  <c r="Q1878" i="6"/>
  <c r="Q1877" i="6"/>
  <c r="Q1876" i="6"/>
  <c r="Q1875" i="6"/>
  <c r="Q1874" i="6"/>
  <c r="Q1873" i="6"/>
  <c r="Q1872" i="6"/>
  <c r="Q1871" i="6"/>
  <c r="Q1870" i="6"/>
  <c r="Q1869" i="6"/>
  <c r="Q1868" i="6"/>
  <c r="Q1867" i="6"/>
  <c r="Q1866" i="6"/>
  <c r="Q1865" i="6"/>
  <c r="Q1864" i="6"/>
  <c r="Q1863" i="6"/>
  <c r="Q1862" i="6"/>
  <c r="Q1861" i="6"/>
  <c r="Q1860" i="6"/>
  <c r="Q1859" i="6"/>
  <c r="Q1858" i="6"/>
  <c r="Q1857" i="6"/>
  <c r="Q1856" i="6"/>
  <c r="Q1855" i="6"/>
  <c r="Q1854" i="6"/>
  <c r="Q1853" i="6"/>
  <c r="Q1852" i="6"/>
  <c r="Q1851" i="6"/>
  <c r="Q1850" i="6"/>
  <c r="Q1849" i="6"/>
  <c r="Q1848" i="6"/>
  <c r="Q1847" i="6"/>
  <c r="Q1846" i="6"/>
  <c r="Q1845" i="6"/>
  <c r="Q1844" i="6"/>
  <c r="Q1843" i="6"/>
  <c r="Q1842" i="6"/>
  <c r="Q1841" i="6"/>
  <c r="Q1840" i="6"/>
  <c r="Q1839" i="6"/>
  <c r="Q1838" i="6"/>
  <c r="Q1837" i="6"/>
  <c r="Q1836" i="6"/>
  <c r="Q1835" i="6"/>
  <c r="Q1834" i="6"/>
  <c r="Q1833" i="6"/>
  <c r="Q1832" i="6"/>
  <c r="Q1831" i="6"/>
  <c r="Q1830" i="6"/>
  <c r="Q1829" i="6"/>
  <c r="Q1828" i="6"/>
  <c r="Q1827" i="6"/>
  <c r="Q1826" i="6"/>
  <c r="Q1825" i="6"/>
  <c r="Q1824" i="6"/>
  <c r="Q1823" i="6"/>
  <c r="Q1822" i="6"/>
  <c r="Q1821" i="6"/>
  <c r="Q1820" i="6"/>
  <c r="Q1819" i="6"/>
  <c r="Q1818" i="6"/>
  <c r="Q1817" i="6"/>
  <c r="Q1816" i="6"/>
  <c r="Q1815" i="6"/>
  <c r="Q1814" i="6"/>
  <c r="Q1813" i="6"/>
  <c r="Q1812" i="6"/>
  <c r="Q1811" i="6"/>
  <c r="Q1810" i="6"/>
  <c r="Q1809" i="6"/>
  <c r="Q1808" i="6"/>
  <c r="Q1807" i="6"/>
  <c r="Q1806" i="6"/>
  <c r="Q1805" i="6"/>
  <c r="Q1804" i="6"/>
  <c r="Q1803" i="6"/>
  <c r="Q1802" i="6"/>
  <c r="Q1801" i="6"/>
  <c r="Q1800" i="6"/>
  <c r="Q1799" i="6"/>
  <c r="Q1798" i="6"/>
  <c r="Q1797" i="6"/>
  <c r="Q1796" i="6"/>
  <c r="Q1795" i="6"/>
  <c r="Q1794" i="6"/>
  <c r="Q1793" i="6"/>
  <c r="Q1792" i="6"/>
  <c r="Q1791" i="6"/>
  <c r="Q1790" i="6"/>
  <c r="Q1789" i="6"/>
  <c r="Q1788" i="6"/>
  <c r="Q1787" i="6"/>
  <c r="Q1786" i="6"/>
  <c r="Q1785" i="6"/>
  <c r="Q1784" i="6"/>
  <c r="Q1783" i="6"/>
  <c r="Q1782" i="6"/>
  <c r="Q1781" i="6"/>
  <c r="Q1780" i="6"/>
  <c r="Q1779" i="6"/>
  <c r="Q1778" i="6"/>
  <c r="Q1777" i="6"/>
  <c r="Q1776" i="6"/>
  <c r="Q1775" i="6"/>
  <c r="Q1774" i="6"/>
  <c r="Q1773" i="6"/>
  <c r="Q1772" i="6"/>
  <c r="Q1771" i="6"/>
  <c r="Q1770" i="6"/>
  <c r="Q1769" i="6"/>
  <c r="Q1768" i="6"/>
  <c r="Q1767" i="6"/>
  <c r="Q1766" i="6"/>
  <c r="Q1765" i="6"/>
  <c r="Q1764" i="6"/>
  <c r="Q1763" i="6"/>
  <c r="Q1762" i="6"/>
  <c r="Q1761" i="6"/>
  <c r="Q1760" i="6"/>
  <c r="Q1759" i="6"/>
  <c r="Q1758" i="6"/>
  <c r="Q1757" i="6"/>
  <c r="Q1756" i="6"/>
  <c r="Q1755" i="6"/>
  <c r="Q1754" i="6"/>
  <c r="Q1753" i="6"/>
  <c r="Q1752" i="6"/>
  <c r="Q1751" i="6"/>
  <c r="Q1750" i="6"/>
  <c r="Q1749" i="6"/>
  <c r="Q1748" i="6"/>
  <c r="Q1747" i="6"/>
  <c r="Q1746" i="6"/>
  <c r="Q1745" i="6"/>
  <c r="Q1744" i="6"/>
  <c r="Q1743" i="6"/>
  <c r="Q1742" i="6"/>
  <c r="Q1741" i="6"/>
  <c r="Q1740" i="6"/>
  <c r="Q1739" i="6"/>
  <c r="Q1738" i="6"/>
  <c r="Q1737" i="6"/>
  <c r="Q1736" i="6"/>
  <c r="Q1735" i="6"/>
  <c r="Q1734" i="6"/>
  <c r="Q1733" i="6"/>
  <c r="Q1732" i="6"/>
  <c r="Q1731" i="6"/>
  <c r="Q1730" i="6"/>
  <c r="Q1729" i="6"/>
  <c r="Q1728" i="6"/>
  <c r="Q1727" i="6"/>
  <c r="Q1726" i="6"/>
  <c r="Q1725" i="6"/>
  <c r="Q1724" i="6"/>
  <c r="Q1723" i="6"/>
  <c r="Q1722" i="6"/>
  <c r="Q1721" i="6"/>
  <c r="Q1720" i="6"/>
  <c r="Q1719" i="6"/>
  <c r="Q1718" i="6"/>
  <c r="Q1717" i="6"/>
  <c r="Q1716" i="6"/>
  <c r="Q1715" i="6"/>
  <c r="Q1714" i="6"/>
  <c r="Q1713" i="6"/>
  <c r="Q1712" i="6"/>
  <c r="Q1711" i="6"/>
  <c r="Q1710" i="6"/>
  <c r="Q1709" i="6"/>
  <c r="Q1708" i="6"/>
  <c r="Q1707" i="6"/>
  <c r="Q1706" i="6"/>
  <c r="Q1705" i="6"/>
  <c r="Q1704" i="6"/>
  <c r="Q1703" i="6"/>
  <c r="Q1702" i="6"/>
  <c r="Q1701" i="6"/>
  <c r="Q1700" i="6"/>
  <c r="Q1699" i="6"/>
  <c r="Q1698" i="6"/>
  <c r="Q1697" i="6"/>
  <c r="Q1696" i="6"/>
  <c r="Q1695" i="6"/>
  <c r="Q1694" i="6"/>
  <c r="Q1693" i="6"/>
  <c r="Q1692" i="6"/>
  <c r="Q1691" i="6"/>
  <c r="Q1690" i="6"/>
  <c r="Q1689" i="6"/>
  <c r="Q1688" i="6"/>
  <c r="Q1687" i="6"/>
  <c r="Q1686" i="6"/>
  <c r="Q1685" i="6"/>
  <c r="Q1684" i="6"/>
  <c r="Q1683" i="6"/>
  <c r="Q1682" i="6"/>
  <c r="Q1681" i="6"/>
  <c r="Q1680" i="6"/>
  <c r="Q1679" i="6"/>
  <c r="Q1678" i="6"/>
  <c r="Q1677" i="6"/>
  <c r="Q1676" i="6"/>
  <c r="Q1675" i="6"/>
  <c r="Q1674" i="6"/>
  <c r="Q1673" i="6"/>
  <c r="Q1672" i="6"/>
  <c r="Q1671" i="6"/>
  <c r="Q1670" i="6"/>
  <c r="Q1669" i="6"/>
  <c r="Q1668" i="6"/>
  <c r="Q1667" i="6"/>
  <c r="Q1666" i="6"/>
  <c r="Q1665" i="6"/>
  <c r="Q1664" i="6"/>
  <c r="Q1663" i="6"/>
  <c r="Q1662" i="6"/>
  <c r="Q1661" i="6"/>
  <c r="Q1660" i="6"/>
  <c r="Q1659" i="6"/>
  <c r="Q1658" i="6"/>
  <c r="Q1657" i="6"/>
  <c r="Q1656" i="6"/>
  <c r="Q1655" i="6"/>
  <c r="Q1654" i="6"/>
  <c r="Q1653" i="6"/>
  <c r="Q1652" i="6"/>
  <c r="Q1651" i="6"/>
  <c r="Q1650" i="6"/>
  <c r="Q1649" i="6"/>
  <c r="Q1648" i="6"/>
  <c r="Q1647" i="6"/>
  <c r="Q1646" i="6"/>
  <c r="Q1645" i="6"/>
  <c r="Q1644" i="6"/>
  <c r="Q1643" i="6"/>
  <c r="Q1642" i="6"/>
  <c r="Q1641" i="6"/>
  <c r="Q1640" i="6"/>
  <c r="Q1639" i="6"/>
  <c r="Q1638" i="6"/>
  <c r="Q1637" i="6"/>
  <c r="Q1636" i="6"/>
  <c r="Q1635" i="6"/>
  <c r="Q1634" i="6"/>
  <c r="Q1633" i="6"/>
  <c r="Q1632" i="6"/>
  <c r="Q1631" i="6"/>
  <c r="Q1630" i="6"/>
  <c r="Q1629" i="6"/>
  <c r="Q1628" i="6"/>
  <c r="Q1627" i="6"/>
  <c r="Q1626" i="6"/>
  <c r="Q1625" i="6"/>
  <c r="Q1624" i="6"/>
  <c r="Q1623" i="6"/>
  <c r="Q1622" i="6"/>
  <c r="Q1621" i="6"/>
  <c r="Q1620" i="6"/>
  <c r="Q1619" i="6"/>
  <c r="Q1618" i="6"/>
  <c r="Q1617" i="6"/>
  <c r="Q1616" i="6"/>
  <c r="Q1615" i="6"/>
  <c r="Q1614" i="6"/>
  <c r="Q1613" i="6"/>
  <c r="Q1612" i="6"/>
  <c r="Q1611" i="6"/>
  <c r="Q1610" i="6"/>
  <c r="Q1609" i="6"/>
  <c r="Q1608" i="6"/>
  <c r="Q1607" i="6"/>
  <c r="Q1606" i="6"/>
  <c r="Q1605" i="6"/>
  <c r="Q1604" i="6"/>
  <c r="Q1603" i="6"/>
  <c r="Q1602" i="6"/>
  <c r="Q1601" i="6"/>
  <c r="Q1600" i="6"/>
  <c r="Q1599" i="6"/>
  <c r="Q1598" i="6"/>
  <c r="Q1597" i="6"/>
  <c r="Q1596" i="6"/>
  <c r="Q1595" i="6"/>
  <c r="Q1594" i="6"/>
  <c r="Q1593" i="6"/>
  <c r="Q1592" i="6"/>
  <c r="Q1591" i="6"/>
  <c r="Q1590" i="6"/>
  <c r="Q1589" i="6"/>
  <c r="Q1588" i="6"/>
  <c r="Q1587" i="6"/>
  <c r="Q1586" i="6"/>
  <c r="Q1585" i="6"/>
  <c r="Q1584" i="6"/>
  <c r="Q1583" i="6"/>
  <c r="Q1582" i="6"/>
  <c r="Q1581" i="6"/>
  <c r="Q1580" i="6"/>
  <c r="Q1579" i="6"/>
  <c r="Q1578" i="6"/>
  <c r="Q1577" i="6"/>
  <c r="Q1576" i="6"/>
  <c r="Q1575" i="6"/>
  <c r="Q1574" i="6"/>
  <c r="Q1573" i="6"/>
  <c r="Q1572" i="6"/>
  <c r="Q1571" i="6"/>
  <c r="Q1570" i="6"/>
  <c r="Q1569" i="6"/>
  <c r="Q1568" i="6"/>
  <c r="Q1567" i="6"/>
  <c r="Q1566" i="6"/>
  <c r="Q1565" i="6"/>
  <c r="Q1564" i="6"/>
  <c r="Q1563" i="6"/>
  <c r="Q1562" i="6"/>
  <c r="Q1561" i="6"/>
  <c r="Q1560" i="6"/>
  <c r="Q1559" i="6"/>
  <c r="Q1558" i="6"/>
  <c r="Q1557" i="6"/>
  <c r="Q1556" i="6"/>
  <c r="Q1555" i="6"/>
  <c r="Q1554" i="6"/>
  <c r="Q1553" i="6"/>
  <c r="Q1552" i="6"/>
  <c r="Q1551" i="6"/>
  <c r="Q1550" i="6"/>
  <c r="Q1549" i="6"/>
  <c r="Q1548" i="6"/>
  <c r="Q1547" i="6"/>
  <c r="Q1546" i="6"/>
  <c r="Q1545" i="6"/>
  <c r="Q1544" i="6"/>
  <c r="Q1543" i="6"/>
  <c r="Q1542" i="6"/>
  <c r="Q1541" i="6"/>
  <c r="Q1540" i="6"/>
  <c r="Q1539" i="6"/>
  <c r="Q1538" i="6"/>
  <c r="Q1537" i="6"/>
  <c r="Q1536" i="6"/>
  <c r="Q1535" i="6"/>
  <c r="Q1534" i="6"/>
  <c r="Q1533" i="6"/>
  <c r="Q1532" i="6"/>
  <c r="Q1531" i="6"/>
  <c r="Q1530" i="6"/>
  <c r="Q1529" i="6"/>
  <c r="Q1528" i="6"/>
  <c r="Q1527" i="6"/>
  <c r="Q1526" i="6"/>
  <c r="Q1525" i="6"/>
  <c r="Q1524" i="6"/>
  <c r="Q1523" i="6"/>
  <c r="Q1522" i="6"/>
  <c r="Q1521" i="6"/>
  <c r="Q1520" i="6"/>
  <c r="Q1519" i="6"/>
  <c r="Q1518" i="6"/>
  <c r="Q1517" i="6"/>
  <c r="Q1516" i="6"/>
  <c r="Q1515" i="6"/>
  <c r="Q1514" i="6"/>
  <c r="Q1513" i="6"/>
  <c r="Q1512" i="6"/>
  <c r="Q1511" i="6"/>
  <c r="Q1510" i="6"/>
  <c r="Q1509" i="6"/>
  <c r="Q1508" i="6"/>
  <c r="Q1507" i="6"/>
  <c r="Q1506" i="6"/>
  <c r="Q1505" i="6"/>
  <c r="Q1504" i="6"/>
  <c r="Q1503" i="6"/>
  <c r="Q1502" i="6"/>
  <c r="Q1501" i="6"/>
  <c r="Q1500" i="6"/>
  <c r="Q1499" i="6"/>
  <c r="Q1498" i="6"/>
  <c r="Q1497" i="6"/>
  <c r="Q1496" i="6"/>
  <c r="Q1495" i="6"/>
  <c r="Q1494" i="6"/>
  <c r="Q1493" i="6"/>
  <c r="Q1492" i="6"/>
  <c r="Q1491" i="6"/>
  <c r="Q1490" i="6"/>
  <c r="Q1489" i="6"/>
  <c r="Q1488" i="6"/>
  <c r="Q1487" i="6"/>
  <c r="Q1486" i="6"/>
  <c r="Q1485" i="6"/>
  <c r="Q1484" i="6"/>
  <c r="Q1483" i="6"/>
  <c r="Q1482" i="6"/>
  <c r="Q1481" i="6"/>
  <c r="Q1480" i="6"/>
  <c r="Q1479" i="6"/>
  <c r="Q1478" i="6"/>
  <c r="Q1477" i="6"/>
  <c r="Q1476" i="6"/>
  <c r="Q1475" i="6"/>
  <c r="Q1474" i="6"/>
  <c r="Q1473" i="6"/>
  <c r="Q1472" i="6"/>
  <c r="Q1471" i="6"/>
  <c r="Q1470" i="6"/>
  <c r="Q1469" i="6"/>
  <c r="Q1468" i="6"/>
  <c r="Q1467" i="6"/>
  <c r="Q1466" i="6"/>
  <c r="Q1465" i="6"/>
  <c r="Q1464" i="6"/>
  <c r="Q1463" i="6"/>
  <c r="Q1462" i="6"/>
  <c r="Q1461" i="6"/>
  <c r="Q1460" i="6"/>
  <c r="Q1459" i="6"/>
  <c r="Q1458" i="6"/>
  <c r="Q1457" i="6"/>
  <c r="Q1456" i="6"/>
  <c r="Q1455" i="6"/>
  <c r="Q1454" i="6"/>
  <c r="Q1453" i="6"/>
  <c r="Q1452" i="6"/>
  <c r="Q1451" i="6"/>
  <c r="Q1450" i="6"/>
  <c r="Q1449" i="6"/>
  <c r="Q1448" i="6"/>
  <c r="Q1447" i="6"/>
  <c r="Q1446" i="6"/>
  <c r="Q1445" i="6"/>
  <c r="Q1444" i="6"/>
  <c r="Q1443" i="6"/>
  <c r="Q1442" i="6"/>
  <c r="Q1441" i="6"/>
  <c r="Q1440" i="6"/>
  <c r="Q1439" i="6"/>
  <c r="Q1438" i="6"/>
  <c r="Q1437" i="6"/>
  <c r="Q1436" i="6"/>
  <c r="Q1435" i="6"/>
  <c r="Q1434" i="6"/>
  <c r="Q1433" i="6"/>
  <c r="Q1432" i="6"/>
  <c r="Q1431" i="6"/>
  <c r="Q1430" i="6"/>
  <c r="Q1429" i="6"/>
  <c r="Q1428" i="6"/>
  <c r="Q1427" i="6"/>
  <c r="Q1426" i="6"/>
  <c r="Q1425" i="6"/>
  <c r="Q1424" i="6"/>
  <c r="Q1423" i="6"/>
  <c r="Q1422" i="6"/>
  <c r="Q1421" i="6"/>
  <c r="Q1420" i="6"/>
  <c r="Q1419" i="6"/>
  <c r="Q1418" i="6"/>
  <c r="Q1417" i="6"/>
  <c r="Q1416" i="6"/>
  <c r="Q1415" i="6"/>
  <c r="Q1414" i="6"/>
  <c r="Q1413" i="6"/>
  <c r="Q1412" i="6"/>
  <c r="Q1411" i="6"/>
  <c r="Q1410" i="6"/>
  <c r="Q1409" i="6"/>
  <c r="Q1408" i="6"/>
  <c r="Q1407" i="6"/>
  <c r="Q1406" i="6"/>
  <c r="Q1405" i="6"/>
  <c r="Q1404" i="6"/>
  <c r="Q1403" i="6"/>
  <c r="Q1402" i="6"/>
  <c r="Q1401" i="6"/>
  <c r="Q1400" i="6"/>
  <c r="Q1399" i="6"/>
  <c r="Q1398" i="6"/>
  <c r="Q1397" i="6"/>
  <c r="Q1396" i="6"/>
  <c r="Q1395" i="6"/>
  <c r="Q1394" i="6"/>
  <c r="Q1393" i="6"/>
  <c r="Q1392" i="6"/>
  <c r="Q1391" i="6"/>
  <c r="Q1390" i="6"/>
  <c r="Q1389" i="6"/>
  <c r="Q1388" i="6"/>
  <c r="Q1387" i="6"/>
  <c r="Q1386" i="6"/>
  <c r="Q1385" i="6"/>
  <c r="Q1384" i="6"/>
  <c r="Q1383" i="6"/>
  <c r="Q1382" i="6"/>
  <c r="Q1381" i="6"/>
  <c r="Q1380" i="6"/>
  <c r="Q1379" i="6"/>
  <c r="Q1378" i="6"/>
  <c r="Q1377" i="6"/>
  <c r="Q1376" i="6"/>
  <c r="Q1375" i="6"/>
  <c r="Q1374" i="6"/>
  <c r="Q1373" i="6"/>
  <c r="Q1372" i="6"/>
  <c r="Q1371" i="6"/>
  <c r="Q1370" i="6"/>
  <c r="Q1369" i="6"/>
  <c r="Q1368" i="6"/>
  <c r="Q1367" i="6"/>
  <c r="Q1366" i="6"/>
  <c r="Q1365" i="6"/>
  <c r="Q1364" i="6"/>
  <c r="Q1363" i="6"/>
  <c r="Q1362" i="6"/>
  <c r="Q1361" i="6"/>
  <c r="Q1360" i="6"/>
  <c r="Q1359" i="6"/>
  <c r="Q1358" i="6"/>
  <c r="Q1357" i="6"/>
  <c r="Q1356" i="6"/>
  <c r="Q1355" i="6"/>
  <c r="Q1354" i="6"/>
  <c r="Q1353" i="6"/>
  <c r="Q1352" i="6"/>
  <c r="Q1351" i="6"/>
  <c r="Q1350" i="6"/>
  <c r="Q1349" i="6"/>
  <c r="Q1348" i="6"/>
  <c r="Q1347" i="6"/>
  <c r="Q1346" i="6"/>
  <c r="Q1345" i="6"/>
  <c r="Q1344" i="6"/>
  <c r="Q1343" i="6"/>
  <c r="Q1342" i="6"/>
  <c r="Q1341" i="6"/>
  <c r="Q1340" i="6"/>
  <c r="Q1339" i="6"/>
  <c r="Q1338" i="6"/>
  <c r="Q1337" i="6"/>
  <c r="Q1336" i="6"/>
  <c r="Q1335" i="6"/>
  <c r="Q1334" i="6"/>
  <c r="Q1333" i="6"/>
  <c r="Q1332" i="6"/>
  <c r="Q1331" i="6"/>
  <c r="Q1330" i="6"/>
  <c r="Q1329" i="6"/>
  <c r="Q1328" i="6"/>
  <c r="Q1327" i="6"/>
  <c r="Q1326" i="6"/>
  <c r="Q1325" i="6"/>
  <c r="Q1324" i="6"/>
  <c r="Q1323" i="6"/>
  <c r="Q1322" i="6"/>
  <c r="Q1321" i="6"/>
  <c r="Q1320" i="6"/>
  <c r="Q1319" i="6"/>
  <c r="Q1318" i="6"/>
  <c r="Q1317" i="6"/>
  <c r="Q1316" i="6"/>
  <c r="Q1315" i="6"/>
  <c r="Q1314" i="6"/>
  <c r="Q1313" i="6"/>
  <c r="Q1312" i="6"/>
  <c r="Q1311" i="6"/>
  <c r="Q1310" i="6"/>
  <c r="Q1309" i="6"/>
  <c r="Q1308" i="6"/>
  <c r="Q1307" i="6"/>
  <c r="Q1306" i="6"/>
  <c r="Q1305" i="6"/>
  <c r="Q1304" i="6"/>
  <c r="Q1303" i="6"/>
  <c r="Q1302" i="6"/>
  <c r="Q1301" i="6"/>
  <c r="Q1300" i="6"/>
  <c r="Q1299" i="6"/>
  <c r="Q1298" i="6"/>
  <c r="Q1297" i="6"/>
  <c r="Q1296" i="6"/>
  <c r="Q1295" i="6"/>
  <c r="Q1294" i="6"/>
  <c r="Q1293" i="6"/>
  <c r="Q1292" i="6"/>
  <c r="Q1291" i="6"/>
  <c r="Q1290" i="6"/>
  <c r="Q1289" i="6"/>
  <c r="Q1288" i="6"/>
  <c r="Q1287" i="6"/>
  <c r="Q1286" i="6"/>
  <c r="Q1285" i="6"/>
  <c r="Q1284" i="6"/>
  <c r="Q1283" i="6"/>
  <c r="Q1282" i="6"/>
  <c r="Q1281" i="6"/>
  <c r="Q1280" i="6"/>
  <c r="Q1279" i="6"/>
  <c r="Q1278" i="6"/>
  <c r="Q1277" i="6"/>
  <c r="Q1276" i="6"/>
  <c r="Q1275" i="6"/>
  <c r="Q1274" i="6"/>
  <c r="Q1273" i="6"/>
  <c r="Q1272" i="6"/>
  <c r="Q1271" i="6"/>
  <c r="Q1270" i="6"/>
  <c r="Q1269" i="6"/>
  <c r="Q1268" i="6"/>
  <c r="Q1267" i="6"/>
  <c r="Q1266" i="6"/>
  <c r="Q1265" i="6"/>
  <c r="Q1264" i="6"/>
  <c r="Q1263" i="6"/>
  <c r="Q1262" i="6"/>
  <c r="Q1261" i="6"/>
  <c r="Q1260" i="6"/>
  <c r="Q1259" i="6"/>
  <c r="Q1258" i="6"/>
  <c r="Q1257" i="6"/>
  <c r="Q1256" i="6"/>
  <c r="Q1255" i="6"/>
  <c r="Q1254" i="6"/>
  <c r="Q1253" i="6"/>
  <c r="Q1252" i="6"/>
  <c r="Q1251" i="6"/>
  <c r="Q1250" i="6"/>
  <c r="Q1249" i="6"/>
  <c r="Q1248" i="6"/>
  <c r="Q1247" i="6"/>
  <c r="Q1246" i="6"/>
  <c r="Q1245" i="6"/>
  <c r="Q1244" i="6"/>
  <c r="Q1243" i="6"/>
  <c r="Q1242" i="6"/>
  <c r="Q1241" i="6"/>
  <c r="Q1240" i="6"/>
  <c r="Q1239" i="6"/>
  <c r="Q1238" i="6"/>
  <c r="Q1237" i="6"/>
  <c r="Q1236" i="6"/>
  <c r="Q1235" i="6"/>
  <c r="Q1234" i="6"/>
  <c r="Q1233" i="6"/>
  <c r="Q1232" i="6"/>
  <c r="Q1231" i="6"/>
  <c r="Q1230" i="6"/>
  <c r="Q1229" i="6"/>
  <c r="Q1228" i="6"/>
  <c r="Q1227" i="6"/>
  <c r="Q1226" i="6"/>
  <c r="Q1225" i="6"/>
  <c r="Q1224" i="6"/>
  <c r="Q1223" i="6"/>
  <c r="Q1222" i="6"/>
  <c r="Q1221" i="6"/>
  <c r="Q1220" i="6"/>
  <c r="Q1219" i="6"/>
  <c r="Q1218" i="6"/>
  <c r="Q1217" i="6"/>
  <c r="Q1216" i="6"/>
  <c r="Q1215" i="6"/>
  <c r="Q1214" i="6"/>
  <c r="Q1213" i="6"/>
  <c r="Q1212" i="6"/>
  <c r="Q1211" i="6"/>
  <c r="Q1210" i="6"/>
  <c r="Q1209" i="6"/>
  <c r="Q1208" i="6"/>
  <c r="Q1207" i="6"/>
  <c r="Q1206" i="6"/>
  <c r="Q1205" i="6"/>
  <c r="Q1204" i="6"/>
  <c r="Q1203" i="6"/>
  <c r="Q1202" i="6"/>
  <c r="Q1201" i="6"/>
  <c r="Q1200" i="6"/>
  <c r="Q1199" i="6"/>
  <c r="Q1198" i="6"/>
  <c r="Q1197" i="6"/>
  <c r="Q1196" i="6"/>
  <c r="Q1195" i="6"/>
  <c r="Q1194" i="6"/>
  <c r="Q1193" i="6"/>
  <c r="Q1192" i="6"/>
  <c r="Q1191" i="6"/>
  <c r="Q1190" i="6"/>
  <c r="Q1189" i="6"/>
  <c r="Q1188" i="6"/>
  <c r="Q1187" i="6"/>
  <c r="Q1186" i="6"/>
  <c r="Q1185" i="6"/>
  <c r="Q1184" i="6"/>
  <c r="Q1183" i="6"/>
  <c r="Q1182" i="6"/>
  <c r="Q1181" i="6"/>
  <c r="Q1180" i="6"/>
  <c r="Q1179" i="6"/>
  <c r="Q1178" i="6"/>
  <c r="Q1177" i="6"/>
  <c r="Q1176" i="6"/>
  <c r="Q1175" i="6"/>
  <c r="Q1174" i="6"/>
  <c r="Q1173" i="6"/>
  <c r="Q1172" i="6"/>
  <c r="Q1171" i="6"/>
  <c r="Q1170" i="6"/>
  <c r="Q1169" i="6"/>
  <c r="Q1168" i="6"/>
  <c r="Q1167" i="6"/>
  <c r="Q1166" i="6"/>
  <c r="Q1165" i="6"/>
  <c r="Q1164" i="6"/>
  <c r="Q1163" i="6"/>
  <c r="Q1162" i="6"/>
  <c r="Q1161" i="6"/>
  <c r="Q1160" i="6"/>
  <c r="Q1159" i="6"/>
  <c r="Q1158" i="6"/>
  <c r="Q1157" i="6"/>
  <c r="Q1156" i="6"/>
  <c r="Q1155" i="6"/>
  <c r="Q1154" i="6"/>
  <c r="Q1153" i="6"/>
  <c r="Q1152" i="6"/>
  <c r="Q1151" i="6"/>
  <c r="Q1150" i="6"/>
  <c r="Q1149" i="6"/>
  <c r="Q1148" i="6"/>
  <c r="Q1147" i="6"/>
  <c r="Q1146" i="6"/>
  <c r="Q1145" i="6"/>
  <c r="Q1144" i="6"/>
  <c r="Q1143" i="6"/>
  <c r="Q1142" i="6"/>
  <c r="Q1141" i="6"/>
  <c r="Q1140" i="6"/>
  <c r="Q1139" i="6"/>
  <c r="Q1138" i="6"/>
  <c r="Q1137" i="6"/>
  <c r="Q1136" i="6"/>
  <c r="Q1135" i="6"/>
  <c r="Q1134" i="6"/>
  <c r="Q1133" i="6"/>
  <c r="Q1132" i="6"/>
  <c r="Q1131" i="6"/>
  <c r="Q1130" i="6"/>
  <c r="Q1129" i="6"/>
  <c r="Q1128" i="6"/>
  <c r="Q1127" i="6"/>
  <c r="Q1126" i="6"/>
  <c r="Q1125" i="6"/>
  <c r="Q1124" i="6"/>
  <c r="Q1123" i="6"/>
  <c r="Q1122" i="6"/>
  <c r="Q1121" i="6"/>
  <c r="Q1120" i="6"/>
  <c r="Q1119" i="6"/>
  <c r="Q1118" i="6"/>
  <c r="Q1117" i="6"/>
  <c r="Q1116" i="6"/>
  <c r="Q1115" i="6"/>
  <c r="Q1114" i="6"/>
  <c r="Q1113" i="6"/>
  <c r="Q1112" i="6"/>
  <c r="Q1111" i="6"/>
  <c r="Q1110" i="6"/>
  <c r="Q1109" i="6"/>
  <c r="Q1108" i="6"/>
  <c r="Q1107" i="6"/>
  <c r="Q1106" i="6"/>
  <c r="Q1105" i="6"/>
  <c r="Q1104" i="6"/>
  <c r="Q1103" i="6"/>
  <c r="Q1102" i="6"/>
  <c r="Q1101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M6" i="6"/>
  <c r="M5100" i="6"/>
  <c r="M5096" i="6"/>
  <c r="M5092" i="6"/>
  <c r="M5088" i="6"/>
  <c r="M5084" i="6"/>
  <c r="M5080" i="6"/>
  <c r="M5076" i="6"/>
  <c r="M5072" i="6"/>
  <c r="M5068" i="6"/>
  <c r="M5064" i="6"/>
  <c r="M5060" i="6"/>
  <c r="M5056" i="6"/>
  <c r="M5052" i="6"/>
  <c r="M5048" i="6"/>
  <c r="M5044" i="6"/>
  <c r="M5040" i="6"/>
  <c r="M5036" i="6"/>
  <c r="M5032" i="6"/>
  <c r="M5028" i="6"/>
  <c r="M5024" i="6"/>
  <c r="M5020" i="6"/>
  <c r="M5016" i="6"/>
  <c r="M5012" i="6"/>
  <c r="M5008" i="6"/>
  <c r="M5004" i="6"/>
  <c r="M5000" i="6"/>
  <c r="M4996" i="6"/>
  <c r="M4992" i="6"/>
  <c r="M4988" i="6"/>
  <c r="M4984" i="6"/>
  <c r="M4980" i="6"/>
  <c r="M4976" i="6"/>
  <c r="M4972" i="6"/>
  <c r="M4968" i="6"/>
  <c r="M4964" i="6"/>
  <c r="M4960" i="6"/>
  <c r="M4956" i="6"/>
  <c r="M4952" i="6"/>
  <c r="M4948" i="6"/>
  <c r="M4944" i="6"/>
  <c r="M4940" i="6"/>
  <c r="M4936" i="6"/>
  <c r="M4932" i="6"/>
  <c r="M4928" i="6"/>
  <c r="M4924" i="6"/>
  <c r="M4920" i="6"/>
  <c r="M4916" i="6"/>
  <c r="M4912" i="6"/>
  <c r="M4908" i="6"/>
  <c r="M4904" i="6"/>
  <c r="M4900" i="6"/>
  <c r="M4896" i="6"/>
  <c r="M4892" i="6"/>
  <c r="M4888" i="6"/>
  <c r="M4884" i="6"/>
  <c r="M4880" i="6"/>
  <c r="M4876" i="6"/>
  <c r="M4872" i="6"/>
  <c r="M4868" i="6"/>
  <c r="M4864" i="6"/>
  <c r="M4860" i="6"/>
  <c r="M4856" i="6"/>
  <c r="M4852" i="6"/>
  <c r="M4848" i="6"/>
  <c r="M4844" i="6"/>
  <c r="M4840" i="6"/>
  <c r="M4836" i="6"/>
  <c r="M4832" i="6"/>
  <c r="M4828" i="6"/>
  <c r="M4824" i="6"/>
  <c r="M4820" i="6"/>
  <c r="M4816" i="6"/>
  <c r="M4812" i="6"/>
  <c r="M4808" i="6"/>
  <c r="M4804" i="6"/>
  <c r="M4800" i="6"/>
  <c r="M4796" i="6"/>
  <c r="M4792" i="6"/>
  <c r="M4788" i="6"/>
  <c r="M4784" i="6"/>
  <c r="M4780" i="6"/>
  <c r="M4776" i="6"/>
  <c r="M4772" i="6"/>
  <c r="M4768" i="6"/>
  <c r="M4764" i="6"/>
  <c r="M4760" i="6"/>
  <c r="M4757" i="6"/>
  <c r="M4756" i="6"/>
  <c r="M4752" i="6"/>
  <c r="M4749" i="6"/>
  <c r="M4748" i="6"/>
  <c r="M4747" i="6"/>
  <c r="M4744" i="6"/>
  <c r="M4741" i="6"/>
  <c r="M4740" i="6"/>
  <c r="M4736" i="6"/>
  <c r="M4733" i="6"/>
  <c r="M4732" i="6"/>
  <c r="M4731" i="6"/>
  <c r="M4728" i="6"/>
  <c r="M4725" i="6"/>
  <c r="M4724" i="6"/>
  <c r="M4720" i="6"/>
  <c r="M4717" i="6"/>
  <c r="M4716" i="6"/>
  <c r="M4715" i="6"/>
  <c r="M4712" i="6"/>
  <c r="M4709" i="6"/>
  <c r="M4708" i="6"/>
  <c r="M4704" i="6"/>
  <c r="M4701" i="6"/>
  <c r="M4700" i="6"/>
  <c r="M4699" i="6"/>
  <c r="M4696" i="6"/>
  <c r="M4693" i="6"/>
  <c r="M4692" i="6"/>
  <c r="M4688" i="6"/>
  <c r="M4685" i="6"/>
  <c r="M4684" i="6"/>
  <c r="M4683" i="6"/>
  <c r="M4680" i="6"/>
  <c r="M4677" i="6"/>
  <c r="M4676" i="6"/>
  <c r="M4672" i="6"/>
  <c r="M4669" i="6"/>
  <c r="M4668" i="6"/>
  <c r="M4667" i="6"/>
  <c r="M4664" i="6"/>
  <c r="M4661" i="6"/>
  <c r="M4660" i="6"/>
  <c r="M4656" i="6"/>
  <c r="M4653" i="6"/>
  <c r="M4652" i="6"/>
  <c r="M4651" i="6"/>
  <c r="M4648" i="6"/>
  <c r="M4645" i="6"/>
  <c r="M4644" i="6"/>
  <c r="M4640" i="6"/>
  <c r="M4637" i="6"/>
  <c r="M4636" i="6"/>
  <c r="M4635" i="6"/>
  <c r="M4632" i="6"/>
  <c r="M4629" i="6"/>
  <c r="M4628" i="6"/>
  <c r="M4624" i="6"/>
  <c r="M4621" i="6"/>
  <c r="M4620" i="6"/>
  <c r="M4619" i="6"/>
  <c r="M4616" i="6"/>
  <c r="M4613" i="6"/>
  <c r="M4612" i="6"/>
  <c r="M4608" i="6"/>
  <c r="M4605" i="6"/>
  <c r="M4604" i="6"/>
  <c r="M4603" i="6"/>
  <c r="M4600" i="6"/>
  <c r="M4597" i="6"/>
  <c r="M4596" i="6"/>
  <c r="M4592" i="6"/>
  <c r="M4589" i="6"/>
  <c r="M4588" i="6"/>
  <c r="M4587" i="6"/>
  <c r="M4584" i="6"/>
  <c r="M4581" i="6"/>
  <c r="M4580" i="6"/>
  <c r="M4576" i="6"/>
  <c r="M4573" i="6"/>
  <c r="M4572" i="6"/>
  <c r="M4571" i="6"/>
  <c r="M4568" i="6"/>
  <c r="M4565" i="6"/>
  <c r="M4564" i="6"/>
  <c r="M4560" i="6"/>
  <c r="M4557" i="6"/>
  <c r="M4556" i="6"/>
  <c r="M4555" i="6"/>
  <c r="M4552" i="6"/>
  <c r="M4549" i="6"/>
  <c r="M4548" i="6"/>
  <c r="M4544" i="6"/>
  <c r="M4541" i="6"/>
  <c r="M4540" i="6"/>
  <c r="M4539" i="6"/>
  <c r="M4536" i="6"/>
  <c r="M4533" i="6"/>
  <c r="M4532" i="6"/>
  <c r="M4528" i="6"/>
  <c r="M4525" i="6"/>
  <c r="M4524" i="6"/>
  <c r="M4523" i="6"/>
  <c r="M4520" i="6"/>
  <c r="M4517" i="6"/>
  <c r="M4516" i="6"/>
  <c r="M4512" i="6"/>
  <c r="M4509" i="6"/>
  <c r="M4508" i="6"/>
  <c r="M4507" i="6"/>
  <c r="M4506" i="6"/>
  <c r="M4505" i="6"/>
  <c r="M4504" i="6"/>
  <c r="M4503" i="6"/>
  <c r="M4502" i="6"/>
  <c r="M4501" i="6"/>
  <c r="M4500" i="6"/>
  <c r="M4499" i="6"/>
  <c r="M4498" i="6"/>
  <c r="M4497" i="6"/>
  <c r="M4496" i="6"/>
  <c r="M4495" i="6"/>
  <c r="M4494" i="6"/>
  <c r="M4493" i="6"/>
  <c r="M4492" i="6"/>
  <c r="M4491" i="6"/>
  <c r="M4490" i="6"/>
  <c r="M4489" i="6"/>
  <c r="M4488" i="6"/>
  <c r="M4487" i="6"/>
  <c r="M4486" i="6"/>
  <c r="M4485" i="6"/>
  <c r="M4484" i="6"/>
  <c r="M4483" i="6"/>
  <c r="M4482" i="6"/>
  <c r="M4481" i="6"/>
  <c r="M4480" i="6"/>
  <c r="M4479" i="6"/>
  <c r="M4478" i="6"/>
  <c r="M4477" i="6"/>
  <c r="M4476" i="6"/>
  <c r="M4475" i="6"/>
  <c r="M4474" i="6"/>
  <c r="M4473" i="6"/>
  <c r="M4472" i="6"/>
  <c r="M4471" i="6"/>
  <c r="M4470" i="6"/>
  <c r="M4469" i="6"/>
  <c r="M4468" i="6"/>
  <c r="M4467" i="6"/>
  <c r="M4466" i="6"/>
  <c r="M4465" i="6"/>
  <c r="M4464" i="6"/>
  <c r="M4463" i="6"/>
  <c r="M4462" i="6"/>
  <c r="M4461" i="6"/>
  <c r="M4460" i="6"/>
  <c r="M4459" i="6"/>
  <c r="M4458" i="6"/>
  <c r="M4457" i="6"/>
  <c r="M4456" i="6"/>
  <c r="M4455" i="6"/>
  <c r="M4454" i="6"/>
  <c r="M4453" i="6"/>
  <c r="M4452" i="6"/>
  <c r="M4451" i="6"/>
  <c r="M4450" i="6"/>
  <c r="M4449" i="6"/>
  <c r="M4448" i="6"/>
  <c r="M4447" i="6"/>
  <c r="M4446" i="6"/>
  <c r="M4445" i="6"/>
  <c r="M4444" i="6"/>
  <c r="M4443" i="6"/>
  <c r="M4442" i="6"/>
  <c r="M4441" i="6"/>
  <c r="M4440" i="6"/>
  <c r="M4439" i="6"/>
  <c r="M4438" i="6"/>
  <c r="M4437" i="6"/>
  <c r="M4436" i="6"/>
  <c r="M4435" i="6"/>
  <c r="M4434" i="6"/>
  <c r="M4433" i="6"/>
  <c r="M4432" i="6"/>
  <c r="M4431" i="6"/>
  <c r="M4430" i="6"/>
  <c r="M4429" i="6"/>
  <c r="M4428" i="6"/>
  <c r="M4427" i="6"/>
  <c r="M4426" i="6"/>
  <c r="M4425" i="6"/>
  <c r="M4424" i="6"/>
  <c r="M4423" i="6"/>
  <c r="M4422" i="6"/>
  <c r="M4421" i="6"/>
  <c r="M4420" i="6"/>
  <c r="M4419" i="6"/>
  <c r="M4418" i="6"/>
  <c r="M4417" i="6"/>
  <c r="M4416" i="6"/>
  <c r="M4415" i="6"/>
  <c r="M4414" i="6"/>
  <c r="M4413" i="6"/>
  <c r="M4412" i="6"/>
  <c r="M4411" i="6"/>
  <c r="M4410" i="6"/>
  <c r="M4409" i="6"/>
  <c r="M4408" i="6"/>
  <c r="M4407" i="6"/>
  <c r="M4406" i="6"/>
  <c r="M4405" i="6"/>
  <c r="M4404" i="6"/>
  <c r="M4403" i="6"/>
  <c r="M4402" i="6"/>
  <c r="M4401" i="6"/>
  <c r="M4400" i="6"/>
  <c r="M4399" i="6"/>
  <c r="M4398" i="6"/>
  <c r="M4397" i="6"/>
  <c r="M4396" i="6"/>
  <c r="M4395" i="6"/>
  <c r="M4394" i="6"/>
  <c r="M4393" i="6"/>
  <c r="M4392" i="6"/>
  <c r="M4391" i="6"/>
  <c r="M4390" i="6"/>
  <c r="M4389" i="6"/>
  <c r="M4388" i="6"/>
  <c r="M4387" i="6"/>
  <c r="M4386" i="6"/>
  <c r="M4385" i="6"/>
  <c r="M4384" i="6"/>
  <c r="M4383" i="6"/>
  <c r="M4382" i="6"/>
  <c r="M4381" i="6"/>
  <c r="M4380" i="6"/>
  <c r="M4379" i="6"/>
  <c r="M4378" i="6"/>
  <c r="M4377" i="6"/>
  <c r="M4376" i="6"/>
  <c r="M4375" i="6"/>
  <c r="M4374" i="6"/>
  <c r="M4373" i="6"/>
  <c r="M4372" i="6"/>
  <c r="M4371" i="6"/>
  <c r="M4370" i="6"/>
  <c r="M4369" i="6"/>
  <c r="M4368" i="6"/>
  <c r="M4367" i="6"/>
  <c r="M4366" i="6"/>
  <c r="M4365" i="6"/>
  <c r="M4364" i="6"/>
  <c r="M4363" i="6"/>
  <c r="M4362" i="6"/>
  <c r="M4361" i="6"/>
  <c r="M4360" i="6"/>
  <c r="M4359" i="6"/>
  <c r="M4358" i="6"/>
  <c r="M4357" i="6"/>
  <c r="M4356" i="6"/>
  <c r="M4355" i="6"/>
  <c r="M4354" i="6"/>
  <c r="M4353" i="6"/>
  <c r="M4352" i="6"/>
  <c r="M4351" i="6"/>
  <c r="M4350" i="6"/>
  <c r="M4349" i="6"/>
  <c r="M4348" i="6"/>
  <c r="M4347" i="6"/>
  <c r="M4346" i="6"/>
  <c r="M4345" i="6"/>
  <c r="M4344" i="6"/>
  <c r="M4343" i="6"/>
  <c r="M4342" i="6"/>
  <c r="M4341" i="6"/>
  <c r="M4340" i="6"/>
  <c r="M4339" i="6"/>
  <c r="M4338" i="6"/>
  <c r="M4337" i="6"/>
  <c r="M4336" i="6"/>
  <c r="M4335" i="6"/>
  <c r="M4334" i="6"/>
  <c r="M4333" i="6"/>
  <c r="M4332" i="6"/>
  <c r="M4331" i="6"/>
  <c r="M4330" i="6"/>
  <c r="M4329" i="6"/>
  <c r="M4328" i="6"/>
  <c r="M4327" i="6"/>
  <c r="M4326" i="6"/>
  <c r="M4325" i="6"/>
  <c r="M4324" i="6"/>
  <c r="M4323" i="6"/>
  <c r="M4322" i="6"/>
  <c r="M4321" i="6"/>
  <c r="M4320" i="6"/>
  <c r="M4319" i="6"/>
  <c r="M4318" i="6"/>
  <c r="M4317" i="6"/>
  <c r="M4316" i="6"/>
  <c r="M4315" i="6"/>
  <c r="M4314" i="6"/>
  <c r="M4313" i="6"/>
  <c r="M4312" i="6"/>
  <c r="M4311" i="6"/>
  <c r="M4310" i="6"/>
  <c r="M4309" i="6"/>
  <c r="M4308" i="6"/>
  <c r="M4307" i="6"/>
  <c r="M4306" i="6"/>
  <c r="M4305" i="6"/>
  <c r="M4304" i="6"/>
  <c r="M4303" i="6"/>
  <c r="M4302" i="6"/>
  <c r="M4301" i="6"/>
  <c r="M4300" i="6"/>
  <c r="M4299" i="6"/>
  <c r="M4298" i="6"/>
  <c r="M4297" i="6"/>
  <c r="M4296" i="6"/>
  <c r="M4295" i="6"/>
  <c r="M4294" i="6"/>
  <c r="M4293" i="6"/>
  <c r="M4292" i="6"/>
  <c r="M4291" i="6"/>
  <c r="M4290" i="6"/>
  <c r="M4289" i="6"/>
  <c r="M4288" i="6"/>
  <c r="M4287" i="6"/>
  <c r="M4286" i="6"/>
  <c r="M4285" i="6"/>
  <c r="M4284" i="6"/>
  <c r="M4283" i="6"/>
  <c r="M4282" i="6"/>
  <c r="M4281" i="6"/>
  <c r="M4280" i="6"/>
  <c r="M4279" i="6"/>
  <c r="M4278" i="6"/>
  <c r="M4277" i="6"/>
  <c r="M4276" i="6"/>
  <c r="M4275" i="6"/>
  <c r="M4274" i="6"/>
  <c r="M4273" i="6"/>
  <c r="M4272" i="6"/>
  <c r="M4271" i="6"/>
  <c r="M4270" i="6"/>
  <c r="M4269" i="6"/>
  <c r="M4268" i="6"/>
  <c r="M4267" i="6"/>
  <c r="M4266" i="6"/>
  <c r="M4265" i="6"/>
  <c r="M4264" i="6"/>
  <c r="M4263" i="6"/>
  <c r="M4262" i="6"/>
  <c r="M4261" i="6"/>
  <c r="M4260" i="6"/>
  <c r="M4259" i="6"/>
  <c r="M4258" i="6"/>
  <c r="M4257" i="6"/>
  <c r="M4256" i="6"/>
  <c r="M4255" i="6"/>
  <c r="M4254" i="6"/>
  <c r="M4253" i="6"/>
  <c r="M4252" i="6"/>
  <c r="M4251" i="6"/>
  <c r="M4250" i="6"/>
  <c r="M4249" i="6"/>
  <c r="M4248" i="6"/>
  <c r="M4247" i="6"/>
  <c r="M4246" i="6"/>
  <c r="M4245" i="6"/>
  <c r="M4244" i="6"/>
  <c r="M4243" i="6"/>
  <c r="M4242" i="6"/>
  <c r="M4241" i="6"/>
  <c r="M4240" i="6"/>
  <c r="M4239" i="6"/>
  <c r="M4238" i="6"/>
  <c r="M4237" i="6"/>
  <c r="M4236" i="6"/>
  <c r="M4235" i="6"/>
  <c r="M4234" i="6"/>
  <c r="M4233" i="6"/>
  <c r="M4232" i="6"/>
  <c r="M4231" i="6"/>
  <c r="M4230" i="6"/>
  <c r="M4229" i="6"/>
  <c r="M4228" i="6"/>
  <c r="M4227" i="6"/>
  <c r="M4226" i="6"/>
  <c r="M4225" i="6"/>
  <c r="M4224" i="6"/>
  <c r="M4223" i="6"/>
  <c r="M4222" i="6"/>
  <c r="M4221" i="6"/>
  <c r="M4220" i="6"/>
  <c r="M4219" i="6"/>
  <c r="M4218" i="6"/>
  <c r="M4217" i="6"/>
  <c r="M4216" i="6"/>
  <c r="M4215" i="6"/>
  <c r="M4214" i="6"/>
  <c r="M4213" i="6"/>
  <c r="M4212" i="6"/>
  <c r="M4211" i="6"/>
  <c r="M4210" i="6"/>
  <c r="M4209" i="6"/>
  <c r="M4208" i="6"/>
  <c r="M4207" i="6"/>
  <c r="M4206" i="6"/>
  <c r="M4205" i="6"/>
  <c r="M4204" i="6"/>
  <c r="M4203" i="6"/>
  <c r="M4202" i="6"/>
  <c r="M4201" i="6"/>
  <c r="M4200" i="6"/>
  <c r="M4199" i="6"/>
  <c r="M4198" i="6"/>
  <c r="M4197" i="6"/>
  <c r="M4196" i="6"/>
  <c r="M4195" i="6"/>
  <c r="M4194" i="6"/>
  <c r="M4193" i="6"/>
  <c r="M4192" i="6"/>
  <c r="M4191" i="6"/>
  <c r="M4190" i="6"/>
  <c r="M4189" i="6"/>
  <c r="M4188" i="6"/>
  <c r="M4187" i="6"/>
  <c r="M4186" i="6"/>
  <c r="M4185" i="6"/>
  <c r="M4184" i="6"/>
  <c r="M4183" i="6"/>
  <c r="M4182" i="6"/>
  <c r="M4181" i="6"/>
  <c r="M4180" i="6"/>
  <c r="M4179" i="6"/>
  <c r="M4178" i="6"/>
  <c r="M4177" i="6"/>
  <c r="M4176" i="6"/>
  <c r="M4175" i="6"/>
  <c r="M4174" i="6"/>
  <c r="M4173" i="6"/>
  <c r="M4172" i="6"/>
  <c r="M4171" i="6"/>
  <c r="M4170" i="6"/>
  <c r="M4169" i="6"/>
  <c r="M4168" i="6"/>
  <c r="M4167" i="6"/>
  <c r="M4166" i="6"/>
  <c r="M4165" i="6"/>
  <c r="M4164" i="6"/>
  <c r="M4163" i="6"/>
  <c r="M4162" i="6"/>
  <c r="M4161" i="6"/>
  <c r="M4160" i="6"/>
  <c r="M4159" i="6"/>
  <c r="M4158" i="6"/>
  <c r="M4157" i="6"/>
  <c r="M4156" i="6"/>
  <c r="M4155" i="6"/>
  <c r="M4154" i="6"/>
  <c r="M4153" i="6"/>
  <c r="M4152" i="6"/>
  <c r="M4151" i="6"/>
  <c r="M4150" i="6"/>
  <c r="M4149" i="6"/>
  <c r="M4148" i="6"/>
  <c r="M4147" i="6"/>
  <c r="M4146" i="6"/>
  <c r="M4145" i="6"/>
  <c r="M4144" i="6"/>
  <c r="M4143" i="6"/>
  <c r="M4142" i="6"/>
  <c r="M4141" i="6"/>
  <c r="M4140" i="6"/>
  <c r="M4139" i="6"/>
  <c r="M4138" i="6"/>
  <c r="M4137" i="6"/>
  <c r="M4136" i="6"/>
  <c r="M4135" i="6"/>
  <c r="M4134" i="6"/>
  <c r="M4133" i="6"/>
  <c r="M4132" i="6"/>
  <c r="M4131" i="6"/>
  <c r="M4130" i="6"/>
  <c r="M4129" i="6"/>
  <c r="M4128" i="6"/>
  <c r="M4127" i="6"/>
  <c r="M4126" i="6"/>
  <c r="M4125" i="6"/>
  <c r="M4124" i="6"/>
  <c r="M4123" i="6"/>
  <c r="M4122" i="6"/>
  <c r="M4121" i="6"/>
  <c r="M4120" i="6"/>
  <c r="M4119" i="6"/>
  <c r="M4118" i="6"/>
  <c r="M4117" i="6"/>
  <c r="M4116" i="6"/>
  <c r="M4115" i="6"/>
  <c r="M4114" i="6"/>
  <c r="M4113" i="6"/>
  <c r="M4112" i="6"/>
  <c r="M4111" i="6"/>
  <c r="M4110" i="6"/>
  <c r="M4109" i="6"/>
  <c r="M4108" i="6"/>
  <c r="M4107" i="6"/>
  <c r="M4106" i="6"/>
  <c r="M4105" i="6"/>
  <c r="M4104" i="6"/>
  <c r="M4103" i="6"/>
  <c r="M4102" i="6"/>
  <c r="M4101" i="6"/>
  <c r="M4100" i="6"/>
  <c r="M4099" i="6"/>
  <c r="M4098" i="6"/>
  <c r="M4097" i="6"/>
  <c r="M4096" i="6"/>
  <c r="M4095" i="6"/>
  <c r="M4094" i="6"/>
  <c r="M4093" i="6"/>
  <c r="M4092" i="6"/>
  <c r="M4091" i="6"/>
  <c r="M4090" i="6"/>
  <c r="M4089" i="6"/>
  <c r="M4088" i="6"/>
  <c r="M4087" i="6"/>
  <c r="M4086" i="6"/>
  <c r="M4085" i="6"/>
  <c r="M4084" i="6"/>
  <c r="M4083" i="6"/>
  <c r="M4082" i="6"/>
  <c r="M4081" i="6"/>
  <c r="M4080" i="6"/>
  <c r="M4079" i="6"/>
  <c r="M4078" i="6"/>
  <c r="M4077" i="6"/>
  <c r="M4076" i="6"/>
  <c r="M4075" i="6"/>
  <c r="M4074" i="6"/>
  <c r="M4073" i="6"/>
  <c r="M4072" i="6"/>
  <c r="M4071" i="6"/>
  <c r="M4070" i="6"/>
  <c r="M4069" i="6"/>
  <c r="M4068" i="6"/>
  <c r="M4067" i="6"/>
  <c r="M4066" i="6"/>
  <c r="M4065" i="6"/>
  <c r="M4064" i="6"/>
  <c r="M4063" i="6"/>
  <c r="M4062" i="6"/>
  <c r="M4061" i="6"/>
  <c r="M4060" i="6"/>
  <c r="M4059" i="6"/>
  <c r="M4058" i="6"/>
  <c r="M4057" i="6"/>
  <c r="M4056" i="6"/>
  <c r="M4055" i="6"/>
  <c r="M4054" i="6"/>
  <c r="M4053" i="6"/>
  <c r="M4052" i="6"/>
  <c r="M4051" i="6"/>
  <c r="M4050" i="6"/>
  <c r="M4049" i="6"/>
  <c r="M4048" i="6"/>
  <c r="M4047" i="6"/>
  <c r="M4046" i="6"/>
  <c r="M4045" i="6"/>
  <c r="M4044" i="6"/>
  <c r="M4043" i="6"/>
  <c r="M4042" i="6"/>
  <c r="M4041" i="6"/>
  <c r="M4040" i="6"/>
  <c r="M4039" i="6"/>
  <c r="M4038" i="6"/>
  <c r="M4037" i="6"/>
  <c r="M4036" i="6"/>
  <c r="M4035" i="6"/>
  <c r="M4034" i="6"/>
  <c r="M4033" i="6"/>
  <c r="M4032" i="6"/>
  <c r="M4031" i="6"/>
  <c r="M4030" i="6"/>
  <c r="M4029" i="6"/>
  <c r="M4028" i="6"/>
  <c r="M4027" i="6"/>
  <c r="M4026" i="6"/>
  <c r="M4025" i="6"/>
  <c r="M4024" i="6"/>
  <c r="M4023" i="6"/>
  <c r="M4022" i="6"/>
  <c r="M4021" i="6"/>
  <c r="M4020" i="6"/>
  <c r="M4019" i="6"/>
  <c r="M4018" i="6"/>
  <c r="M4017" i="6"/>
  <c r="M4016" i="6"/>
  <c r="M4015" i="6"/>
  <c r="M4014" i="6"/>
  <c r="M4013" i="6"/>
  <c r="M4012" i="6"/>
  <c r="M4011" i="6"/>
  <c r="M4010" i="6"/>
  <c r="M4009" i="6"/>
  <c r="M4008" i="6"/>
  <c r="M4007" i="6"/>
  <c r="M4006" i="6"/>
  <c r="M4005" i="6"/>
  <c r="M4004" i="6"/>
  <c r="M4003" i="6"/>
  <c r="M4002" i="6"/>
  <c r="M4001" i="6"/>
  <c r="M4000" i="6"/>
  <c r="M3999" i="6"/>
  <c r="M3998" i="6"/>
  <c r="M3997" i="6"/>
  <c r="M3996" i="6"/>
  <c r="M3995" i="6"/>
  <c r="M3994" i="6"/>
  <c r="M3993" i="6"/>
  <c r="M3992" i="6"/>
  <c r="M3991" i="6"/>
  <c r="M3990" i="6"/>
  <c r="M3989" i="6"/>
  <c r="M3988" i="6"/>
  <c r="M3987" i="6"/>
  <c r="M3986" i="6"/>
  <c r="M3985" i="6"/>
  <c r="M3984" i="6"/>
  <c r="M3983" i="6"/>
  <c r="M3982" i="6"/>
  <c r="M3981" i="6"/>
  <c r="M3980" i="6"/>
  <c r="M3979" i="6"/>
  <c r="M3978" i="6"/>
  <c r="M3977" i="6"/>
  <c r="M3976" i="6"/>
  <c r="M3975" i="6"/>
  <c r="M3974" i="6"/>
  <c r="M3973" i="6"/>
  <c r="M3972" i="6"/>
  <c r="M3971" i="6"/>
  <c r="M3970" i="6"/>
  <c r="M3969" i="6"/>
  <c r="M3968" i="6"/>
  <c r="M3967" i="6"/>
  <c r="M3966" i="6"/>
  <c r="M3965" i="6"/>
  <c r="M3964" i="6"/>
  <c r="M3963" i="6"/>
  <c r="M3962" i="6"/>
  <c r="M3961" i="6"/>
  <c r="M3960" i="6"/>
  <c r="M3959" i="6"/>
  <c r="M3958" i="6"/>
  <c r="M3957" i="6"/>
  <c r="M3956" i="6"/>
  <c r="M3955" i="6"/>
  <c r="M3954" i="6"/>
  <c r="M3953" i="6"/>
  <c r="M3952" i="6"/>
  <c r="M3951" i="6"/>
  <c r="M3950" i="6"/>
  <c r="M3949" i="6"/>
  <c r="M3948" i="6"/>
  <c r="M3947" i="6"/>
  <c r="M3946" i="6"/>
  <c r="M3945" i="6"/>
  <c r="M3944" i="6"/>
  <c r="M3943" i="6"/>
  <c r="M3942" i="6"/>
  <c r="M3941" i="6"/>
  <c r="M3940" i="6"/>
  <c r="M3939" i="6"/>
  <c r="M3938" i="6"/>
  <c r="M3937" i="6"/>
  <c r="M3936" i="6"/>
  <c r="M3935" i="6"/>
  <c r="M3934" i="6"/>
  <c r="M3933" i="6"/>
  <c r="M3932" i="6"/>
  <c r="M3931" i="6"/>
  <c r="M3930" i="6"/>
  <c r="M3929" i="6"/>
  <c r="M3928" i="6"/>
  <c r="M3927" i="6"/>
  <c r="M3926" i="6"/>
  <c r="M3925" i="6"/>
  <c r="M3924" i="6"/>
  <c r="M3923" i="6"/>
  <c r="M3922" i="6"/>
  <c r="M3921" i="6"/>
  <c r="M3920" i="6"/>
  <c r="M3919" i="6"/>
  <c r="M3918" i="6"/>
  <c r="M3917" i="6"/>
  <c r="M3916" i="6"/>
  <c r="M3915" i="6"/>
  <c r="M3914" i="6"/>
  <c r="M3913" i="6"/>
  <c r="M3912" i="6"/>
  <c r="M3911" i="6"/>
  <c r="M3910" i="6"/>
  <c r="M3909" i="6"/>
  <c r="M3908" i="6"/>
  <c r="M3907" i="6"/>
  <c r="M3906" i="6"/>
  <c r="M3905" i="6"/>
  <c r="M3904" i="6"/>
  <c r="M3903" i="6"/>
  <c r="M3902" i="6"/>
  <c r="M3901" i="6"/>
  <c r="M3900" i="6"/>
  <c r="M3899" i="6"/>
  <c r="M3898" i="6"/>
  <c r="M3897" i="6"/>
  <c r="M3896" i="6"/>
  <c r="M3895" i="6"/>
  <c r="M3894" i="6"/>
  <c r="M3893" i="6"/>
  <c r="M3892" i="6"/>
  <c r="M3891" i="6"/>
  <c r="M3890" i="6"/>
  <c r="M3889" i="6"/>
  <c r="M3888" i="6"/>
  <c r="M3887" i="6"/>
  <c r="M3886" i="6"/>
  <c r="M3885" i="6"/>
  <c r="M3884" i="6"/>
  <c r="M3883" i="6"/>
  <c r="M3882" i="6"/>
  <c r="M3881" i="6"/>
  <c r="M3880" i="6"/>
  <c r="M3879" i="6"/>
  <c r="M3878" i="6"/>
  <c r="M3877" i="6"/>
  <c r="M3876" i="6"/>
  <c r="M3875" i="6"/>
  <c r="M3874" i="6"/>
  <c r="M3873" i="6"/>
  <c r="M3872" i="6"/>
  <c r="M3871" i="6"/>
  <c r="M3870" i="6"/>
  <c r="M3869" i="6"/>
  <c r="M3868" i="6"/>
  <c r="M3867" i="6"/>
  <c r="M3866" i="6"/>
  <c r="M3865" i="6"/>
  <c r="M3864" i="6"/>
  <c r="M3863" i="6"/>
  <c r="M3862" i="6"/>
  <c r="M3861" i="6"/>
  <c r="M3860" i="6"/>
  <c r="M3859" i="6"/>
  <c r="M3858" i="6"/>
  <c r="M3857" i="6"/>
  <c r="M3856" i="6"/>
  <c r="M3855" i="6"/>
  <c r="M3854" i="6"/>
  <c r="M3853" i="6"/>
  <c r="M3852" i="6"/>
  <c r="M3851" i="6"/>
  <c r="M3850" i="6"/>
  <c r="M3849" i="6"/>
  <c r="M3848" i="6"/>
  <c r="M3847" i="6"/>
  <c r="M3846" i="6"/>
  <c r="M3845" i="6"/>
  <c r="M3844" i="6"/>
  <c r="M3843" i="6"/>
  <c r="M3842" i="6"/>
  <c r="M3841" i="6"/>
  <c r="M3840" i="6"/>
  <c r="M3839" i="6"/>
  <c r="M3838" i="6"/>
  <c r="M3837" i="6"/>
  <c r="M3836" i="6"/>
  <c r="M3835" i="6"/>
  <c r="M3834" i="6"/>
  <c r="M3833" i="6"/>
  <c r="M3832" i="6"/>
  <c r="M3831" i="6"/>
  <c r="M3830" i="6"/>
  <c r="M3829" i="6"/>
  <c r="M3828" i="6"/>
  <c r="M3827" i="6"/>
  <c r="M3826" i="6"/>
  <c r="M3825" i="6"/>
  <c r="M3824" i="6"/>
  <c r="M3823" i="6"/>
  <c r="M3822" i="6"/>
  <c r="M3821" i="6"/>
  <c r="M3820" i="6"/>
  <c r="M3819" i="6"/>
  <c r="M3818" i="6"/>
  <c r="M3817" i="6"/>
  <c r="M3816" i="6"/>
  <c r="M3815" i="6"/>
  <c r="M3814" i="6"/>
  <c r="M3813" i="6"/>
  <c r="M3812" i="6"/>
  <c r="M3811" i="6"/>
  <c r="M3810" i="6"/>
  <c r="M3809" i="6"/>
  <c r="M3808" i="6"/>
  <c r="M3807" i="6"/>
  <c r="M3806" i="6"/>
  <c r="M3805" i="6"/>
  <c r="M3804" i="6"/>
  <c r="M3803" i="6"/>
  <c r="M3802" i="6"/>
  <c r="M3801" i="6"/>
  <c r="M3800" i="6"/>
  <c r="M3799" i="6"/>
  <c r="M3798" i="6"/>
  <c r="M3797" i="6"/>
  <c r="M3796" i="6"/>
  <c r="M3795" i="6"/>
  <c r="M3794" i="6"/>
  <c r="M3793" i="6"/>
  <c r="M3792" i="6"/>
  <c r="M3791" i="6"/>
  <c r="M3790" i="6"/>
  <c r="M3789" i="6"/>
  <c r="M3788" i="6"/>
  <c r="M3787" i="6"/>
  <c r="M3786" i="6"/>
  <c r="M3785" i="6"/>
  <c r="M3784" i="6"/>
  <c r="M3783" i="6"/>
  <c r="M3782" i="6"/>
  <c r="M3781" i="6"/>
  <c r="M3780" i="6"/>
  <c r="M3779" i="6"/>
  <c r="M3778" i="6"/>
  <c r="M3777" i="6"/>
  <c r="M3776" i="6"/>
  <c r="M3775" i="6"/>
  <c r="M3774" i="6"/>
  <c r="M3773" i="6"/>
  <c r="M3772" i="6"/>
  <c r="M3771" i="6"/>
  <c r="M3770" i="6"/>
  <c r="M3769" i="6"/>
  <c r="M3768" i="6"/>
  <c r="M3767" i="6"/>
  <c r="M3766" i="6"/>
  <c r="M3765" i="6"/>
  <c r="M3764" i="6"/>
  <c r="M3763" i="6"/>
  <c r="M3762" i="6"/>
  <c r="M3761" i="6"/>
  <c r="M3760" i="6"/>
  <c r="M3759" i="6"/>
  <c r="M3758" i="6"/>
  <c r="M3757" i="6"/>
  <c r="M3756" i="6"/>
  <c r="M3755" i="6"/>
  <c r="M3754" i="6"/>
  <c r="M3753" i="6"/>
  <c r="M3752" i="6"/>
  <c r="M3751" i="6"/>
  <c r="M3750" i="6"/>
  <c r="M3749" i="6"/>
  <c r="M3748" i="6"/>
  <c r="M3747" i="6"/>
  <c r="M3746" i="6"/>
  <c r="M3745" i="6"/>
  <c r="M3744" i="6"/>
  <c r="M3743" i="6"/>
  <c r="M3742" i="6"/>
  <c r="M3741" i="6"/>
  <c r="M3740" i="6"/>
  <c r="M3739" i="6"/>
  <c r="M3738" i="6"/>
  <c r="M3737" i="6"/>
  <c r="M3736" i="6"/>
  <c r="M3735" i="6"/>
  <c r="M3734" i="6"/>
  <c r="M3733" i="6"/>
  <c r="M3732" i="6"/>
  <c r="M3731" i="6"/>
  <c r="M3730" i="6"/>
  <c r="M3729" i="6"/>
  <c r="M3728" i="6"/>
  <c r="M3727" i="6"/>
  <c r="M3726" i="6"/>
  <c r="M3725" i="6"/>
  <c r="M3724" i="6"/>
  <c r="M3723" i="6"/>
  <c r="M3722" i="6"/>
  <c r="M3721" i="6"/>
  <c r="M3720" i="6"/>
  <c r="M3719" i="6"/>
  <c r="M3718" i="6"/>
  <c r="M3717" i="6"/>
  <c r="M3716" i="6"/>
  <c r="M3715" i="6"/>
  <c r="M3714" i="6"/>
  <c r="M3713" i="6"/>
  <c r="M3712" i="6"/>
  <c r="M3711" i="6"/>
  <c r="M3710" i="6"/>
  <c r="M3709" i="6"/>
  <c r="M3708" i="6"/>
  <c r="M3707" i="6"/>
  <c r="M3706" i="6"/>
  <c r="M3705" i="6"/>
  <c r="M3704" i="6"/>
  <c r="M3703" i="6"/>
  <c r="M3702" i="6"/>
  <c r="M3701" i="6"/>
  <c r="M3700" i="6"/>
  <c r="M3699" i="6"/>
  <c r="M3698" i="6"/>
  <c r="M3697" i="6"/>
  <c r="M3696" i="6"/>
  <c r="M3695" i="6"/>
  <c r="M3694" i="6"/>
  <c r="M3693" i="6"/>
  <c r="M3692" i="6"/>
  <c r="M3691" i="6"/>
  <c r="M3690" i="6"/>
  <c r="M3689" i="6"/>
  <c r="M3688" i="6"/>
  <c r="M3687" i="6"/>
  <c r="M3686" i="6"/>
  <c r="M3685" i="6"/>
  <c r="M3684" i="6"/>
  <c r="M3683" i="6"/>
  <c r="M3682" i="6"/>
  <c r="M3681" i="6"/>
  <c r="M3680" i="6"/>
  <c r="M3679" i="6"/>
  <c r="M3678" i="6"/>
  <c r="M3677" i="6"/>
  <c r="M3676" i="6"/>
  <c r="M3675" i="6"/>
  <c r="M3674" i="6"/>
  <c r="M3673" i="6"/>
  <c r="M3672" i="6"/>
  <c r="M3671" i="6"/>
  <c r="M3670" i="6"/>
  <c r="M3669" i="6"/>
  <c r="M3668" i="6"/>
  <c r="M3667" i="6"/>
  <c r="M3666" i="6"/>
  <c r="M3665" i="6"/>
  <c r="M3664" i="6"/>
  <c r="M3663" i="6"/>
  <c r="M3662" i="6"/>
  <c r="M3661" i="6"/>
  <c r="M3660" i="6"/>
  <c r="M3659" i="6"/>
  <c r="M3658" i="6"/>
  <c r="M3657" i="6"/>
  <c r="M3656" i="6"/>
  <c r="M3655" i="6"/>
  <c r="M3654" i="6"/>
  <c r="M3653" i="6"/>
  <c r="M3652" i="6"/>
  <c r="M3651" i="6"/>
  <c r="M3650" i="6"/>
  <c r="M3649" i="6"/>
  <c r="M3648" i="6"/>
  <c r="M3647" i="6"/>
  <c r="M3646" i="6"/>
  <c r="M3645" i="6"/>
  <c r="M3644" i="6"/>
  <c r="M3643" i="6"/>
  <c r="M3642" i="6"/>
  <c r="M3641" i="6"/>
  <c r="M3640" i="6"/>
  <c r="M3639" i="6"/>
  <c r="M3638" i="6"/>
  <c r="M3637" i="6"/>
  <c r="M3636" i="6"/>
  <c r="M3635" i="6"/>
  <c r="M3634" i="6"/>
  <c r="M3633" i="6"/>
  <c r="M3632" i="6"/>
  <c r="M3631" i="6"/>
  <c r="M3630" i="6"/>
  <c r="M3629" i="6"/>
  <c r="M3628" i="6"/>
  <c r="M3627" i="6"/>
  <c r="M3626" i="6"/>
  <c r="M3625" i="6"/>
  <c r="M3624" i="6"/>
  <c r="M3623" i="6"/>
  <c r="M3622" i="6"/>
  <c r="M3621" i="6"/>
  <c r="M3620" i="6"/>
  <c r="M3619" i="6"/>
  <c r="M3618" i="6"/>
  <c r="M3617" i="6"/>
  <c r="M3616" i="6"/>
  <c r="M3615" i="6"/>
  <c r="M3614" i="6"/>
  <c r="M3613" i="6"/>
  <c r="M3612" i="6"/>
  <c r="M3611" i="6"/>
  <c r="M3610" i="6"/>
  <c r="M3609" i="6"/>
  <c r="M3608" i="6"/>
  <c r="M3607" i="6"/>
  <c r="M3606" i="6"/>
  <c r="M3605" i="6"/>
  <c r="M3604" i="6"/>
  <c r="M3603" i="6"/>
  <c r="M3602" i="6"/>
  <c r="M3601" i="6"/>
  <c r="M3600" i="6"/>
  <c r="M3599" i="6"/>
  <c r="M3598" i="6"/>
  <c r="M3597" i="6"/>
  <c r="M3596" i="6"/>
  <c r="M3595" i="6"/>
  <c r="M3594" i="6"/>
  <c r="M3593" i="6"/>
  <c r="M3592" i="6"/>
  <c r="M3591" i="6"/>
  <c r="M3590" i="6"/>
  <c r="M3589" i="6"/>
  <c r="M3588" i="6"/>
  <c r="M3587" i="6"/>
  <c r="M3586" i="6"/>
  <c r="M3585" i="6"/>
  <c r="M3584" i="6"/>
  <c r="M3583" i="6"/>
  <c r="M3582" i="6"/>
  <c r="M3581" i="6"/>
  <c r="M3580" i="6"/>
  <c r="M3579" i="6"/>
  <c r="M3578" i="6"/>
  <c r="M3577" i="6"/>
  <c r="M3576" i="6"/>
  <c r="M3575" i="6"/>
  <c r="M3574" i="6"/>
  <c r="M3573" i="6"/>
  <c r="M3572" i="6"/>
  <c r="M3571" i="6"/>
  <c r="M3570" i="6"/>
  <c r="M3569" i="6"/>
  <c r="M3568" i="6"/>
  <c r="M3567" i="6"/>
  <c r="M3566" i="6"/>
  <c r="M3565" i="6"/>
  <c r="M3564" i="6"/>
  <c r="M3563" i="6"/>
  <c r="M3562" i="6"/>
  <c r="M3561" i="6"/>
  <c r="M3560" i="6"/>
  <c r="M3559" i="6"/>
  <c r="M3558" i="6"/>
  <c r="M3557" i="6"/>
  <c r="M3556" i="6"/>
  <c r="M3555" i="6"/>
  <c r="M3554" i="6"/>
  <c r="M3553" i="6"/>
  <c r="M3552" i="6"/>
  <c r="M3551" i="6"/>
  <c r="M3550" i="6"/>
  <c r="M3549" i="6"/>
  <c r="M3548" i="6"/>
  <c r="M3547" i="6"/>
  <c r="M3546" i="6"/>
  <c r="M3545" i="6"/>
  <c r="M3544" i="6"/>
  <c r="M3543" i="6"/>
  <c r="M3542" i="6"/>
  <c r="M3541" i="6"/>
  <c r="M3540" i="6"/>
  <c r="M3539" i="6"/>
  <c r="M3538" i="6"/>
  <c r="M3537" i="6"/>
  <c r="M3536" i="6"/>
  <c r="M3535" i="6"/>
  <c r="M3534" i="6"/>
  <c r="M3533" i="6"/>
  <c r="M3532" i="6"/>
  <c r="M3531" i="6"/>
  <c r="M3530" i="6"/>
  <c r="M3529" i="6"/>
  <c r="M3528" i="6"/>
  <c r="M3527" i="6"/>
  <c r="M3526" i="6"/>
  <c r="M3525" i="6"/>
  <c r="M3524" i="6"/>
  <c r="M3523" i="6"/>
  <c r="M3522" i="6"/>
  <c r="M3521" i="6"/>
  <c r="M3520" i="6"/>
  <c r="M3519" i="6"/>
  <c r="M3518" i="6"/>
  <c r="M3517" i="6"/>
  <c r="M3516" i="6"/>
  <c r="M3515" i="6"/>
  <c r="M3514" i="6"/>
  <c r="M3513" i="6"/>
  <c r="M3512" i="6"/>
  <c r="M3511" i="6"/>
  <c r="M3510" i="6"/>
  <c r="M3509" i="6"/>
  <c r="M3508" i="6"/>
  <c r="M3507" i="6"/>
  <c r="M3506" i="6"/>
  <c r="M3505" i="6"/>
  <c r="M3504" i="6"/>
  <c r="M3503" i="6"/>
  <c r="M3502" i="6"/>
  <c r="M3501" i="6"/>
  <c r="M3500" i="6"/>
  <c r="M3499" i="6"/>
  <c r="M3498" i="6"/>
  <c r="M3497" i="6"/>
  <c r="M3496" i="6"/>
  <c r="M3495" i="6"/>
  <c r="M3494" i="6"/>
  <c r="M3493" i="6"/>
  <c r="M3492" i="6"/>
  <c r="M3491" i="6"/>
  <c r="M3490" i="6"/>
  <c r="M3489" i="6"/>
  <c r="M3488" i="6"/>
  <c r="M3487" i="6"/>
  <c r="M3486" i="6"/>
  <c r="M3485" i="6"/>
  <c r="M3484" i="6"/>
  <c r="M3483" i="6"/>
  <c r="M3482" i="6"/>
  <c r="M3481" i="6"/>
  <c r="M3480" i="6"/>
  <c r="M3479" i="6"/>
  <c r="M3478" i="6"/>
  <c r="M3477" i="6"/>
  <c r="M3476" i="6"/>
  <c r="M3475" i="6"/>
  <c r="M3474" i="6"/>
  <c r="M3473" i="6"/>
  <c r="M3472" i="6"/>
  <c r="M3471" i="6"/>
  <c r="M3470" i="6"/>
  <c r="M3469" i="6"/>
  <c r="M3468" i="6"/>
  <c r="M3467" i="6"/>
  <c r="M3466" i="6"/>
  <c r="M3465" i="6"/>
  <c r="M3464" i="6"/>
  <c r="M3463" i="6"/>
  <c r="M3462" i="6"/>
  <c r="M3461" i="6"/>
  <c r="M3460" i="6"/>
  <c r="M3459" i="6"/>
  <c r="M3458" i="6"/>
  <c r="M3457" i="6"/>
  <c r="M3456" i="6"/>
  <c r="M3455" i="6"/>
  <c r="M3454" i="6"/>
  <c r="M3453" i="6"/>
  <c r="M3452" i="6"/>
  <c r="M3451" i="6"/>
  <c r="M3450" i="6"/>
  <c r="M3449" i="6"/>
  <c r="M3448" i="6"/>
  <c r="M3447" i="6"/>
  <c r="M3446" i="6"/>
  <c r="M3445" i="6"/>
  <c r="M3444" i="6"/>
  <c r="M3443" i="6"/>
  <c r="M3442" i="6"/>
  <c r="M3441" i="6"/>
  <c r="M3440" i="6"/>
  <c r="M3439" i="6"/>
  <c r="M3438" i="6"/>
  <c r="M3437" i="6"/>
  <c r="M3436" i="6"/>
  <c r="M3435" i="6"/>
  <c r="M3434" i="6"/>
  <c r="M3433" i="6"/>
  <c r="M3432" i="6"/>
  <c r="M3431" i="6"/>
  <c r="M3430" i="6"/>
  <c r="M3429" i="6"/>
  <c r="M3428" i="6"/>
  <c r="M3427" i="6"/>
  <c r="M3426" i="6"/>
  <c r="M3425" i="6"/>
  <c r="M3424" i="6"/>
  <c r="M3423" i="6"/>
  <c r="M3422" i="6"/>
  <c r="M3421" i="6"/>
  <c r="M3420" i="6"/>
  <c r="M3419" i="6"/>
  <c r="M3418" i="6"/>
  <c r="M3417" i="6"/>
  <c r="M3416" i="6"/>
  <c r="M3415" i="6"/>
  <c r="M3414" i="6"/>
  <c r="M3413" i="6"/>
  <c r="M3412" i="6"/>
  <c r="M3411" i="6"/>
  <c r="M3410" i="6"/>
  <c r="M3409" i="6"/>
  <c r="M3408" i="6"/>
  <c r="M3407" i="6"/>
  <c r="M3406" i="6"/>
  <c r="M3405" i="6"/>
  <c r="M3404" i="6"/>
  <c r="M3403" i="6"/>
  <c r="M3402" i="6"/>
  <c r="M3401" i="6"/>
  <c r="M3400" i="6"/>
  <c r="M3399" i="6"/>
  <c r="M3398" i="6"/>
  <c r="M3397" i="6"/>
  <c r="M3396" i="6"/>
  <c r="M3395" i="6"/>
  <c r="M3394" i="6"/>
  <c r="M3393" i="6"/>
  <c r="M3392" i="6"/>
  <c r="M3391" i="6"/>
  <c r="M3390" i="6"/>
  <c r="M3389" i="6"/>
  <c r="M3388" i="6"/>
  <c r="M3387" i="6"/>
  <c r="M3386" i="6"/>
  <c r="M3385" i="6"/>
  <c r="M3384" i="6"/>
  <c r="M3383" i="6"/>
  <c r="M3382" i="6"/>
  <c r="M3381" i="6"/>
  <c r="M3380" i="6"/>
  <c r="M3379" i="6"/>
  <c r="M3378" i="6"/>
  <c r="M3377" i="6"/>
  <c r="M3376" i="6"/>
  <c r="M3375" i="6"/>
  <c r="M3374" i="6"/>
  <c r="M3373" i="6"/>
  <c r="M3372" i="6"/>
  <c r="M3371" i="6"/>
  <c r="M3370" i="6"/>
  <c r="M3369" i="6"/>
  <c r="M3368" i="6"/>
  <c r="M3367" i="6"/>
  <c r="M3366" i="6"/>
  <c r="M3365" i="6"/>
  <c r="M3364" i="6"/>
  <c r="M3363" i="6"/>
  <c r="M3362" i="6"/>
  <c r="M3361" i="6"/>
  <c r="M3360" i="6"/>
  <c r="M3359" i="6"/>
  <c r="M3358" i="6"/>
  <c r="M3357" i="6"/>
  <c r="M3356" i="6"/>
  <c r="M3355" i="6"/>
  <c r="M3354" i="6"/>
  <c r="M3353" i="6"/>
  <c r="M3352" i="6"/>
  <c r="M3351" i="6"/>
  <c r="M3350" i="6"/>
  <c r="M3349" i="6"/>
  <c r="M3348" i="6"/>
  <c r="M3347" i="6"/>
  <c r="M3346" i="6"/>
  <c r="M3345" i="6"/>
  <c r="M3344" i="6"/>
  <c r="M3343" i="6"/>
  <c r="M3342" i="6"/>
  <c r="M3341" i="6"/>
  <c r="M3340" i="6"/>
  <c r="M3339" i="6"/>
  <c r="M3338" i="6"/>
  <c r="M3337" i="6"/>
  <c r="M3336" i="6"/>
  <c r="M3335" i="6"/>
  <c r="M3334" i="6"/>
  <c r="M3333" i="6"/>
  <c r="M3332" i="6"/>
  <c r="M3331" i="6"/>
  <c r="M3330" i="6"/>
  <c r="M3329" i="6"/>
  <c r="M3328" i="6"/>
  <c r="M3327" i="6"/>
  <c r="M3326" i="6"/>
  <c r="M3325" i="6"/>
  <c r="M3324" i="6"/>
  <c r="M3323" i="6"/>
  <c r="M3322" i="6"/>
  <c r="M3321" i="6"/>
  <c r="M3320" i="6"/>
  <c r="M3319" i="6"/>
  <c r="M3318" i="6"/>
  <c r="M3317" i="6"/>
  <c r="M3316" i="6"/>
  <c r="M3315" i="6"/>
  <c r="M3314" i="6"/>
  <c r="M3313" i="6"/>
  <c r="M3312" i="6"/>
  <c r="M3311" i="6"/>
  <c r="M3310" i="6"/>
  <c r="M3309" i="6"/>
  <c r="M3308" i="6"/>
  <c r="M3307" i="6"/>
  <c r="M3306" i="6"/>
  <c r="M3305" i="6"/>
  <c r="M3304" i="6"/>
  <c r="M3303" i="6"/>
  <c r="M3302" i="6"/>
  <c r="M3301" i="6"/>
  <c r="M3300" i="6"/>
  <c r="M3299" i="6"/>
  <c r="M3298" i="6"/>
  <c r="M3297" i="6"/>
  <c r="M3296" i="6"/>
  <c r="M3295" i="6"/>
  <c r="M3294" i="6"/>
  <c r="M3293" i="6"/>
  <c r="M3292" i="6"/>
  <c r="M3291" i="6"/>
  <c r="M3290" i="6"/>
  <c r="M3289" i="6"/>
  <c r="M3288" i="6"/>
  <c r="M3287" i="6"/>
  <c r="M3286" i="6"/>
  <c r="M3285" i="6"/>
  <c r="M3284" i="6"/>
  <c r="M3283" i="6"/>
  <c r="M3282" i="6"/>
  <c r="M3281" i="6"/>
  <c r="M3280" i="6"/>
  <c r="M3279" i="6"/>
  <c r="M3278" i="6"/>
  <c r="M3277" i="6"/>
  <c r="M3276" i="6"/>
  <c r="M3275" i="6"/>
  <c r="M3274" i="6"/>
  <c r="M3273" i="6"/>
  <c r="M3272" i="6"/>
  <c r="M3271" i="6"/>
  <c r="M3270" i="6"/>
  <c r="M3269" i="6"/>
  <c r="M3268" i="6"/>
  <c r="M3267" i="6"/>
  <c r="M3266" i="6"/>
  <c r="M3265" i="6"/>
  <c r="M3264" i="6"/>
  <c r="M3263" i="6"/>
  <c r="M3262" i="6"/>
  <c r="M3261" i="6"/>
  <c r="M3260" i="6"/>
  <c r="M3259" i="6"/>
  <c r="M3258" i="6"/>
  <c r="M3257" i="6"/>
  <c r="M3256" i="6"/>
  <c r="M3255" i="6"/>
  <c r="M3254" i="6"/>
  <c r="M3253" i="6"/>
  <c r="M3252" i="6"/>
  <c r="M3251" i="6"/>
  <c r="M3250" i="6"/>
  <c r="M3249" i="6"/>
  <c r="M3248" i="6"/>
  <c r="M3247" i="6"/>
  <c r="M3246" i="6"/>
  <c r="M3245" i="6"/>
  <c r="M3244" i="6"/>
  <c r="M3243" i="6"/>
  <c r="M3242" i="6"/>
  <c r="M3241" i="6"/>
  <c r="M3240" i="6"/>
  <c r="M3239" i="6"/>
  <c r="M3238" i="6"/>
  <c r="M3237" i="6"/>
  <c r="M3236" i="6"/>
  <c r="M3235" i="6"/>
  <c r="M3234" i="6"/>
  <c r="M3233" i="6"/>
  <c r="M3232" i="6"/>
  <c r="M3231" i="6"/>
  <c r="M3230" i="6"/>
  <c r="M3229" i="6"/>
  <c r="M3228" i="6"/>
  <c r="M3227" i="6"/>
  <c r="M3226" i="6"/>
  <c r="M3225" i="6"/>
  <c r="M3224" i="6"/>
  <c r="M3223" i="6"/>
  <c r="M3222" i="6"/>
  <c r="M3221" i="6"/>
  <c r="M3220" i="6"/>
  <c r="M3219" i="6"/>
  <c r="M3218" i="6"/>
  <c r="M3217" i="6"/>
  <c r="M3216" i="6"/>
  <c r="M3215" i="6"/>
  <c r="M3214" i="6"/>
  <c r="M3213" i="6"/>
  <c r="M3212" i="6"/>
  <c r="M3211" i="6"/>
  <c r="M3210" i="6"/>
  <c r="M3209" i="6"/>
  <c r="M3208" i="6"/>
  <c r="M3207" i="6"/>
  <c r="M3206" i="6"/>
  <c r="M3205" i="6"/>
  <c r="M3204" i="6"/>
  <c r="M3203" i="6"/>
  <c r="M3202" i="6"/>
  <c r="M3201" i="6"/>
  <c r="M3200" i="6"/>
  <c r="M3199" i="6"/>
  <c r="M3198" i="6"/>
  <c r="M3197" i="6"/>
  <c r="M3196" i="6"/>
  <c r="M3195" i="6"/>
  <c r="M3194" i="6"/>
  <c r="M3193" i="6"/>
  <c r="M3192" i="6"/>
  <c r="M3191" i="6"/>
  <c r="M3190" i="6"/>
  <c r="M3189" i="6"/>
  <c r="M3188" i="6"/>
  <c r="M3187" i="6"/>
  <c r="M3186" i="6"/>
  <c r="M3185" i="6"/>
  <c r="M3184" i="6"/>
  <c r="M3183" i="6"/>
  <c r="M3182" i="6"/>
  <c r="M3181" i="6"/>
  <c r="M3180" i="6"/>
  <c r="M3179" i="6"/>
  <c r="M3178" i="6"/>
  <c r="M3177" i="6"/>
  <c r="M3176" i="6"/>
  <c r="M3175" i="6"/>
  <c r="M3174" i="6"/>
  <c r="M3173" i="6"/>
  <c r="M3172" i="6"/>
  <c r="M3171" i="6"/>
  <c r="M3170" i="6"/>
  <c r="M3169" i="6"/>
  <c r="M3168" i="6"/>
  <c r="M3167" i="6"/>
  <c r="M3166" i="6"/>
  <c r="M3165" i="6"/>
  <c r="M3164" i="6"/>
  <c r="M3163" i="6"/>
  <c r="M3162" i="6"/>
  <c r="M3161" i="6"/>
  <c r="M3160" i="6"/>
  <c r="M3159" i="6"/>
  <c r="M3158" i="6"/>
  <c r="M3157" i="6"/>
  <c r="M3156" i="6"/>
  <c r="M3155" i="6"/>
  <c r="M3154" i="6"/>
  <c r="M3153" i="6"/>
  <c r="M3152" i="6"/>
  <c r="M3151" i="6"/>
  <c r="M3150" i="6"/>
  <c r="M3149" i="6"/>
  <c r="M3148" i="6"/>
  <c r="M3147" i="6"/>
  <c r="M3146" i="6"/>
  <c r="M3145" i="6"/>
  <c r="M3144" i="6"/>
  <c r="M3143" i="6"/>
  <c r="M3142" i="6"/>
  <c r="M3141" i="6"/>
  <c r="M3140" i="6"/>
  <c r="M3139" i="6"/>
  <c r="M3138" i="6"/>
  <c r="M3137" i="6"/>
  <c r="M3136" i="6"/>
  <c r="M3135" i="6"/>
  <c r="M3134" i="6"/>
  <c r="M3133" i="6"/>
  <c r="M3132" i="6"/>
  <c r="M3131" i="6"/>
  <c r="M3130" i="6"/>
  <c r="M3129" i="6"/>
  <c r="M3128" i="6"/>
  <c r="M3127" i="6"/>
  <c r="M3126" i="6"/>
  <c r="M3125" i="6"/>
  <c r="M3124" i="6"/>
  <c r="M3123" i="6"/>
  <c r="M3122" i="6"/>
  <c r="M3121" i="6"/>
  <c r="M3120" i="6"/>
  <c r="M3119" i="6"/>
  <c r="M3118" i="6"/>
  <c r="M3117" i="6"/>
  <c r="M3116" i="6"/>
  <c r="M3115" i="6"/>
  <c r="M3114" i="6"/>
  <c r="M3113" i="6"/>
  <c r="M3112" i="6"/>
  <c r="M3111" i="6"/>
  <c r="M3110" i="6"/>
  <c r="M3109" i="6"/>
  <c r="M3108" i="6"/>
  <c r="M3107" i="6"/>
  <c r="M3106" i="6"/>
  <c r="M3105" i="6"/>
  <c r="M3104" i="6"/>
  <c r="M3103" i="6"/>
  <c r="M3102" i="6"/>
  <c r="M3101" i="6"/>
  <c r="M3100" i="6"/>
  <c r="M3099" i="6"/>
  <c r="M3098" i="6"/>
  <c r="M3097" i="6"/>
  <c r="M3096" i="6"/>
  <c r="M3095" i="6"/>
  <c r="M3094" i="6"/>
  <c r="M3093" i="6"/>
  <c r="M3092" i="6"/>
  <c r="M3091" i="6"/>
  <c r="M3090" i="6"/>
  <c r="M3089" i="6"/>
  <c r="M3088" i="6"/>
  <c r="M3087" i="6"/>
  <c r="M3086" i="6"/>
  <c r="M3085" i="6"/>
  <c r="M3084" i="6"/>
  <c r="M3083" i="6"/>
  <c r="M3082" i="6"/>
  <c r="M3081" i="6"/>
  <c r="M3080" i="6"/>
  <c r="M3079" i="6"/>
  <c r="M3078" i="6"/>
  <c r="M3077" i="6"/>
  <c r="M3076" i="6"/>
  <c r="M3075" i="6"/>
  <c r="M3074" i="6"/>
  <c r="M3073" i="6"/>
  <c r="M3072" i="6"/>
  <c r="M3071" i="6"/>
  <c r="M3070" i="6"/>
  <c r="M3069" i="6"/>
  <c r="M3068" i="6"/>
  <c r="M3067" i="6"/>
  <c r="M3066" i="6"/>
  <c r="M3065" i="6"/>
  <c r="M3064" i="6"/>
  <c r="M3063" i="6"/>
  <c r="M3062" i="6"/>
  <c r="M3061" i="6"/>
  <c r="M3060" i="6"/>
  <c r="M3059" i="6"/>
  <c r="M3058" i="6"/>
  <c r="M3057" i="6"/>
  <c r="M3056" i="6"/>
  <c r="M3055" i="6"/>
  <c r="M3054" i="6"/>
  <c r="M3053" i="6"/>
  <c r="M3052" i="6"/>
  <c r="M3051" i="6"/>
  <c r="M3050" i="6"/>
  <c r="M3049" i="6"/>
  <c r="M3048" i="6"/>
  <c r="M3047" i="6"/>
  <c r="M3046" i="6"/>
  <c r="M3045" i="6"/>
  <c r="M3044" i="6"/>
  <c r="M3043" i="6"/>
  <c r="M3042" i="6"/>
  <c r="M3041" i="6"/>
  <c r="M3040" i="6"/>
  <c r="M3039" i="6"/>
  <c r="M3038" i="6"/>
  <c r="M3037" i="6"/>
  <c r="M3036" i="6"/>
  <c r="M3035" i="6"/>
  <c r="M3034" i="6"/>
  <c r="M3033" i="6"/>
  <c r="M3032" i="6"/>
  <c r="M3031" i="6"/>
  <c r="M3030" i="6"/>
  <c r="M3029" i="6"/>
  <c r="M3028" i="6"/>
  <c r="M3027" i="6"/>
  <c r="M3026" i="6"/>
  <c r="M3025" i="6"/>
  <c r="M3024" i="6"/>
  <c r="M3023" i="6"/>
  <c r="M3022" i="6"/>
  <c r="M3021" i="6"/>
  <c r="M3020" i="6"/>
  <c r="M3019" i="6"/>
  <c r="M3018" i="6"/>
  <c r="M3017" i="6"/>
  <c r="M3016" i="6"/>
  <c r="M3015" i="6"/>
  <c r="M3014" i="6"/>
  <c r="M3013" i="6"/>
  <c r="M3012" i="6"/>
  <c r="M3011" i="6"/>
  <c r="M3010" i="6"/>
  <c r="M3009" i="6"/>
  <c r="M3008" i="6"/>
  <c r="M3007" i="6"/>
  <c r="M3006" i="6"/>
  <c r="M3005" i="6"/>
  <c r="M3004" i="6"/>
  <c r="M3003" i="6"/>
  <c r="M3002" i="6"/>
  <c r="M3001" i="6"/>
  <c r="M3000" i="6"/>
  <c r="M2999" i="6"/>
  <c r="M2998" i="6"/>
  <c r="M2997" i="6"/>
  <c r="M2996" i="6"/>
  <c r="M2995" i="6"/>
  <c r="M2994" i="6"/>
  <c r="M2993" i="6"/>
  <c r="M2992" i="6"/>
  <c r="M2991" i="6"/>
  <c r="M2990" i="6"/>
  <c r="M2989" i="6"/>
  <c r="M2988" i="6"/>
  <c r="M2987" i="6"/>
  <c r="M2986" i="6"/>
  <c r="M2985" i="6"/>
  <c r="M2984" i="6"/>
  <c r="M2983" i="6"/>
  <c r="M2982" i="6"/>
  <c r="M2981" i="6"/>
  <c r="M2980" i="6"/>
  <c r="M2979" i="6"/>
  <c r="M2978" i="6"/>
  <c r="M2977" i="6"/>
  <c r="M2976" i="6"/>
  <c r="M2975" i="6"/>
  <c r="M2974" i="6"/>
  <c r="M2973" i="6"/>
  <c r="M2972" i="6"/>
  <c r="M2971" i="6"/>
  <c r="M2970" i="6"/>
  <c r="M2969" i="6"/>
  <c r="M2968" i="6"/>
  <c r="M2967" i="6"/>
  <c r="M2966" i="6"/>
  <c r="M2965" i="6"/>
  <c r="M2964" i="6"/>
  <c r="M2963" i="6"/>
  <c r="M2962" i="6"/>
  <c r="M2961" i="6"/>
  <c r="M2960" i="6"/>
  <c r="M2959" i="6"/>
  <c r="M2958" i="6"/>
  <c r="M2957" i="6"/>
  <c r="M2956" i="6"/>
  <c r="M2955" i="6"/>
  <c r="M2954" i="6"/>
  <c r="M2953" i="6"/>
  <c r="M2952" i="6"/>
  <c r="M2951" i="6"/>
  <c r="M2950" i="6"/>
  <c r="M2949" i="6"/>
  <c r="M2948" i="6"/>
  <c r="M2947" i="6"/>
  <c r="M2946" i="6"/>
  <c r="M2945" i="6"/>
  <c r="M2944" i="6"/>
  <c r="M2943" i="6"/>
  <c r="M2942" i="6"/>
  <c r="M2941" i="6"/>
  <c r="M2940" i="6"/>
  <c r="M2939" i="6"/>
  <c r="M2938" i="6"/>
  <c r="M2937" i="6"/>
  <c r="M2936" i="6"/>
  <c r="M2935" i="6"/>
  <c r="M2934" i="6"/>
  <c r="M2933" i="6"/>
  <c r="M2932" i="6"/>
  <c r="M2931" i="6"/>
  <c r="M2930" i="6"/>
  <c r="M2929" i="6"/>
  <c r="M2928" i="6"/>
  <c r="M2927" i="6"/>
  <c r="M2926" i="6"/>
  <c r="M2925" i="6"/>
  <c r="M2924" i="6"/>
  <c r="M2923" i="6"/>
  <c r="M2922" i="6"/>
  <c r="M2921" i="6"/>
  <c r="M2920" i="6"/>
  <c r="M2919" i="6"/>
  <c r="M2918" i="6"/>
  <c r="M2917" i="6"/>
  <c r="M2916" i="6"/>
  <c r="M2915" i="6"/>
  <c r="M2914" i="6"/>
  <c r="M2913" i="6"/>
  <c r="M2912" i="6"/>
  <c r="M2911" i="6"/>
  <c r="M2910" i="6"/>
  <c r="M2909" i="6"/>
  <c r="M2908" i="6"/>
  <c r="M2907" i="6"/>
  <c r="M2906" i="6"/>
  <c r="M2905" i="6"/>
  <c r="M2904" i="6"/>
  <c r="M2903" i="6"/>
  <c r="M2902" i="6"/>
  <c r="M2901" i="6"/>
  <c r="M2900" i="6"/>
  <c r="M2899" i="6"/>
  <c r="M2898" i="6"/>
  <c r="M2897" i="6"/>
  <c r="M2896" i="6"/>
  <c r="M2895" i="6"/>
  <c r="M2894" i="6"/>
  <c r="M2893" i="6"/>
  <c r="M2892" i="6"/>
  <c r="M2891" i="6"/>
  <c r="M2890" i="6"/>
  <c r="M2889" i="6"/>
  <c r="M2888" i="6"/>
  <c r="M2887" i="6"/>
  <c r="M2886" i="6"/>
  <c r="M2885" i="6"/>
  <c r="M2884" i="6"/>
  <c r="M2883" i="6"/>
  <c r="M2882" i="6"/>
  <c r="M2881" i="6"/>
  <c r="M2880" i="6"/>
  <c r="M2879" i="6"/>
  <c r="M2878" i="6"/>
  <c r="M2877" i="6"/>
  <c r="M2876" i="6"/>
  <c r="M2875" i="6"/>
  <c r="M2874" i="6"/>
  <c r="M2873" i="6"/>
  <c r="M2872" i="6"/>
  <c r="M2871" i="6"/>
  <c r="M2870" i="6"/>
  <c r="M2869" i="6"/>
  <c r="M2868" i="6"/>
  <c r="M2867" i="6"/>
  <c r="M2866" i="6"/>
  <c r="M2865" i="6"/>
  <c r="M2864" i="6"/>
  <c r="M2863" i="6"/>
  <c r="M2862" i="6"/>
  <c r="M2861" i="6"/>
  <c r="M2860" i="6"/>
  <c r="M2859" i="6"/>
  <c r="M2858" i="6"/>
  <c r="M2857" i="6"/>
  <c r="M2856" i="6"/>
  <c r="M2855" i="6"/>
  <c r="M2854" i="6"/>
  <c r="M2853" i="6"/>
  <c r="M2852" i="6"/>
  <c r="M2851" i="6"/>
  <c r="M2850" i="6"/>
  <c r="M2849" i="6"/>
  <c r="M2848" i="6"/>
  <c r="M2847" i="6"/>
  <c r="M2846" i="6"/>
  <c r="M2845" i="6"/>
  <c r="M2844" i="6"/>
  <c r="M2843" i="6"/>
  <c r="M2842" i="6"/>
  <c r="M2841" i="6"/>
  <c r="M2840" i="6"/>
  <c r="M2839" i="6"/>
  <c r="M2838" i="6"/>
  <c r="M2837" i="6"/>
  <c r="M2836" i="6"/>
  <c r="M2835" i="6"/>
  <c r="M2834" i="6"/>
  <c r="M2833" i="6"/>
  <c r="M2832" i="6"/>
  <c r="M2831" i="6"/>
  <c r="M2830" i="6"/>
  <c r="M2829" i="6"/>
  <c r="M2828" i="6"/>
  <c r="M2827" i="6"/>
  <c r="M2826" i="6"/>
  <c r="M2825" i="6"/>
  <c r="M2824" i="6"/>
  <c r="M2823" i="6"/>
  <c r="M2822" i="6"/>
  <c r="M2821" i="6"/>
  <c r="M2820" i="6"/>
  <c r="M2819" i="6"/>
  <c r="M2818" i="6"/>
  <c r="M2817" i="6"/>
  <c r="M2816" i="6"/>
  <c r="M2815" i="6"/>
  <c r="M2814" i="6"/>
  <c r="M2813" i="6"/>
  <c r="M2812" i="6"/>
  <c r="M2811" i="6"/>
  <c r="M2810" i="6"/>
  <c r="M2809" i="6"/>
  <c r="M2808" i="6"/>
  <c r="M2807" i="6"/>
  <c r="M2806" i="6"/>
  <c r="M2805" i="6"/>
  <c r="M2804" i="6"/>
  <c r="M2803" i="6"/>
  <c r="M2802" i="6"/>
  <c r="M2801" i="6"/>
  <c r="M2800" i="6"/>
  <c r="M2799" i="6"/>
  <c r="M2798" i="6"/>
  <c r="M2797" i="6"/>
  <c r="M2796" i="6"/>
  <c r="M2795" i="6"/>
  <c r="M2794" i="6"/>
  <c r="M2793" i="6"/>
  <c r="M2792" i="6"/>
  <c r="M2791" i="6"/>
  <c r="M2790" i="6"/>
  <c r="M2789" i="6"/>
  <c r="M2788" i="6"/>
  <c r="M2787" i="6"/>
  <c r="M2786" i="6"/>
  <c r="M2785" i="6"/>
  <c r="M2784" i="6"/>
  <c r="M2783" i="6"/>
  <c r="M2782" i="6"/>
  <c r="M2781" i="6"/>
  <c r="M2780" i="6"/>
  <c r="M2779" i="6"/>
  <c r="M2778" i="6"/>
  <c r="M2777" i="6"/>
  <c r="M2776" i="6"/>
  <c r="M2775" i="6"/>
  <c r="M2774" i="6"/>
  <c r="M2773" i="6"/>
  <c r="M2772" i="6"/>
  <c r="M2771" i="6"/>
  <c r="M2770" i="6"/>
  <c r="M2769" i="6"/>
  <c r="M2768" i="6"/>
  <c r="M2767" i="6"/>
  <c r="M2766" i="6"/>
  <c r="M2765" i="6"/>
  <c r="M2764" i="6"/>
  <c r="M2763" i="6"/>
  <c r="M2762" i="6"/>
  <c r="M2761" i="6"/>
  <c r="M2760" i="6"/>
  <c r="M2759" i="6"/>
  <c r="M2758" i="6"/>
  <c r="M2757" i="6"/>
  <c r="M2756" i="6"/>
  <c r="M2755" i="6"/>
  <c r="M2754" i="6"/>
  <c r="M2753" i="6"/>
  <c r="M2752" i="6"/>
  <c r="M2751" i="6"/>
  <c r="M2750" i="6"/>
  <c r="M2749" i="6"/>
  <c r="M2748" i="6"/>
  <c r="M2747" i="6"/>
  <c r="M2746" i="6"/>
  <c r="M2745" i="6"/>
  <c r="M2744" i="6"/>
  <c r="M2743" i="6"/>
  <c r="M2742" i="6"/>
  <c r="M2741" i="6"/>
  <c r="M2740" i="6"/>
  <c r="M2739" i="6"/>
  <c r="M2738" i="6"/>
  <c r="M2737" i="6"/>
  <c r="M2736" i="6"/>
  <c r="M2735" i="6"/>
  <c r="M2734" i="6"/>
  <c r="M2733" i="6"/>
  <c r="M2732" i="6"/>
  <c r="M2731" i="6"/>
  <c r="M2730" i="6"/>
  <c r="M2729" i="6"/>
  <c r="M2728" i="6"/>
  <c r="M2727" i="6"/>
  <c r="M2726" i="6"/>
  <c r="M2725" i="6"/>
  <c r="M2724" i="6"/>
  <c r="M2723" i="6"/>
  <c r="M2722" i="6"/>
  <c r="M2721" i="6"/>
  <c r="M2720" i="6"/>
  <c r="M2719" i="6"/>
  <c r="M2718" i="6"/>
  <c r="M2717" i="6"/>
  <c r="M2716" i="6"/>
  <c r="M2715" i="6"/>
  <c r="M2714" i="6"/>
  <c r="M2713" i="6"/>
  <c r="M2712" i="6"/>
  <c r="M2711" i="6"/>
  <c r="M2710" i="6"/>
  <c r="M2709" i="6"/>
  <c r="M2708" i="6"/>
  <c r="M2707" i="6"/>
  <c r="M2706" i="6"/>
  <c r="M2705" i="6"/>
  <c r="M2704" i="6"/>
  <c r="M2703" i="6"/>
  <c r="M2702" i="6"/>
  <c r="M2701" i="6"/>
  <c r="M2700" i="6"/>
  <c r="M2699" i="6"/>
  <c r="M2698" i="6"/>
  <c r="M2697" i="6"/>
  <c r="M2696" i="6"/>
  <c r="M2695" i="6"/>
  <c r="M2694" i="6"/>
  <c r="M2693" i="6"/>
  <c r="M2692" i="6"/>
  <c r="M2691" i="6"/>
  <c r="M2690" i="6"/>
  <c r="M2689" i="6"/>
  <c r="M2688" i="6"/>
  <c r="M2687" i="6"/>
  <c r="M2686" i="6"/>
  <c r="M2685" i="6"/>
  <c r="M2684" i="6"/>
  <c r="M2683" i="6"/>
  <c r="M2682" i="6"/>
  <c r="M2681" i="6"/>
  <c r="M2680" i="6"/>
  <c r="M2679" i="6"/>
  <c r="M2678" i="6"/>
  <c r="M2677" i="6"/>
  <c r="M2676" i="6"/>
  <c r="M2675" i="6"/>
  <c r="M2674" i="6"/>
  <c r="M2673" i="6"/>
  <c r="M2672" i="6"/>
  <c r="M2671" i="6"/>
  <c r="M2670" i="6"/>
  <c r="M2669" i="6"/>
  <c r="M2668" i="6"/>
  <c r="M2667" i="6"/>
  <c r="M2666" i="6"/>
  <c r="M2665" i="6"/>
  <c r="M2664" i="6"/>
  <c r="M2663" i="6"/>
  <c r="M2662" i="6"/>
  <c r="M2661" i="6"/>
  <c r="M2660" i="6"/>
  <c r="M2659" i="6"/>
  <c r="M2658" i="6"/>
  <c r="M2657" i="6"/>
  <c r="M2656" i="6"/>
  <c r="M2655" i="6"/>
  <c r="M2654" i="6"/>
  <c r="M2653" i="6"/>
  <c r="M2652" i="6"/>
  <c r="M2651" i="6"/>
  <c r="M2650" i="6"/>
  <c r="M2649" i="6"/>
  <c r="M2648" i="6"/>
  <c r="M2647" i="6"/>
  <c r="M2646" i="6"/>
  <c r="M2645" i="6"/>
  <c r="M2644" i="6"/>
  <c r="M2643" i="6"/>
  <c r="M2642" i="6"/>
  <c r="M2641" i="6"/>
  <c r="M2640" i="6"/>
  <c r="M2639" i="6"/>
  <c r="M2638" i="6"/>
  <c r="M2637" i="6"/>
  <c r="M2636" i="6"/>
  <c r="M2635" i="6"/>
  <c r="M2634" i="6"/>
  <c r="M2633" i="6"/>
  <c r="M2632" i="6"/>
  <c r="M2631" i="6"/>
  <c r="M2630" i="6"/>
  <c r="M2629" i="6"/>
  <c r="M2628" i="6"/>
  <c r="M2627" i="6"/>
  <c r="M2626" i="6"/>
  <c r="M2625" i="6"/>
  <c r="M2624" i="6"/>
  <c r="M2623" i="6"/>
  <c r="M2622" i="6"/>
  <c r="M2621" i="6"/>
  <c r="M2620" i="6"/>
  <c r="M2619" i="6"/>
  <c r="M2618" i="6"/>
  <c r="M2617" i="6"/>
  <c r="M2616" i="6"/>
  <c r="M2615" i="6"/>
  <c r="M2614" i="6"/>
  <c r="M2613" i="6"/>
  <c r="M2612" i="6"/>
  <c r="M2611" i="6"/>
  <c r="M2610" i="6"/>
  <c r="M2609" i="6"/>
  <c r="M2608" i="6"/>
  <c r="M2607" i="6"/>
  <c r="M2606" i="6"/>
  <c r="M2605" i="6"/>
  <c r="M2604" i="6"/>
  <c r="M2603" i="6"/>
  <c r="M2602" i="6"/>
  <c r="M2601" i="6"/>
  <c r="M2600" i="6"/>
  <c r="M2599" i="6"/>
  <c r="M2598" i="6"/>
  <c r="M2597" i="6"/>
  <c r="M2596" i="6"/>
  <c r="M2595" i="6"/>
  <c r="M2594" i="6"/>
  <c r="M2593" i="6"/>
  <c r="M2592" i="6"/>
  <c r="M2591" i="6"/>
  <c r="M2590" i="6"/>
  <c r="M2589" i="6"/>
  <c r="M2588" i="6"/>
  <c r="M2587" i="6"/>
  <c r="M2586" i="6"/>
  <c r="M2585" i="6"/>
  <c r="M2584" i="6"/>
  <c r="M2583" i="6"/>
  <c r="M2582" i="6"/>
  <c r="M2581" i="6"/>
  <c r="M2580" i="6"/>
  <c r="M2579" i="6"/>
  <c r="M2578" i="6"/>
  <c r="M2577" i="6"/>
  <c r="M2576" i="6"/>
  <c r="M2575" i="6"/>
  <c r="M2574" i="6"/>
  <c r="M2573" i="6"/>
  <c r="M2572" i="6"/>
  <c r="M2571" i="6"/>
  <c r="M2570" i="6"/>
  <c r="M2569" i="6"/>
  <c r="M2568" i="6"/>
  <c r="M2567" i="6"/>
  <c r="M2566" i="6"/>
  <c r="M2565" i="6"/>
  <c r="M2564" i="6"/>
  <c r="M2563" i="6"/>
  <c r="M2562" i="6"/>
  <c r="M2561" i="6"/>
  <c r="M2560" i="6"/>
  <c r="M2559" i="6"/>
  <c r="M2558" i="6"/>
  <c r="M2557" i="6"/>
  <c r="M2556" i="6"/>
  <c r="M2555" i="6"/>
  <c r="M2554" i="6"/>
  <c r="M2553" i="6"/>
  <c r="M2552" i="6"/>
  <c r="M2551" i="6"/>
  <c r="M2550" i="6"/>
  <c r="M2549" i="6"/>
  <c r="M2548" i="6"/>
  <c r="M2547" i="6"/>
  <c r="M2546" i="6"/>
  <c r="M2545" i="6"/>
  <c r="M2544" i="6"/>
  <c r="M2543" i="6"/>
  <c r="M2542" i="6"/>
  <c r="M2541" i="6"/>
  <c r="M2540" i="6"/>
  <c r="M2539" i="6"/>
  <c r="M2538" i="6"/>
  <c r="M2537" i="6"/>
  <c r="M2536" i="6"/>
  <c r="M2535" i="6"/>
  <c r="M2534" i="6"/>
  <c r="M2533" i="6"/>
  <c r="M2532" i="6"/>
  <c r="M2531" i="6"/>
  <c r="M2530" i="6"/>
  <c r="M2529" i="6"/>
  <c r="M2528" i="6"/>
  <c r="M2527" i="6"/>
  <c r="M2526" i="6"/>
  <c r="M2525" i="6"/>
  <c r="M2524" i="6"/>
  <c r="M2523" i="6"/>
  <c r="M2522" i="6"/>
  <c r="M2521" i="6"/>
  <c r="M2520" i="6"/>
  <c r="M2519" i="6"/>
  <c r="M2518" i="6"/>
  <c r="M2517" i="6"/>
  <c r="M2516" i="6"/>
  <c r="M2515" i="6"/>
  <c r="M2514" i="6"/>
  <c r="M2513" i="6"/>
  <c r="M2512" i="6"/>
  <c r="M2511" i="6"/>
  <c r="M2510" i="6"/>
  <c r="M2509" i="6"/>
  <c r="M2508" i="6"/>
  <c r="M2507" i="6"/>
  <c r="M2506" i="6"/>
  <c r="M2505" i="6"/>
  <c r="M2504" i="6"/>
  <c r="M2503" i="6"/>
  <c r="M2502" i="6"/>
  <c r="M2501" i="6"/>
  <c r="M2500" i="6"/>
  <c r="M2499" i="6"/>
  <c r="M2498" i="6"/>
  <c r="M2497" i="6"/>
  <c r="M2496" i="6"/>
  <c r="M2495" i="6"/>
  <c r="M2494" i="6"/>
  <c r="M2493" i="6"/>
  <c r="M2492" i="6"/>
  <c r="M2491" i="6"/>
  <c r="M2490" i="6"/>
  <c r="M2489" i="6"/>
  <c r="M2488" i="6"/>
  <c r="M2487" i="6"/>
  <c r="M2486" i="6"/>
  <c r="M2485" i="6"/>
  <c r="M2484" i="6"/>
  <c r="M2483" i="6"/>
  <c r="M2482" i="6"/>
  <c r="M2481" i="6"/>
  <c r="M2480" i="6"/>
  <c r="M2479" i="6"/>
  <c r="M2478" i="6"/>
  <c r="M2477" i="6"/>
  <c r="M2476" i="6"/>
  <c r="M2475" i="6"/>
  <c r="M2474" i="6"/>
  <c r="M2473" i="6"/>
  <c r="M2472" i="6"/>
  <c r="M2471" i="6"/>
  <c r="M2470" i="6"/>
  <c r="M2469" i="6"/>
  <c r="M2468" i="6"/>
  <c r="M2467" i="6"/>
  <c r="M2466" i="6"/>
  <c r="M2465" i="6"/>
  <c r="M2464" i="6"/>
  <c r="M2463" i="6"/>
  <c r="M2462" i="6"/>
  <c r="M2461" i="6"/>
  <c r="M2460" i="6"/>
  <c r="M2459" i="6"/>
  <c r="M2458" i="6"/>
  <c r="M2457" i="6"/>
  <c r="M2456" i="6"/>
  <c r="M2455" i="6"/>
  <c r="M2454" i="6"/>
  <c r="M2453" i="6"/>
  <c r="M2452" i="6"/>
  <c r="M2451" i="6"/>
  <c r="M2450" i="6"/>
  <c r="M2449" i="6"/>
  <c r="M2448" i="6"/>
  <c r="M2447" i="6"/>
  <c r="M2446" i="6"/>
  <c r="M2445" i="6"/>
  <c r="M2444" i="6"/>
  <c r="M2443" i="6"/>
  <c r="M2442" i="6"/>
  <c r="M2441" i="6"/>
  <c r="M2440" i="6"/>
  <c r="M2439" i="6"/>
  <c r="M2438" i="6"/>
  <c r="M2437" i="6"/>
  <c r="M2436" i="6"/>
  <c r="M2435" i="6"/>
  <c r="M2434" i="6"/>
  <c r="M2433" i="6"/>
  <c r="M2432" i="6"/>
  <c r="M2431" i="6"/>
  <c r="M2430" i="6"/>
  <c r="M2429" i="6"/>
  <c r="M2428" i="6"/>
  <c r="M2427" i="6"/>
  <c r="M2426" i="6"/>
  <c r="M2425" i="6"/>
  <c r="M2424" i="6"/>
  <c r="M2423" i="6"/>
  <c r="M2422" i="6"/>
  <c r="M2421" i="6"/>
  <c r="M2420" i="6"/>
  <c r="M2419" i="6"/>
  <c r="M2418" i="6"/>
  <c r="M2417" i="6"/>
  <c r="M2416" i="6"/>
  <c r="M2415" i="6"/>
  <c r="M2414" i="6"/>
  <c r="M2413" i="6"/>
  <c r="M2412" i="6"/>
  <c r="M2411" i="6"/>
  <c r="M2410" i="6"/>
  <c r="M2409" i="6"/>
  <c r="M2408" i="6"/>
  <c r="M2407" i="6"/>
  <c r="M2406" i="6"/>
  <c r="M2405" i="6"/>
  <c r="M2404" i="6"/>
  <c r="M2403" i="6"/>
  <c r="M2402" i="6"/>
  <c r="M2401" i="6"/>
  <c r="M2400" i="6"/>
  <c r="M2399" i="6"/>
  <c r="M2398" i="6"/>
  <c r="M2397" i="6"/>
  <c r="M2396" i="6"/>
  <c r="M2395" i="6"/>
  <c r="M2394" i="6"/>
  <c r="M2393" i="6"/>
  <c r="M2392" i="6"/>
  <c r="M2391" i="6"/>
  <c r="M2390" i="6"/>
  <c r="M2389" i="6"/>
  <c r="M2388" i="6"/>
  <c r="M2387" i="6"/>
  <c r="M2386" i="6"/>
  <c r="M2385" i="6"/>
  <c r="M2384" i="6"/>
  <c r="M2383" i="6"/>
  <c r="M2382" i="6"/>
  <c r="M2381" i="6"/>
  <c r="M2380" i="6"/>
  <c r="M2379" i="6"/>
  <c r="M2378" i="6"/>
  <c r="M2377" i="6"/>
  <c r="M2376" i="6"/>
  <c r="M2375" i="6"/>
  <c r="M2374" i="6"/>
  <c r="M2373" i="6"/>
  <c r="M2372" i="6"/>
  <c r="M2371" i="6"/>
  <c r="M2370" i="6"/>
  <c r="M2369" i="6"/>
  <c r="M2368" i="6"/>
  <c r="M2367" i="6"/>
  <c r="M2366" i="6"/>
  <c r="M2365" i="6"/>
  <c r="M2364" i="6"/>
  <c r="M2363" i="6"/>
  <c r="M2362" i="6"/>
  <c r="M2361" i="6"/>
  <c r="M2360" i="6"/>
  <c r="M2359" i="6"/>
  <c r="M2358" i="6"/>
  <c r="M2357" i="6"/>
  <c r="M2356" i="6"/>
  <c r="M2355" i="6"/>
  <c r="M2354" i="6"/>
  <c r="M2353" i="6"/>
  <c r="M2352" i="6"/>
  <c r="M2351" i="6"/>
  <c r="M2350" i="6"/>
  <c r="M2349" i="6"/>
  <c r="M2348" i="6"/>
  <c r="M2347" i="6"/>
  <c r="M2346" i="6"/>
  <c r="M2345" i="6"/>
  <c r="M2344" i="6"/>
  <c r="M2343" i="6"/>
  <c r="M2342" i="6"/>
  <c r="M2341" i="6"/>
  <c r="M2340" i="6"/>
  <c r="M2339" i="6"/>
  <c r="M2338" i="6"/>
  <c r="M2337" i="6"/>
  <c r="M2336" i="6"/>
  <c r="M2335" i="6"/>
  <c r="M2334" i="6"/>
  <c r="M2333" i="6"/>
  <c r="M2332" i="6"/>
  <c r="M2331" i="6"/>
  <c r="M2330" i="6"/>
  <c r="M2329" i="6"/>
  <c r="M2328" i="6"/>
  <c r="M2327" i="6"/>
  <c r="M2326" i="6"/>
  <c r="M2325" i="6"/>
  <c r="M2324" i="6"/>
  <c r="M2323" i="6"/>
  <c r="M2322" i="6"/>
  <c r="M2321" i="6"/>
  <c r="M2320" i="6"/>
  <c r="M2319" i="6"/>
  <c r="M2318" i="6"/>
  <c r="M2317" i="6"/>
  <c r="M2316" i="6"/>
  <c r="M2315" i="6"/>
  <c r="M2314" i="6"/>
  <c r="M2313" i="6"/>
  <c r="M2312" i="6"/>
  <c r="M2311" i="6"/>
  <c r="M2310" i="6"/>
  <c r="M2309" i="6"/>
  <c r="M2308" i="6"/>
  <c r="M2307" i="6"/>
  <c r="M2306" i="6"/>
  <c r="M2305" i="6"/>
  <c r="M2304" i="6"/>
  <c r="M2303" i="6"/>
  <c r="M2302" i="6"/>
  <c r="M2301" i="6"/>
  <c r="M2300" i="6"/>
  <c r="M2299" i="6"/>
  <c r="M2298" i="6"/>
  <c r="M2297" i="6"/>
  <c r="M2296" i="6"/>
  <c r="M2295" i="6"/>
  <c r="M2294" i="6"/>
  <c r="M2293" i="6"/>
  <c r="M2292" i="6"/>
  <c r="M2291" i="6"/>
  <c r="M2290" i="6"/>
  <c r="M2289" i="6"/>
  <c r="M2288" i="6"/>
  <c r="M2287" i="6"/>
  <c r="M2286" i="6"/>
  <c r="M2285" i="6"/>
  <c r="M2284" i="6"/>
  <c r="M2283" i="6"/>
  <c r="M2282" i="6"/>
  <c r="M2281" i="6"/>
  <c r="M2280" i="6"/>
  <c r="M2279" i="6"/>
  <c r="M2278" i="6"/>
  <c r="M2277" i="6"/>
  <c r="M2276" i="6"/>
  <c r="M2275" i="6"/>
  <c r="M2274" i="6"/>
  <c r="M2273" i="6"/>
  <c r="M2272" i="6"/>
  <c r="M2271" i="6"/>
  <c r="M2270" i="6"/>
  <c r="M2269" i="6"/>
  <c r="M2268" i="6"/>
  <c r="M2267" i="6"/>
  <c r="M2266" i="6"/>
  <c r="M2265" i="6"/>
  <c r="M2264" i="6"/>
  <c r="M2263" i="6"/>
  <c r="M2262" i="6"/>
  <c r="M2261" i="6"/>
  <c r="M2260" i="6"/>
  <c r="M2259" i="6"/>
  <c r="M2258" i="6"/>
  <c r="M2257" i="6"/>
  <c r="M2256" i="6"/>
  <c r="M2255" i="6"/>
  <c r="M2254" i="6"/>
  <c r="M2253" i="6"/>
  <c r="M2252" i="6"/>
  <c r="M2251" i="6"/>
  <c r="M2250" i="6"/>
  <c r="M2249" i="6"/>
  <c r="M2248" i="6"/>
  <c r="M2247" i="6"/>
  <c r="M2246" i="6"/>
  <c r="M2245" i="6"/>
  <c r="M2244" i="6"/>
  <c r="M2243" i="6"/>
  <c r="M2242" i="6"/>
  <c r="M2241" i="6"/>
  <c r="M2240" i="6"/>
  <c r="M2239" i="6"/>
  <c r="M2238" i="6"/>
  <c r="M2237" i="6"/>
  <c r="M2236" i="6"/>
  <c r="M2235" i="6"/>
  <c r="M2234" i="6"/>
  <c r="M2233" i="6"/>
  <c r="M2232" i="6"/>
  <c r="M2231" i="6"/>
  <c r="M2230" i="6"/>
  <c r="M2229" i="6"/>
  <c r="M2228" i="6"/>
  <c r="M2227" i="6"/>
  <c r="M2226" i="6"/>
  <c r="M2225" i="6"/>
  <c r="M2224" i="6"/>
  <c r="M2223" i="6"/>
  <c r="M2222" i="6"/>
  <c r="M2221" i="6"/>
  <c r="M2220" i="6"/>
  <c r="M2219" i="6"/>
  <c r="M2218" i="6"/>
  <c r="M2217" i="6"/>
  <c r="M2216" i="6"/>
  <c r="M2215" i="6"/>
  <c r="M2214" i="6"/>
  <c r="M2213" i="6"/>
  <c r="M2212" i="6"/>
  <c r="M2211" i="6"/>
  <c r="M2210" i="6"/>
  <c r="M2209" i="6"/>
  <c r="M2208" i="6"/>
  <c r="M2207" i="6"/>
  <c r="M2206" i="6"/>
  <c r="M2205" i="6"/>
  <c r="M2204" i="6"/>
  <c r="M2203" i="6"/>
  <c r="M2202" i="6"/>
  <c r="M2201" i="6"/>
  <c r="M2200" i="6"/>
  <c r="M2199" i="6"/>
  <c r="M2198" i="6"/>
  <c r="M2197" i="6"/>
  <c r="M2196" i="6"/>
  <c r="M2195" i="6"/>
  <c r="M2194" i="6"/>
  <c r="M2193" i="6"/>
  <c r="M2192" i="6"/>
  <c r="M2191" i="6"/>
  <c r="M2190" i="6"/>
  <c r="M2189" i="6"/>
  <c r="M2188" i="6"/>
  <c r="M2187" i="6"/>
  <c r="M2186" i="6"/>
  <c r="M2185" i="6"/>
  <c r="M2184" i="6"/>
  <c r="M2183" i="6"/>
  <c r="M2182" i="6"/>
  <c r="M2181" i="6"/>
  <c r="M2180" i="6"/>
  <c r="M2179" i="6"/>
  <c r="M2178" i="6"/>
  <c r="M2177" i="6"/>
  <c r="M2176" i="6"/>
  <c r="M2175" i="6"/>
  <c r="M2174" i="6"/>
  <c r="M2173" i="6"/>
  <c r="M2172" i="6"/>
  <c r="M2171" i="6"/>
  <c r="M2170" i="6"/>
  <c r="M2169" i="6"/>
  <c r="M2168" i="6"/>
  <c r="M2167" i="6"/>
  <c r="M2166" i="6"/>
  <c r="M2165" i="6"/>
  <c r="M2164" i="6"/>
  <c r="M2163" i="6"/>
  <c r="M2162" i="6"/>
  <c r="M2161" i="6"/>
  <c r="M2160" i="6"/>
  <c r="M2159" i="6"/>
  <c r="M2158" i="6"/>
  <c r="M2157" i="6"/>
  <c r="M2156" i="6"/>
  <c r="M2155" i="6"/>
  <c r="M2154" i="6"/>
  <c r="M2153" i="6"/>
  <c r="M2152" i="6"/>
  <c r="M2151" i="6"/>
  <c r="M2150" i="6"/>
  <c r="M2149" i="6"/>
  <c r="M2148" i="6"/>
  <c r="M2147" i="6"/>
  <c r="M2146" i="6"/>
  <c r="M2145" i="6"/>
  <c r="M2144" i="6"/>
  <c r="M2143" i="6"/>
  <c r="M2142" i="6"/>
  <c r="M2141" i="6"/>
  <c r="M2140" i="6"/>
  <c r="M2139" i="6"/>
  <c r="M2138" i="6"/>
  <c r="M2137" i="6"/>
  <c r="M2136" i="6"/>
  <c r="M2135" i="6"/>
  <c r="M2134" i="6"/>
  <c r="M2133" i="6"/>
  <c r="M2132" i="6"/>
  <c r="M2131" i="6"/>
  <c r="M2130" i="6"/>
  <c r="M2129" i="6"/>
  <c r="M2128" i="6"/>
  <c r="M2127" i="6"/>
  <c r="M2126" i="6"/>
  <c r="M2125" i="6"/>
  <c r="M2124" i="6"/>
  <c r="M2123" i="6"/>
  <c r="M2122" i="6"/>
  <c r="M2121" i="6"/>
  <c r="M2120" i="6"/>
  <c r="M2119" i="6"/>
  <c r="M2118" i="6"/>
  <c r="M2117" i="6"/>
  <c r="M2116" i="6"/>
  <c r="M2115" i="6"/>
  <c r="M2114" i="6"/>
  <c r="M2113" i="6"/>
  <c r="M2112" i="6"/>
  <c r="M2111" i="6"/>
  <c r="M2110" i="6"/>
  <c r="M2109" i="6"/>
  <c r="M2108" i="6"/>
  <c r="M2107" i="6"/>
  <c r="M2106" i="6"/>
  <c r="M2105" i="6"/>
  <c r="M2104" i="6"/>
  <c r="M2103" i="6"/>
  <c r="M2102" i="6"/>
  <c r="M2101" i="6"/>
  <c r="M2100" i="6"/>
  <c r="M2099" i="6"/>
  <c r="M2098" i="6"/>
  <c r="M2097" i="6"/>
  <c r="M2096" i="6"/>
  <c r="M2095" i="6"/>
  <c r="M2094" i="6"/>
  <c r="M2093" i="6"/>
  <c r="M2092" i="6"/>
  <c r="M2091" i="6"/>
  <c r="M2090" i="6"/>
  <c r="M2089" i="6"/>
  <c r="M2088" i="6"/>
  <c r="M2087" i="6"/>
  <c r="M2086" i="6"/>
  <c r="M2085" i="6"/>
  <c r="M2084" i="6"/>
  <c r="M2083" i="6"/>
  <c r="M2082" i="6"/>
  <c r="M2081" i="6"/>
  <c r="M2080" i="6"/>
  <c r="M2079" i="6"/>
  <c r="M2078" i="6"/>
  <c r="M2077" i="6"/>
  <c r="M2076" i="6"/>
  <c r="M2075" i="6"/>
  <c r="M2074" i="6"/>
  <c r="M2073" i="6"/>
  <c r="M2072" i="6"/>
  <c r="M2071" i="6"/>
  <c r="M2070" i="6"/>
  <c r="M2069" i="6"/>
  <c r="M2068" i="6"/>
  <c r="M2067" i="6"/>
  <c r="M2066" i="6"/>
  <c r="M2065" i="6"/>
  <c r="M2064" i="6"/>
  <c r="M2063" i="6"/>
  <c r="M2062" i="6"/>
  <c r="M2061" i="6"/>
  <c r="M2060" i="6"/>
  <c r="M2059" i="6"/>
  <c r="M2058" i="6"/>
  <c r="M2057" i="6"/>
  <c r="M2056" i="6"/>
  <c r="M2055" i="6"/>
  <c r="M2054" i="6"/>
  <c r="M2053" i="6"/>
  <c r="M2052" i="6"/>
  <c r="M2051" i="6"/>
  <c r="M2050" i="6"/>
  <c r="M2049" i="6"/>
  <c r="M2048" i="6"/>
  <c r="M2047" i="6"/>
  <c r="M2046" i="6"/>
  <c r="M2045" i="6"/>
  <c r="M2044" i="6"/>
  <c r="M2043" i="6"/>
  <c r="M2042" i="6"/>
  <c r="M2041" i="6"/>
  <c r="M2040" i="6"/>
  <c r="M2039" i="6"/>
  <c r="M2038" i="6"/>
  <c r="M2037" i="6"/>
  <c r="M2036" i="6"/>
  <c r="M2035" i="6"/>
  <c r="M2034" i="6"/>
  <c r="M2033" i="6"/>
  <c r="M2032" i="6"/>
  <c r="M2031" i="6"/>
  <c r="M2030" i="6"/>
  <c r="M2029" i="6"/>
  <c r="M2028" i="6"/>
  <c r="M2027" i="6"/>
  <c r="M2026" i="6"/>
  <c r="M2025" i="6"/>
  <c r="M2024" i="6"/>
  <c r="M2023" i="6"/>
  <c r="M2022" i="6"/>
  <c r="M2021" i="6"/>
  <c r="M2020" i="6"/>
  <c r="M2019" i="6"/>
  <c r="M2018" i="6"/>
  <c r="M2017" i="6"/>
  <c r="M2016" i="6"/>
  <c r="M2015" i="6"/>
  <c r="M2014" i="6"/>
  <c r="M2013" i="6"/>
  <c r="M2012" i="6"/>
  <c r="M2011" i="6"/>
  <c r="M2010" i="6"/>
  <c r="M2009" i="6"/>
  <c r="M2008" i="6"/>
  <c r="M2007" i="6"/>
  <c r="M2006" i="6"/>
  <c r="M2005" i="6"/>
  <c r="M2004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4" i="6"/>
  <c r="I15" i="6"/>
  <c r="I4" i="6"/>
  <c r="I5" i="6"/>
  <c r="I6" i="6"/>
  <c r="I7" i="6"/>
  <c r="I8" i="6"/>
  <c r="I9" i="6"/>
  <c r="I10" i="6"/>
  <c r="I11" i="6"/>
  <c r="I12" i="6"/>
  <c r="I13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I4655" i="6"/>
  <c r="I4656" i="6"/>
  <c r="I4657" i="6"/>
  <c r="I4658" i="6"/>
  <c r="I4659" i="6"/>
  <c r="I4660" i="6"/>
  <c r="I4661" i="6"/>
  <c r="I4662" i="6"/>
  <c r="I4663" i="6"/>
  <c r="I4664" i="6"/>
  <c r="I4665" i="6"/>
  <c r="I4666" i="6"/>
  <c r="I4667" i="6"/>
  <c r="I4668" i="6"/>
  <c r="I4669" i="6"/>
  <c r="I4670" i="6"/>
  <c r="I4671" i="6"/>
  <c r="I4672" i="6"/>
  <c r="I4673" i="6"/>
  <c r="I4674" i="6"/>
  <c r="I4675" i="6"/>
  <c r="I4676" i="6"/>
  <c r="I4677" i="6"/>
  <c r="I4678" i="6"/>
  <c r="I4679" i="6"/>
  <c r="I4680" i="6"/>
  <c r="I4681" i="6"/>
  <c r="I4682" i="6"/>
  <c r="I4683" i="6"/>
  <c r="I4684" i="6"/>
  <c r="I4685" i="6"/>
  <c r="I4686" i="6"/>
  <c r="I4687" i="6"/>
  <c r="I4688" i="6"/>
  <c r="I4689" i="6"/>
  <c r="I4690" i="6"/>
  <c r="I4691" i="6"/>
  <c r="I4692" i="6"/>
  <c r="I4693" i="6"/>
  <c r="I4694" i="6"/>
  <c r="I4695" i="6"/>
  <c r="I4696" i="6"/>
  <c r="I4697" i="6"/>
  <c r="I4698" i="6"/>
  <c r="I4699" i="6"/>
  <c r="I4700" i="6"/>
  <c r="I4701" i="6"/>
  <c r="I4702" i="6"/>
  <c r="I4703" i="6"/>
  <c r="I4704" i="6"/>
  <c r="I4705" i="6"/>
  <c r="I4706" i="6"/>
  <c r="I4707" i="6"/>
  <c r="I4708" i="6"/>
  <c r="I4709" i="6"/>
  <c r="I4710" i="6"/>
  <c r="I4711" i="6"/>
  <c r="I4712" i="6"/>
  <c r="I4713" i="6"/>
  <c r="I4714" i="6"/>
  <c r="I4715" i="6"/>
  <c r="I4716" i="6"/>
  <c r="I4717" i="6"/>
  <c r="I4718" i="6"/>
  <c r="I4719" i="6"/>
  <c r="I4720" i="6"/>
  <c r="I4721" i="6"/>
  <c r="I4722" i="6"/>
  <c r="I4723" i="6"/>
  <c r="I4724" i="6"/>
  <c r="I4725" i="6"/>
  <c r="I4726" i="6"/>
  <c r="I4727" i="6"/>
  <c r="I4728" i="6"/>
  <c r="I4729" i="6"/>
  <c r="I4730" i="6"/>
  <c r="I4731" i="6"/>
  <c r="I4732" i="6"/>
  <c r="I4733" i="6"/>
  <c r="I4734" i="6"/>
  <c r="I4735" i="6"/>
  <c r="I4736" i="6"/>
  <c r="I4737" i="6"/>
  <c r="I4738" i="6"/>
  <c r="I4739" i="6"/>
  <c r="I4740" i="6"/>
  <c r="I4741" i="6"/>
  <c r="I4742" i="6"/>
  <c r="I4743" i="6"/>
  <c r="I4744" i="6"/>
  <c r="I4745" i="6"/>
  <c r="I4746" i="6"/>
  <c r="I4747" i="6"/>
  <c r="I4748" i="6"/>
  <c r="I4749" i="6"/>
  <c r="I4750" i="6"/>
  <c r="I4751" i="6"/>
  <c r="I4752" i="6"/>
  <c r="I4753" i="6"/>
  <c r="I4754" i="6"/>
  <c r="I4755" i="6"/>
  <c r="I4756" i="6"/>
  <c r="I4757" i="6"/>
  <c r="I4758" i="6"/>
  <c r="I4759" i="6"/>
  <c r="I4760" i="6"/>
  <c r="I4761" i="6"/>
  <c r="I4762" i="6"/>
  <c r="I4763" i="6"/>
  <c r="I4764" i="6"/>
  <c r="I4765" i="6"/>
  <c r="I4766" i="6"/>
  <c r="I4767" i="6"/>
  <c r="I4768" i="6"/>
  <c r="I4769" i="6"/>
  <c r="I4770" i="6"/>
  <c r="I4771" i="6"/>
  <c r="I4772" i="6"/>
  <c r="I4773" i="6"/>
  <c r="I4774" i="6"/>
  <c r="I4775" i="6"/>
  <c r="I4776" i="6"/>
  <c r="I4777" i="6"/>
  <c r="I4778" i="6"/>
  <c r="I4779" i="6"/>
  <c r="I4780" i="6"/>
  <c r="I4781" i="6"/>
  <c r="I4782" i="6"/>
  <c r="I4783" i="6"/>
  <c r="I4784" i="6"/>
  <c r="I4785" i="6"/>
  <c r="I4786" i="6"/>
  <c r="I4787" i="6"/>
  <c r="I4788" i="6"/>
  <c r="I4789" i="6"/>
  <c r="I4790" i="6"/>
  <c r="I4791" i="6"/>
  <c r="I4792" i="6"/>
  <c r="I4793" i="6"/>
  <c r="I4794" i="6"/>
  <c r="I4795" i="6"/>
  <c r="I4796" i="6"/>
  <c r="I4797" i="6"/>
  <c r="I4798" i="6"/>
  <c r="I4799" i="6"/>
  <c r="I4800" i="6"/>
  <c r="I4801" i="6"/>
  <c r="I4802" i="6"/>
  <c r="I4803" i="6"/>
  <c r="I4804" i="6"/>
  <c r="I4805" i="6"/>
  <c r="I4806" i="6"/>
  <c r="I4807" i="6"/>
  <c r="I4808" i="6"/>
  <c r="I4809" i="6"/>
  <c r="I4810" i="6"/>
  <c r="I4811" i="6"/>
  <c r="I4812" i="6"/>
  <c r="I4813" i="6"/>
  <c r="I4814" i="6"/>
  <c r="I4815" i="6"/>
  <c r="I4816" i="6"/>
  <c r="I4817" i="6"/>
  <c r="I4818" i="6"/>
  <c r="I4819" i="6"/>
  <c r="I4820" i="6"/>
  <c r="I4821" i="6"/>
  <c r="I4822" i="6"/>
  <c r="I4823" i="6"/>
  <c r="I4824" i="6"/>
  <c r="I4825" i="6"/>
  <c r="I4826" i="6"/>
  <c r="I4827" i="6"/>
  <c r="I4828" i="6"/>
  <c r="I4829" i="6"/>
  <c r="I4830" i="6"/>
  <c r="I4831" i="6"/>
  <c r="I4832" i="6"/>
  <c r="I4833" i="6"/>
  <c r="I4834" i="6"/>
  <c r="I4835" i="6"/>
  <c r="I4836" i="6"/>
  <c r="I4837" i="6"/>
  <c r="I4838" i="6"/>
  <c r="I4839" i="6"/>
  <c r="I4840" i="6"/>
  <c r="I4841" i="6"/>
  <c r="I4842" i="6"/>
  <c r="I4843" i="6"/>
  <c r="I4844" i="6"/>
  <c r="I4845" i="6"/>
  <c r="I4846" i="6"/>
  <c r="I4847" i="6"/>
  <c r="I4848" i="6"/>
  <c r="I4849" i="6"/>
  <c r="I4850" i="6"/>
  <c r="I4851" i="6"/>
  <c r="I4852" i="6"/>
  <c r="I4853" i="6"/>
  <c r="I4854" i="6"/>
  <c r="I4855" i="6"/>
  <c r="I4856" i="6"/>
  <c r="I4857" i="6"/>
  <c r="I4858" i="6"/>
  <c r="I4859" i="6"/>
  <c r="I4860" i="6"/>
  <c r="I4861" i="6"/>
  <c r="I4862" i="6"/>
  <c r="I4863" i="6"/>
  <c r="I4864" i="6"/>
  <c r="I4865" i="6"/>
  <c r="I4866" i="6"/>
  <c r="I4867" i="6"/>
  <c r="I4868" i="6"/>
  <c r="I4869" i="6"/>
  <c r="I4870" i="6"/>
  <c r="I4871" i="6"/>
  <c r="I4872" i="6"/>
  <c r="I4873" i="6"/>
  <c r="I4874" i="6"/>
  <c r="I4875" i="6"/>
  <c r="I4876" i="6"/>
  <c r="I4877" i="6"/>
  <c r="I4878" i="6"/>
  <c r="I4879" i="6"/>
  <c r="I4880" i="6"/>
  <c r="I4881" i="6"/>
  <c r="I4882" i="6"/>
  <c r="I4883" i="6"/>
  <c r="I4884" i="6"/>
  <c r="I4885" i="6"/>
  <c r="I4886" i="6"/>
  <c r="I4887" i="6"/>
  <c r="I4888" i="6"/>
  <c r="I4889" i="6"/>
  <c r="I4890" i="6"/>
  <c r="I4891" i="6"/>
  <c r="I4892" i="6"/>
  <c r="I4893" i="6"/>
  <c r="I4894" i="6"/>
  <c r="I4895" i="6"/>
  <c r="I4896" i="6"/>
  <c r="I4897" i="6"/>
  <c r="I4898" i="6"/>
  <c r="I4899" i="6"/>
  <c r="I4900" i="6"/>
  <c r="I4901" i="6"/>
  <c r="I4902" i="6"/>
  <c r="I4903" i="6"/>
  <c r="I4904" i="6"/>
  <c r="I4905" i="6"/>
  <c r="I4906" i="6"/>
  <c r="I4907" i="6"/>
  <c r="I4908" i="6"/>
  <c r="I4909" i="6"/>
  <c r="I4910" i="6"/>
  <c r="I4911" i="6"/>
  <c r="I4912" i="6"/>
  <c r="I4913" i="6"/>
  <c r="I4914" i="6"/>
  <c r="I4915" i="6"/>
  <c r="I4916" i="6"/>
  <c r="I4917" i="6"/>
  <c r="I4918" i="6"/>
  <c r="I4919" i="6"/>
  <c r="I4920" i="6"/>
  <c r="I4921" i="6"/>
  <c r="I4922" i="6"/>
  <c r="I4923" i="6"/>
  <c r="I4924" i="6"/>
  <c r="I4925" i="6"/>
  <c r="I4926" i="6"/>
  <c r="I4927" i="6"/>
  <c r="I4928" i="6"/>
  <c r="I4929" i="6"/>
  <c r="I4930" i="6"/>
  <c r="I4931" i="6"/>
  <c r="I4932" i="6"/>
  <c r="I4933" i="6"/>
  <c r="I4934" i="6"/>
  <c r="I4935" i="6"/>
  <c r="I4936" i="6"/>
  <c r="I4937" i="6"/>
  <c r="I4938" i="6"/>
  <c r="I4939" i="6"/>
  <c r="I4940" i="6"/>
  <c r="I4941" i="6"/>
  <c r="I4942" i="6"/>
  <c r="I4943" i="6"/>
  <c r="I4944" i="6"/>
  <c r="I4945" i="6"/>
  <c r="I4946" i="6"/>
  <c r="I4947" i="6"/>
  <c r="I4948" i="6"/>
  <c r="I4949" i="6"/>
  <c r="I4950" i="6"/>
  <c r="I4951" i="6"/>
  <c r="I4952" i="6"/>
  <c r="I4953" i="6"/>
  <c r="I4954" i="6"/>
  <c r="I4955" i="6"/>
  <c r="I4956" i="6"/>
  <c r="I4957" i="6"/>
  <c r="I4958" i="6"/>
  <c r="I4959" i="6"/>
  <c r="I4960" i="6"/>
  <c r="I4961" i="6"/>
  <c r="I4962" i="6"/>
  <c r="I4963" i="6"/>
  <c r="I4964" i="6"/>
  <c r="I4965" i="6"/>
  <c r="I4966" i="6"/>
  <c r="I4967" i="6"/>
  <c r="I4968" i="6"/>
  <c r="I4969" i="6"/>
  <c r="I4970" i="6"/>
  <c r="I4971" i="6"/>
  <c r="I4972" i="6"/>
  <c r="I4973" i="6"/>
  <c r="I4974" i="6"/>
  <c r="I4975" i="6"/>
  <c r="I4976" i="6"/>
  <c r="I4977" i="6"/>
  <c r="I4978" i="6"/>
  <c r="I4979" i="6"/>
  <c r="I4980" i="6"/>
  <c r="I4981" i="6"/>
  <c r="I4982" i="6"/>
  <c r="I4983" i="6"/>
  <c r="I4984" i="6"/>
  <c r="I4985" i="6"/>
  <c r="I4986" i="6"/>
  <c r="I4987" i="6"/>
  <c r="I4988" i="6"/>
  <c r="I4989" i="6"/>
  <c r="I4990" i="6"/>
  <c r="I4991" i="6"/>
  <c r="I4992" i="6"/>
  <c r="I4993" i="6"/>
  <c r="I4994" i="6"/>
  <c r="I4995" i="6"/>
  <c r="I4996" i="6"/>
  <c r="I4997" i="6"/>
  <c r="I4998" i="6"/>
  <c r="I4999" i="6"/>
  <c r="I5000" i="6"/>
  <c r="I5001" i="6"/>
  <c r="I5002" i="6"/>
  <c r="I5003" i="6"/>
  <c r="I5004" i="6"/>
  <c r="I5005" i="6"/>
  <c r="I5006" i="6"/>
  <c r="I5007" i="6"/>
  <c r="I5008" i="6"/>
  <c r="I5009" i="6"/>
  <c r="I5010" i="6"/>
  <c r="I5011" i="6"/>
  <c r="I5012" i="6"/>
  <c r="I5013" i="6"/>
  <c r="I5014" i="6"/>
  <c r="I5015" i="6"/>
  <c r="I5016" i="6"/>
  <c r="I5017" i="6"/>
  <c r="I5018" i="6"/>
  <c r="I5019" i="6"/>
  <c r="I5020" i="6"/>
  <c r="I5021" i="6"/>
  <c r="I5022" i="6"/>
  <c r="I5023" i="6"/>
  <c r="I5024" i="6"/>
  <c r="I5025" i="6"/>
  <c r="I5026" i="6"/>
  <c r="I5027" i="6"/>
  <c r="I5028" i="6"/>
  <c r="I5029" i="6"/>
  <c r="I5030" i="6"/>
  <c r="I5031" i="6"/>
  <c r="I5032" i="6"/>
  <c r="I5033" i="6"/>
  <c r="I5034" i="6"/>
  <c r="I5035" i="6"/>
  <c r="I5036" i="6"/>
  <c r="I5037" i="6"/>
  <c r="I5038" i="6"/>
  <c r="I5039" i="6"/>
  <c r="I5040" i="6"/>
  <c r="I5041" i="6"/>
  <c r="I5042" i="6"/>
  <c r="I5043" i="6"/>
  <c r="I5044" i="6"/>
  <c r="I5045" i="6"/>
  <c r="I5046" i="6"/>
  <c r="I5047" i="6"/>
  <c r="I5048" i="6"/>
  <c r="I5049" i="6"/>
  <c r="I5050" i="6"/>
  <c r="I5051" i="6"/>
  <c r="I5052" i="6"/>
  <c r="I5053" i="6"/>
  <c r="I5054" i="6"/>
  <c r="I5055" i="6"/>
  <c r="I5056" i="6"/>
  <c r="I5057" i="6"/>
  <c r="I5058" i="6"/>
  <c r="I5059" i="6"/>
  <c r="I5060" i="6"/>
  <c r="I5061" i="6"/>
  <c r="I5062" i="6"/>
  <c r="I5063" i="6"/>
  <c r="I5064" i="6"/>
  <c r="I5065" i="6"/>
  <c r="I5066" i="6"/>
  <c r="I5067" i="6"/>
  <c r="I5068" i="6"/>
  <c r="I5069" i="6"/>
  <c r="I5070" i="6"/>
  <c r="I5071" i="6"/>
  <c r="I5072" i="6"/>
  <c r="I5073" i="6"/>
  <c r="I5074" i="6"/>
  <c r="I5075" i="6"/>
  <c r="I5076" i="6"/>
  <c r="I5077" i="6"/>
  <c r="I5078" i="6"/>
  <c r="I5079" i="6"/>
  <c r="I5080" i="6"/>
  <c r="I5081" i="6"/>
  <c r="I5082" i="6"/>
  <c r="I5083" i="6"/>
  <c r="I5084" i="6"/>
  <c r="I5085" i="6"/>
  <c r="I5086" i="6"/>
  <c r="I5087" i="6"/>
  <c r="I5088" i="6"/>
  <c r="I5089" i="6"/>
  <c r="I5090" i="6"/>
  <c r="I5091" i="6"/>
  <c r="I5092" i="6"/>
  <c r="I5093" i="6"/>
  <c r="I5094" i="6"/>
  <c r="I5095" i="6"/>
  <c r="I5096" i="6"/>
  <c r="I5097" i="6"/>
  <c r="I5098" i="6"/>
  <c r="I5099" i="6"/>
  <c r="I5100" i="6"/>
  <c r="I3" i="6"/>
  <c r="C8" i="1"/>
  <c r="J9" i="1" s="1"/>
  <c r="P10" i="1"/>
  <c r="P9" i="1"/>
  <c r="P8" i="1"/>
  <c r="P7" i="1"/>
  <c r="P6" i="1"/>
  <c r="P5" i="1"/>
  <c r="P3" i="1"/>
  <c r="C17" i="1"/>
  <c r="I8" i="5" l="1"/>
  <c r="I5" i="5"/>
  <c r="I9" i="5"/>
  <c r="I6" i="5"/>
  <c r="I10" i="5"/>
  <c r="I7" i="5"/>
  <c r="L9" i="1"/>
  <c r="M9" i="1" s="1"/>
  <c r="J6" i="1"/>
  <c r="J10" i="1"/>
  <c r="J5" i="1"/>
  <c r="J7" i="1"/>
  <c r="J8" i="1"/>
  <c r="L7" i="1" l="1"/>
  <c r="M7" i="1" s="1"/>
  <c r="L5" i="1"/>
  <c r="M5" i="1" s="1"/>
  <c r="L10" i="1"/>
  <c r="M10" i="1" s="1"/>
  <c r="L8" i="1"/>
  <c r="M8" i="1" s="1"/>
  <c r="L6" i="1"/>
  <c r="M6" i="1" s="1"/>
</calcChain>
</file>

<file path=xl/comments1.xml><?xml version="1.0" encoding="utf-8"?>
<comments xmlns="http://schemas.openxmlformats.org/spreadsheetml/2006/main">
  <authors>
    <author>Lorand Hugo</author>
  </authors>
  <commentList>
    <comment ref="F3" authorId="0" shapeId="0">
      <text>
        <r>
          <rPr>
            <b/>
            <sz val="9"/>
            <color indexed="10"/>
            <rFont val="Tahoma"/>
            <family val="2"/>
          </rPr>
          <t xml:space="preserve">CI FC65P +300V
Insert e- "3328" </t>
        </r>
      </text>
    </comment>
    <comment ref="F17" authorId="0" shapeId="0">
      <text>
        <r>
          <rPr>
            <b/>
            <sz val="9"/>
            <color indexed="10"/>
            <rFont val="Tahoma"/>
            <family val="2"/>
          </rPr>
          <t>X6 : EDP-10
X23 : EDP-20</t>
        </r>
      </text>
    </comment>
    <comment ref="F19" authorId="0" shapeId="0">
      <text>
        <r>
          <rPr>
            <b/>
            <sz val="9"/>
            <color indexed="10"/>
            <rFont val="Tahoma"/>
            <family val="2"/>
          </rPr>
          <t>DSP 100cm</t>
        </r>
      </text>
    </comment>
    <comment ref="F20" authorId="0" shapeId="0">
      <text>
        <r>
          <rPr>
            <b/>
            <sz val="9"/>
            <color indexed="10"/>
            <rFont val="Tahoma"/>
            <family val="2"/>
          </rPr>
          <t>DSP 85cm</t>
        </r>
      </text>
    </comment>
    <comment ref="F22" authorId="0" shapeId="0">
      <text>
        <r>
          <rPr>
            <b/>
            <sz val="9"/>
            <color indexed="10"/>
            <rFont val="Tahoma"/>
            <family val="2"/>
          </rPr>
          <t>10cmx10cm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B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T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G</t>
        </r>
      </text>
    </comment>
  </commentList>
</comments>
</file>

<file path=xl/sharedStrings.xml><?xml version="1.0" encoding="utf-8"?>
<sst xmlns="http://schemas.openxmlformats.org/spreadsheetml/2006/main" count="12973" uniqueCount="303">
  <si>
    <t>°C</t>
  </si>
  <si>
    <t>hPa</t>
  </si>
  <si>
    <t>Mesures</t>
  </si>
  <si>
    <t>Tech</t>
  </si>
  <si>
    <t>X6</t>
  </si>
  <si>
    <t>**</t>
  </si>
  <si>
    <t>X23</t>
  </si>
  <si>
    <t>e6</t>
  </si>
  <si>
    <t>e9</t>
  </si>
  <si>
    <t>e12</t>
  </si>
  <si>
    <t>e15</t>
  </si>
  <si>
    <t>Ecart</t>
  </si>
  <si>
    <t>Charge (nC)</t>
  </si>
  <si>
    <t>DSA</t>
  </si>
  <si>
    <t>DSP</t>
  </si>
  <si>
    <t>Plaques</t>
  </si>
  <si>
    <t>Commentaire</t>
  </si>
  <si>
    <t/>
  </si>
  <si>
    <r>
      <t>D</t>
    </r>
    <r>
      <rPr>
        <b/>
        <vertAlign val="subscript"/>
        <sz val="11"/>
        <color theme="9" tint="-0.249977111117893"/>
        <rFont val="Calibri"/>
        <family val="2"/>
      </rPr>
      <t>mes</t>
    </r>
    <r>
      <rPr>
        <b/>
        <sz val="11"/>
        <color theme="9" tint="-0.249977111117893"/>
        <rFont val="Calibri"/>
        <family val="2"/>
      </rPr>
      <t xml:space="preserve"> (Gy)</t>
    </r>
  </si>
  <si>
    <r>
      <t>D</t>
    </r>
    <r>
      <rPr>
        <b/>
        <vertAlign val="subscript"/>
        <sz val="11"/>
        <color theme="9" tint="-0.249977111117893"/>
        <rFont val="Calibri"/>
        <family val="2"/>
      </rPr>
      <t>réf</t>
    </r>
    <r>
      <rPr>
        <b/>
        <sz val="11"/>
        <color theme="9" tint="-0.249977111117893"/>
        <rFont val="Calibri"/>
        <family val="2"/>
      </rPr>
      <t xml:space="preserve"> (Gy)</t>
    </r>
  </si>
  <si>
    <r>
      <t>Coeff</t>
    </r>
    <r>
      <rPr>
        <b/>
        <vertAlign val="subscript"/>
        <sz val="11"/>
        <color theme="9" tint="-0.249977111117893"/>
        <rFont val="Calibri"/>
        <family val="2"/>
      </rPr>
      <t>Eau/Plexi</t>
    </r>
  </si>
  <si>
    <t>Diode X6</t>
  </si>
  <si>
    <r>
      <t>D</t>
    </r>
    <r>
      <rPr>
        <b/>
        <vertAlign val="subscript"/>
        <sz val="11"/>
        <color theme="9" tint="-0.249977111117893"/>
        <rFont val="Calibri"/>
        <family val="2"/>
      </rPr>
      <t>TOP/eau</t>
    </r>
    <r>
      <rPr>
        <b/>
        <sz val="11"/>
        <color theme="9" tint="-0.249977111117893"/>
        <rFont val="Calibri"/>
        <family val="2"/>
      </rPr>
      <t xml:space="preserve"> (Gy)</t>
    </r>
  </si>
  <si>
    <t>Diode X23</t>
  </si>
  <si>
    <t>Photons</t>
  </si>
  <si>
    <t>Electrons</t>
  </si>
  <si>
    <t>Taille de champs</t>
  </si>
  <si>
    <t>OUI</t>
  </si>
  <si>
    <t>NON</t>
  </si>
  <si>
    <t>OK</t>
  </si>
  <si>
    <t>KO</t>
  </si>
  <si>
    <t>DATE</t>
  </si>
  <si>
    <t>Temp (°C)</t>
  </si>
  <si>
    <t>Pression (hPa)</t>
  </si>
  <si>
    <t>Opé.</t>
  </si>
  <si>
    <r>
      <t>K</t>
    </r>
    <r>
      <rPr>
        <b/>
        <vertAlign val="subscript"/>
        <sz val="11"/>
        <rFont val="Calibri"/>
        <family val="2"/>
      </rPr>
      <t>T,P</t>
    </r>
  </si>
  <si>
    <r>
      <t xml:space="preserve">Charge </t>
    </r>
    <r>
      <rPr>
        <sz val="11"/>
        <rFont val="Calibri"/>
        <family val="2"/>
      </rPr>
      <t>(nC)</t>
    </r>
  </si>
  <si>
    <r>
      <t>D</t>
    </r>
    <r>
      <rPr>
        <b/>
        <vertAlign val="subscript"/>
        <sz val="11"/>
        <rFont val="Calibri"/>
        <family val="2"/>
      </rPr>
      <t>mes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(Gy)</t>
    </r>
  </si>
  <si>
    <t>HL</t>
  </si>
  <si>
    <t>JS</t>
  </si>
  <si>
    <t>JD</t>
  </si>
  <si>
    <t>CLL</t>
  </si>
  <si>
    <t>BF</t>
  </si>
  <si>
    <t>BF-TC</t>
  </si>
  <si>
    <t>MV</t>
  </si>
  <si>
    <t>DP</t>
  </si>
  <si>
    <t>YS</t>
  </si>
  <si>
    <t>TC-BF</t>
  </si>
  <si>
    <t>BF_TC</t>
  </si>
  <si>
    <t>TC</t>
  </si>
  <si>
    <t>AP</t>
  </si>
  <si>
    <t>CLL-HL</t>
  </si>
  <si>
    <t>AP-HL</t>
  </si>
  <si>
    <t>HL-CG</t>
  </si>
  <si>
    <t>CD</t>
  </si>
  <si>
    <t>CG</t>
  </si>
  <si>
    <t>PO</t>
  </si>
  <si>
    <t>AM</t>
  </si>
  <si>
    <t>HL-AP</t>
  </si>
  <si>
    <t>OB</t>
  </si>
  <si>
    <t>MLG</t>
  </si>
  <si>
    <t>CQ Mensuel Nouvelles REF</t>
  </si>
  <si>
    <t>chgt carte PWM</t>
  </si>
  <si>
    <t>Pas de débit/intermittant</t>
  </si>
  <si>
    <t>après CQ mensuel</t>
  </si>
  <si>
    <t>Carte alim GUN</t>
  </si>
  <si>
    <t>GFIL chmt carte gestion canon</t>
  </si>
  <si>
    <t>Chgt carte Alim</t>
  </si>
  <si>
    <t>E15 non sorti à la chauffe mais OK au TOP</t>
  </si>
  <si>
    <t>Pilot fréquence</t>
  </si>
  <si>
    <t>CHGT COEF APRES CQ MENSUEL</t>
  </si>
  <si>
    <t>panne udrs changement cable W15  Gantry patch panel</t>
  </si>
  <si>
    <t>CQ mensuel</t>
  </si>
  <si>
    <t>cq mensuel</t>
  </si>
  <si>
    <t>Après CQ mensuel, reprise coefficcients electrons</t>
  </si>
  <si>
    <t>calibration collimateur</t>
  </si>
  <si>
    <t>TOP après CQ Semestriel</t>
  </si>
  <si>
    <t>Après CQ mensuel (fuite d'eau)</t>
  </si>
  <si>
    <t>CQ Mensuel</t>
  </si>
  <si>
    <t>DIV faite OK</t>
  </si>
  <si>
    <t>TOP post-panne</t>
  </si>
  <si>
    <t>bmag</t>
  </si>
  <si>
    <t>Cq mensuel</t>
  </si>
  <si>
    <t>Pb pompe H2O</t>
  </si>
  <si>
    <t>CQ Mensuel reprise coefficients</t>
  </si>
  <si>
    <t>CQ mensuel-Electromètre HS pris celui du novalis</t>
  </si>
  <si>
    <t>Vérification E15</t>
  </si>
  <si>
    <t>CQ Mensuel - reprise coefficients photons</t>
  </si>
  <si>
    <t>mesures DIV Boulery ok</t>
  </si>
  <si>
    <t>Mesures DIV MINIER ok</t>
  </si>
  <si>
    <t>CHGT CI apres mesure EAU</t>
  </si>
  <si>
    <t>Vérification E6</t>
  </si>
  <si>
    <t>porte accessoire électrons non reconnu (intervention Biomed)</t>
  </si>
  <si>
    <t>E9 à surveiller/HL informé**</t>
  </si>
  <si>
    <t>E9 à surveiller/GD informé**</t>
  </si>
  <si>
    <t>E9 à surveiller/GD informé***</t>
  </si>
  <si>
    <t xml:space="preserve">CQ Mensuel. Pas de reglage dans l'eau. Chgt coefs TOP electrons pour accord avec Dose dans l'eau. </t>
  </si>
  <si>
    <t>CQ Mensuel - reprise coefficients electrons</t>
  </si>
  <si>
    <t>CQ MENSUEL</t>
  </si>
  <si>
    <t>photons à surveiller</t>
  </si>
  <si>
    <t>X23 Hors tolérance</t>
  </si>
  <si>
    <t>Vu avec CLL, maintenance l e09/01/19 pour vérification dans l'eau</t>
  </si>
  <si>
    <t>X23 Hors tolérance confirmée par HL/correctection prévue le 09/01/19 pendant CQ mensuel</t>
  </si>
  <si>
    <t>X6 et X23 hors tolérance confirmée par MV/Cuve à placer pour régler le problème</t>
  </si>
  <si>
    <t>Chgt carte PWM 4</t>
  </si>
  <si>
    <t>CQ Mensuel - Reprise coeff photons et electrons</t>
  </si>
  <si>
    <t>chgt relai</t>
  </si>
  <si>
    <t>chgt alim minibar</t>
  </si>
  <si>
    <t>CQ mensuel -Reprise coefficients electrons</t>
  </si>
  <si>
    <t>MAINTENANCE CONSTRUCTEUR</t>
  </si>
  <si>
    <t>*</t>
  </si>
  <si>
    <t>Maintenance constructeur</t>
  </si>
  <si>
    <t xml:space="preserve">Date :   </t>
  </si>
  <si>
    <t xml:space="preserve">Operateur :   </t>
  </si>
  <si>
    <t xml:space="preserve">Mesure diode patient :   </t>
  </si>
  <si>
    <t xml:space="preserve">Anti-collision :   </t>
  </si>
  <si>
    <t xml:space="preserve">Télémètre :   </t>
  </si>
  <si>
    <t xml:space="preserve">Température :   </t>
  </si>
  <si>
    <t xml:space="preserve">Pression :   </t>
  </si>
  <si>
    <r>
      <t xml:space="preserve">                                     K</t>
    </r>
    <r>
      <rPr>
        <b/>
        <vertAlign val="subscript"/>
        <sz val="11"/>
        <color theme="1"/>
        <rFont val="Calibri"/>
        <family val="2"/>
      </rPr>
      <t>T,P</t>
    </r>
    <r>
      <rPr>
        <b/>
        <sz val="11"/>
        <color theme="1"/>
        <rFont val="Calibri"/>
        <family val="2"/>
      </rPr>
      <t xml:space="preserve"> :    </t>
    </r>
  </si>
  <si>
    <t xml:space="preserve">Commentaire :   </t>
  </si>
  <si>
    <t>Anticollision</t>
  </si>
  <si>
    <t>Télémètre</t>
  </si>
  <si>
    <r>
      <t>D</t>
    </r>
    <r>
      <rPr>
        <b/>
        <vertAlign val="subscript"/>
        <sz val="11"/>
        <rFont val="Calibri"/>
        <family val="2"/>
      </rPr>
      <t>TOP/eau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(Gy)</t>
    </r>
  </si>
  <si>
    <t>JD-CLL</t>
  </si>
  <si>
    <t>PO-BF</t>
  </si>
  <si>
    <t>100+</t>
  </si>
  <si>
    <t>100-</t>
  </si>
  <si>
    <t>k</t>
  </si>
  <si>
    <r>
      <rPr>
        <sz val="14"/>
        <rFont val="Calibri"/>
        <family val="2"/>
      </rPr>
      <t>Taille de champs -</t>
    </r>
    <r>
      <rPr>
        <b/>
        <sz val="14"/>
        <rFont val="Calibri"/>
        <family val="2"/>
      </rPr>
      <t xml:space="preserve"> Photons</t>
    </r>
  </si>
  <si>
    <r>
      <rPr>
        <sz val="14"/>
        <rFont val="Calibri"/>
        <family val="2"/>
      </rPr>
      <t>Taille de champs -</t>
    </r>
    <r>
      <rPr>
        <b/>
        <sz val="14"/>
        <rFont val="Calibri"/>
        <family val="2"/>
      </rPr>
      <t xml:space="preserve"> Electrons</t>
    </r>
  </si>
  <si>
    <t>mesure de confirmation</t>
  </si>
  <si>
    <t>prévoir étalonnage diode</t>
  </si>
  <si>
    <t>étalonnage lors du CQ mensuel dans la semaine</t>
  </si>
  <si>
    <t>apres CQ mensuel</t>
  </si>
  <si>
    <t>AP CQ MENSUEL</t>
  </si>
  <si>
    <t>test diode X6</t>
  </si>
  <si>
    <t>chgmnt diode edp 10 ne comptait plus</t>
  </si>
  <si>
    <t>nouvelle edp 10</t>
  </si>
  <si>
    <t>à refaire la diode en X23 dans la semaine</t>
  </si>
  <si>
    <t>diode refaite en X23 ok</t>
  </si>
  <si>
    <t xml:space="preserve">diode X6 ne fonctionne pas </t>
  </si>
  <si>
    <t>changement DIV X6</t>
  </si>
  <si>
    <t>EDPHL Hors service</t>
  </si>
  <si>
    <t>Nouvelle diode EDPHL N°114</t>
  </si>
  <si>
    <t>pas de diode x23</t>
  </si>
  <si>
    <t>diode X6 à revérifier plus tard</t>
  </si>
  <si>
    <t>nouvelle calib diode X6</t>
  </si>
  <si>
    <t>Apres TOP dans l'eau</t>
  </si>
  <si>
    <t>calibration des diodes</t>
  </si>
  <si>
    <t>ap cq mensuel</t>
  </si>
  <si>
    <t>veille de semestriel, taille de champ demain</t>
  </si>
  <si>
    <t>Changement électromètre + calibration</t>
  </si>
  <si>
    <t>CQ semestriels</t>
  </si>
  <si>
    <t>Diode X23 HS</t>
  </si>
  <si>
    <t>EDP 20 10592 cassée juste après la mise en service</t>
  </si>
  <si>
    <t>Mise en service Diode X23</t>
  </si>
  <si>
    <t>VERIFICATION X23 OK</t>
  </si>
  <si>
    <t>Calibration diode X23</t>
  </si>
  <si>
    <t>changement de câble</t>
  </si>
  <si>
    <t>Calibration X6</t>
  </si>
  <si>
    <t>Chgt DPD3 et calibration diodes X6 et X23</t>
  </si>
  <si>
    <t>Chgt élèctromètre</t>
  </si>
  <si>
    <t>Changement diode X23</t>
  </si>
  <si>
    <t>Changement diode X23 et calibration</t>
  </si>
  <si>
    <t>Mise en place EDP-20 pour X23</t>
  </si>
  <si>
    <r>
      <t>D</t>
    </r>
    <r>
      <rPr>
        <b/>
        <vertAlign val="subscript"/>
        <sz val="11"/>
        <color theme="9" tint="-0.249977111117893"/>
        <rFont val="Calibri"/>
        <family val="2"/>
      </rPr>
      <t>eau</t>
    </r>
    <r>
      <rPr>
        <b/>
        <sz val="11"/>
        <color theme="9" tint="-0.249977111117893"/>
        <rFont val="Calibri"/>
        <family val="2"/>
      </rPr>
      <t xml:space="preserve"> (Gy)</t>
    </r>
  </si>
  <si>
    <t>Coefficients</t>
  </si>
  <si>
    <t>ARCHIVES</t>
  </si>
  <si>
    <t>?</t>
  </si>
  <si>
    <t>cm</t>
  </si>
  <si>
    <t>TOP</t>
  </si>
  <si>
    <t>Diode</t>
  </si>
  <si>
    <t>DAP</t>
  </si>
  <si>
    <t>JD-AP-YS</t>
  </si>
  <si>
    <t>AP-YS</t>
  </si>
  <si>
    <t>SCH/DAP</t>
  </si>
  <si>
    <t>CG-TC</t>
  </si>
  <si>
    <t>DAP-BF</t>
  </si>
  <si>
    <t>CG-JD</t>
  </si>
  <si>
    <t>CG TC</t>
  </si>
  <si>
    <t>YS-DP</t>
  </si>
  <si>
    <t>CG/SCH</t>
  </si>
  <si>
    <t>SCH</t>
  </si>
  <si>
    <t>HL-TC</t>
  </si>
  <si>
    <t>BF-VP</t>
  </si>
  <si>
    <t>YS-HL</t>
  </si>
  <si>
    <t>TC-YS</t>
  </si>
  <si>
    <t>DP-HL</t>
  </si>
  <si>
    <t>DP-BF</t>
  </si>
  <si>
    <t>AP-HL-TC</t>
  </si>
  <si>
    <t>AP-HL-CG</t>
  </si>
  <si>
    <t>AP-AD</t>
  </si>
  <si>
    <t>HL-AO</t>
  </si>
  <si>
    <t>AD OP</t>
  </si>
  <si>
    <t>AD</t>
  </si>
  <si>
    <t>AD-OP</t>
  </si>
  <si>
    <t>AD-PO</t>
  </si>
  <si>
    <t>AD CG</t>
  </si>
  <si>
    <t>PO-AD</t>
  </si>
  <si>
    <t>HL AP</t>
  </si>
  <si>
    <t>PO CG</t>
  </si>
  <si>
    <t>AD-HL</t>
  </si>
  <si>
    <t>HL CLL</t>
  </si>
  <si>
    <t>AD-BF</t>
  </si>
  <si>
    <t>GD</t>
  </si>
  <si>
    <t>HL CG</t>
  </si>
  <si>
    <t>CG OB</t>
  </si>
  <si>
    <t>CL OB</t>
  </si>
  <si>
    <t>HL OB</t>
  </si>
  <si>
    <t>JS HL</t>
  </si>
  <si>
    <t>MLG OB</t>
  </si>
  <si>
    <t>JS MLG</t>
  </si>
  <si>
    <t>JS OB</t>
  </si>
  <si>
    <t>JS CLL</t>
  </si>
  <si>
    <t>HL OB JS MLG</t>
  </si>
  <si>
    <t>HL JS</t>
  </si>
  <si>
    <t>JD-AP</t>
  </si>
  <si>
    <t>JD CG</t>
  </si>
  <si>
    <t>CG AP</t>
  </si>
  <si>
    <t>BF-DA</t>
  </si>
  <si>
    <t>HL AD</t>
  </si>
  <si>
    <r>
      <t>D</t>
    </r>
    <r>
      <rPr>
        <b/>
        <vertAlign val="subscript"/>
        <sz val="11"/>
        <color theme="9" tint="-0.249977111117893"/>
        <rFont val="Calibri"/>
        <family val="2"/>
      </rPr>
      <t xml:space="preserve"> eau CQ</t>
    </r>
    <r>
      <rPr>
        <b/>
        <sz val="11"/>
        <color theme="9" tint="-0.249977111117893"/>
        <rFont val="Calibri"/>
        <family val="2"/>
      </rPr>
      <t xml:space="preserve"> (Gy)</t>
    </r>
  </si>
  <si>
    <r>
      <t>Charge</t>
    </r>
    <r>
      <rPr>
        <b/>
        <sz val="11"/>
        <color theme="9" tint="-0.249977111117893"/>
        <rFont val="Calibri"/>
        <family val="2"/>
      </rPr>
      <t xml:space="preserve"> (nC)</t>
    </r>
  </si>
  <si>
    <t>OB HL</t>
  </si>
  <si>
    <t>Suite changement switch sur caroussel</t>
  </si>
  <si>
    <t>CQ MENSUEL - Calibration X23</t>
  </si>
  <si>
    <t>SC MLG</t>
  </si>
  <si>
    <t>CQ Mensuel - calibration X23</t>
  </si>
  <si>
    <t>Changement de carte - MeP Cuve à eau et reprise symétrie électrons (9, 12 et 15)</t>
  </si>
  <si>
    <t>JS PO</t>
  </si>
  <si>
    <t>Valeur de  Ref attendue à DSP 100 :</t>
  </si>
  <si>
    <t>Gy</t>
  </si>
  <si>
    <t>Valeur de  Ref attendue à DSP 85 :</t>
  </si>
  <si>
    <t>Chambre du TOP</t>
  </si>
  <si>
    <t>Div X6</t>
  </si>
  <si>
    <t>Div X23</t>
  </si>
  <si>
    <t>Type</t>
  </si>
  <si>
    <t>N°de série</t>
  </si>
  <si>
    <t>Tension</t>
  </si>
  <si>
    <t>Date de mise en fonction</t>
  </si>
  <si>
    <t>Canal</t>
  </si>
  <si>
    <t>-250 V</t>
  </si>
  <si>
    <t>EDP 10</t>
  </si>
  <si>
    <t>1</t>
  </si>
  <si>
    <t>EDP HL</t>
  </si>
  <si>
    <t>2</t>
  </si>
  <si>
    <t>300</t>
  </si>
  <si>
    <t>EDP10</t>
  </si>
  <si>
    <t>EDP 20</t>
  </si>
  <si>
    <t>Cable 3 voies diodes</t>
  </si>
  <si>
    <t>Changement câble DIV</t>
  </si>
  <si>
    <t>Calibration diode X6</t>
  </si>
  <si>
    <t xml:space="preserve">Panne machine </t>
  </si>
  <si>
    <t>Apres TOP eau / chgt alim BMAG</t>
  </si>
  <si>
    <t>FC65P</t>
  </si>
  <si>
    <t xml:space="preserve">cq mensuel </t>
  </si>
  <si>
    <t>étalonnage x6</t>
  </si>
  <si>
    <t xml:space="preserve">DIV : changement électromètre </t>
  </si>
  <si>
    <t>suite intervention carr foil</t>
  </si>
  <si>
    <t>Y2 (cm)</t>
  </si>
  <si>
    <t>Y1 (cm)</t>
  </si>
  <si>
    <t>X1 (cm)</t>
  </si>
  <si>
    <t>X2 (cm)</t>
  </si>
  <si>
    <t>Vérification diode X23 (DIV patient DSP120 KO)</t>
  </si>
  <si>
    <t>JS ALM</t>
  </si>
  <si>
    <t>X1</t>
  </si>
  <si>
    <t>X2</t>
  </si>
  <si>
    <t>Y1</t>
  </si>
  <si>
    <t>Y2</t>
  </si>
  <si>
    <t>BG OB</t>
  </si>
  <si>
    <t>ALM</t>
  </si>
  <si>
    <t>965-002</t>
  </si>
  <si>
    <t>Diode X6 ne compte plus- changement diode, changement electromètre,  ne compte toujours pas - remplacement cable</t>
  </si>
  <si>
    <t>973-050</t>
  </si>
  <si>
    <t>CQ Mensuel- Reprise des coefficients</t>
  </si>
  <si>
    <t>BUG FICHIER RESEAU</t>
  </si>
  <si>
    <t>CQ MENSUEL-Reprise coefcients électrons</t>
  </si>
  <si>
    <t>2020??</t>
  </si>
  <si>
    <t>HL TR</t>
  </si>
  <si>
    <t>OB TR</t>
  </si>
  <si>
    <t>CG DA</t>
  </si>
  <si>
    <t>DA CG</t>
  </si>
  <si>
    <t>TR CG</t>
  </si>
  <si>
    <t>HL DA</t>
  </si>
  <si>
    <t>TR</t>
  </si>
  <si>
    <t>DA</t>
  </si>
  <si>
    <t>Reprise des coefficients (mensuel)</t>
  </si>
  <si>
    <t>DA TR HL</t>
  </si>
  <si>
    <t>intervention constructeur (fuite)</t>
  </si>
  <si>
    <t>Etalonnage Diode X23 (av etalonnage +2,75%)</t>
  </si>
  <si>
    <t>CQ Mensuel - Reprise des coefficients</t>
  </si>
  <si>
    <t xml:space="preserve"> CG</t>
  </si>
  <si>
    <t>HL OB TR</t>
  </si>
  <si>
    <t>CQ Mensuel : Reprise de tout les coefficients</t>
  </si>
  <si>
    <t>Problème température d'eau résolu par biomed</t>
  </si>
  <si>
    <t>Upgrade Aria -Arrêt machine</t>
  </si>
  <si>
    <t>Changement EDP-20 DIV X23</t>
  </si>
  <si>
    <t xml:space="preserve"> HL CG</t>
  </si>
  <si>
    <t>top dans l'eau, cq mensuel</t>
  </si>
  <si>
    <t>DA TR</t>
  </si>
  <si>
    <t>EDP 20 en attente de réparation</t>
  </si>
  <si>
    <t>Installation EDP 20 de réserve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</si>
</sst>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0.0000"/>
    <numFmt numFmtId="166" formatCode="0.000"/>
    <numFmt numFmtId="167" formatCode="0.000E+00"/>
    <numFmt numFmtId="168" formatCode="0.0"/>
    <numFmt numFmtId="169" formatCode="dd/mm/yy;@"/>
  </numFmts>
  <fonts count="2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</font>
    <font>
      <b/>
      <sz val="11"/>
      <color theme="9" tint="-0.249977111117893"/>
      <name val="Calibri"/>
      <family val="2"/>
    </font>
    <font>
      <b/>
      <vertAlign val="subscript"/>
      <sz val="11"/>
      <color theme="9" tint="-0.249977111117893"/>
      <name val="Calibri"/>
      <family val="2"/>
    </font>
    <font>
      <sz val="11"/>
      <color theme="0"/>
      <name val="Calibri"/>
      <family val="2"/>
    </font>
    <font>
      <sz val="11"/>
      <color theme="0" tint="-4.9989318521683403E-2"/>
      <name val="Calibri"/>
      <family val="2"/>
    </font>
    <font>
      <sz val="11"/>
      <name val="Calibri"/>
      <family val="2"/>
    </font>
    <font>
      <b/>
      <sz val="11"/>
      <color theme="8" tint="-0.249977111117893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4"/>
      <color theme="9" tint="-0.249977111117893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9"/>
      <color indexed="10"/>
      <name val="Tahoma"/>
      <family val="2"/>
    </font>
    <font>
      <sz val="11"/>
      <color rgb="FFFF0000"/>
      <name val="Calibri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</cellStyleXfs>
  <cellXfs count="209">
    <xf numFmtId="0" fontId="0" fillId="0" borderId="0" xfId="0"/>
    <xf numFmtId="0" fontId="0" fillId="3" borderId="0" xfId="0" applyFill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1" fontId="0" fillId="2" borderId="9" xfId="0" applyNumberFormat="1" applyFill="1" applyBorder="1" applyAlignment="1" applyProtection="1">
      <alignment horizontal="center" vertical="center"/>
    </xf>
    <xf numFmtId="166" fontId="0" fillId="2" borderId="9" xfId="0" applyNumberForma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167" fontId="0" fillId="2" borderId="10" xfId="0" applyNumberForma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1" fontId="0" fillId="2" borderId="11" xfId="0" applyNumberFormat="1" applyFill="1" applyBorder="1" applyAlignment="1" applyProtection="1">
      <alignment horizontal="center" vertical="center"/>
    </xf>
    <xf numFmtId="166" fontId="0" fillId="2" borderId="11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7" fontId="0" fillId="2" borderId="6" xfId="0" applyNumberForma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 wrapText="1"/>
    </xf>
    <xf numFmtId="0" fontId="11" fillId="2" borderId="26" xfId="0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center" vertical="center"/>
    </xf>
    <xf numFmtId="10" fontId="0" fillId="2" borderId="14" xfId="0" applyNumberFormat="1" applyFill="1" applyBorder="1" applyAlignment="1" applyProtection="1">
      <alignment horizontal="center" vertical="center"/>
    </xf>
    <xf numFmtId="10" fontId="0" fillId="2" borderId="12" xfId="0" applyNumberFormat="1" applyFill="1" applyBorder="1" applyAlignment="1" applyProtection="1">
      <alignment horizontal="center" vertical="center"/>
    </xf>
    <xf numFmtId="2" fontId="16" fillId="2" borderId="9" xfId="0" applyNumberFormat="1" applyFont="1" applyFill="1" applyBorder="1" applyAlignment="1" applyProtection="1">
      <alignment horizontal="center" vertical="center"/>
      <protection locked="0"/>
    </xf>
    <xf numFmtId="2" fontId="16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14" fontId="0" fillId="2" borderId="37" xfId="0" applyNumberFormat="1" applyFill="1" applyBorder="1" applyAlignment="1" applyProtection="1">
      <alignment horizontal="center" vertical="center"/>
    </xf>
    <xf numFmtId="0" fontId="0" fillId="2" borderId="25" xfId="0" applyNumberFormat="1" applyFill="1" applyBorder="1" applyAlignment="1" applyProtection="1">
      <alignment horizontal="center" vertical="center"/>
    </xf>
    <xf numFmtId="2" fontId="0" fillId="2" borderId="25" xfId="0" applyNumberFormat="1" applyFill="1" applyBorder="1" applyAlignment="1" applyProtection="1">
      <alignment horizontal="center" vertical="center"/>
    </xf>
    <xf numFmtId="168" fontId="0" fillId="2" borderId="25" xfId="0" applyNumberFormat="1" applyFill="1" applyBorder="1" applyAlignment="1" applyProtection="1">
      <alignment horizontal="center" vertical="center"/>
    </xf>
    <xf numFmtId="166" fontId="0" fillId="2" borderId="25" xfId="0" applyNumberFormat="1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10" fontId="0" fillId="2" borderId="30" xfId="0" applyNumberFormat="1" applyFill="1" applyBorder="1" applyAlignment="1" applyProtection="1">
      <alignment horizontal="center" vertical="center"/>
    </xf>
    <xf numFmtId="0" fontId="13" fillId="2" borderId="25" xfId="0" applyFon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38" xfId="0" applyNumberFormat="1" applyFill="1" applyBorder="1" applyAlignment="1" applyProtection="1">
      <alignment horizontal="center" vertical="center"/>
    </xf>
    <xf numFmtId="0" fontId="0" fillId="2" borderId="18" xfId="0" applyNumberFormat="1" applyFill="1" applyBorder="1" applyAlignment="1" applyProtection="1">
      <alignment horizontal="center" vertical="center"/>
    </xf>
    <xf numFmtId="2" fontId="0" fillId="2" borderId="18" xfId="0" applyNumberFormat="1" applyFill="1" applyBorder="1" applyAlignment="1" applyProtection="1">
      <alignment horizontal="center" vertical="center"/>
    </xf>
    <xf numFmtId="168" fontId="0" fillId="2" borderId="18" xfId="0" applyNumberFormat="1" applyFill="1" applyBorder="1" applyAlignment="1" applyProtection="1">
      <alignment horizontal="center" vertical="center"/>
    </xf>
    <xf numFmtId="166" fontId="0" fillId="2" borderId="18" xfId="0" applyNumberForma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center" vertical="center"/>
    </xf>
    <xf numFmtId="166" fontId="17" fillId="5" borderId="42" xfId="0" applyNumberFormat="1" applyFont="1" applyFill="1" applyBorder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 vertical="center"/>
    </xf>
    <xf numFmtId="0" fontId="0" fillId="3" borderId="0" xfId="0" applyFill="1" applyBorder="1" applyAlignment="1" applyProtection="1">
      <alignment horizontal="center" vertical="center"/>
    </xf>
    <xf numFmtId="168" fontId="16" fillId="2" borderId="44" xfId="0" applyNumberFormat="1" applyFont="1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 applyProtection="1">
      <alignment horizontal="left" vertical="center"/>
    </xf>
    <xf numFmtId="165" fontId="0" fillId="2" borderId="44" xfId="0" applyNumberForma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right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right" vertical="center"/>
    </xf>
    <xf numFmtId="168" fontId="16" fillId="2" borderId="44" xfId="0" applyNumberFormat="1" applyFont="1" applyFill="1" applyBorder="1" applyAlignment="1" applyProtection="1">
      <alignment horizontal="center" vertical="center"/>
      <protection locked="0"/>
    </xf>
    <xf numFmtId="166" fontId="17" fillId="5" borderId="41" xfId="0" applyNumberFormat="1" applyFont="1" applyFill="1" applyBorder="1" applyAlignment="1" applyProtection="1">
      <alignment horizontal="center" vertical="center"/>
    </xf>
    <xf numFmtId="166" fontId="0" fillId="2" borderId="31" xfId="0" applyNumberFormat="1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166" fontId="16" fillId="2" borderId="9" xfId="0" applyNumberFormat="1" applyFont="1" applyFill="1" applyBorder="1" applyAlignment="1" applyProtection="1">
      <alignment horizontal="center" vertical="center"/>
      <protection locked="0"/>
    </xf>
    <xf numFmtId="166" fontId="16" fillId="2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Protection="1"/>
    <xf numFmtId="14" fontId="11" fillId="3" borderId="51" xfId="0" applyNumberFormat="1" applyFont="1" applyFill="1" applyBorder="1" applyAlignment="1" applyProtection="1">
      <alignment horizontal="center" vertical="center"/>
    </xf>
    <xf numFmtId="14" fontId="11" fillId="3" borderId="35" xfId="0" applyNumberFormat="1" applyFont="1" applyFill="1" applyBorder="1" applyAlignment="1" applyProtection="1">
      <alignment horizontal="center" vertical="center"/>
    </xf>
    <xf numFmtId="14" fontId="11" fillId="3" borderId="38" xfId="0" applyNumberFormat="1" applyFont="1" applyFill="1" applyBorder="1" applyAlignment="1" applyProtection="1">
      <alignment horizontal="center" vertical="center"/>
    </xf>
    <xf numFmtId="14" fontId="11" fillId="3" borderId="36" xfId="0" applyNumberFormat="1" applyFont="1" applyFill="1" applyBorder="1" applyAlignment="1" applyProtection="1">
      <alignment horizontal="center" vertical="center"/>
    </xf>
    <xf numFmtId="14" fontId="11" fillId="3" borderId="52" xfId="0" applyNumberFormat="1" applyFont="1" applyFill="1" applyBorder="1" applyAlignment="1" applyProtection="1">
      <alignment horizontal="center" vertical="center"/>
    </xf>
    <xf numFmtId="0" fontId="16" fillId="3" borderId="49" xfId="0" applyFont="1" applyFill="1" applyBorder="1" applyAlignment="1" applyProtection="1">
      <alignment horizontal="center" vertical="center"/>
    </xf>
    <xf numFmtId="167" fontId="0" fillId="2" borderId="31" xfId="0" applyNumberFormat="1" applyFill="1" applyBorder="1" applyAlignment="1" applyProtection="1">
      <alignment horizontal="center" vertical="center"/>
    </xf>
    <xf numFmtId="167" fontId="0" fillId="2" borderId="27" xfId="0" applyNumberFormat="1" applyFill="1" applyBorder="1" applyAlignment="1" applyProtection="1">
      <alignment horizontal="center" vertical="center"/>
    </xf>
    <xf numFmtId="167" fontId="0" fillId="2" borderId="16" xfId="0" applyNumberFormat="1" applyFill="1" applyBorder="1" applyAlignment="1" applyProtection="1">
      <alignment horizontal="center" vertical="center"/>
    </xf>
    <xf numFmtId="167" fontId="0" fillId="2" borderId="9" xfId="0" applyNumberFormat="1" applyFill="1" applyBorder="1" applyAlignment="1" applyProtection="1">
      <alignment horizontal="center" vertical="center"/>
    </xf>
    <xf numFmtId="167" fontId="0" fillId="2" borderId="17" xfId="0" applyNumberFormat="1" applyFill="1" applyBorder="1" applyAlignment="1" applyProtection="1">
      <alignment horizontal="center" vertical="center"/>
    </xf>
    <xf numFmtId="167" fontId="0" fillId="2" borderId="11" xfId="0" applyNumberFormat="1" applyFill="1" applyBorder="1" applyAlignment="1" applyProtection="1">
      <alignment horizontal="center" vertical="center"/>
    </xf>
    <xf numFmtId="14" fontId="11" fillId="3" borderId="50" xfId="0" applyNumberFormat="1" applyFont="1" applyFill="1" applyBorder="1" applyAlignment="1" applyProtection="1">
      <alignment horizontal="center" vertical="center"/>
    </xf>
    <xf numFmtId="167" fontId="0" fillId="2" borderId="30" xfId="0" applyNumberFormat="1" applyFill="1" applyBorder="1" applyAlignment="1" applyProtection="1">
      <alignment horizontal="center" vertical="center"/>
    </xf>
    <xf numFmtId="167" fontId="0" fillId="2" borderId="14" xfId="0" applyNumberFormat="1" applyFill="1" applyBorder="1" applyAlignment="1" applyProtection="1">
      <alignment horizontal="center" vertical="center"/>
    </xf>
    <xf numFmtId="167" fontId="0" fillId="2" borderId="12" xfId="0" applyNumberFormat="1" applyFill="1" applyBorder="1" applyAlignment="1" applyProtection="1">
      <alignment horizontal="center" vertical="center"/>
    </xf>
    <xf numFmtId="10" fontId="0" fillId="2" borderId="10" xfId="0" applyNumberFormat="1" applyFill="1" applyBorder="1" applyAlignment="1" applyProtection="1">
      <alignment horizontal="center" vertical="center"/>
    </xf>
    <xf numFmtId="10" fontId="0" fillId="2" borderId="6" xfId="0" applyNumberFormat="1" applyFill="1" applyBorder="1" applyAlignment="1" applyProtection="1">
      <alignment horizontal="center" vertical="center"/>
    </xf>
    <xf numFmtId="2" fontId="17" fillId="5" borderId="46" xfId="0" applyNumberFormat="1" applyFont="1" applyFill="1" applyBorder="1" applyAlignment="1" applyProtection="1">
      <alignment horizontal="center" vertical="center"/>
    </xf>
    <xf numFmtId="2" fontId="17" fillId="5" borderId="42" xfId="0" applyNumberFormat="1" applyFont="1" applyFill="1" applyBorder="1" applyAlignment="1" applyProtection="1">
      <alignment horizontal="center" vertical="center"/>
    </xf>
    <xf numFmtId="2" fontId="17" fillId="5" borderId="47" xfId="0" applyNumberFormat="1" applyFont="1" applyFill="1" applyBorder="1" applyAlignment="1" applyProtection="1">
      <alignment horizontal="center" vertical="center"/>
    </xf>
    <xf numFmtId="2" fontId="15" fillId="2" borderId="33" xfId="0" applyNumberFormat="1" applyFont="1" applyFill="1" applyBorder="1" applyAlignment="1" applyProtection="1">
      <alignment horizontal="center" vertical="center"/>
    </xf>
    <xf numFmtId="2" fontId="15" fillId="2" borderId="27" xfId="0" applyNumberFormat="1" applyFont="1" applyFill="1" applyBorder="1" applyAlignment="1" applyProtection="1">
      <alignment horizontal="center" vertical="center"/>
    </xf>
    <xf numFmtId="2" fontId="15" fillId="2" borderId="48" xfId="0" applyNumberFormat="1" applyFont="1" applyFill="1" applyBorder="1" applyAlignment="1" applyProtection="1">
      <alignment horizontal="center" vertical="center"/>
    </xf>
    <xf numFmtId="2" fontId="15" fillId="2" borderId="8" xfId="0" applyNumberFormat="1" applyFont="1" applyFill="1" applyBorder="1" applyAlignment="1" applyProtection="1">
      <alignment horizontal="center" vertical="center"/>
    </xf>
    <xf numFmtId="2" fontId="15" fillId="2" borderId="9" xfId="0" applyNumberFormat="1" applyFont="1" applyFill="1" applyBorder="1" applyAlignment="1" applyProtection="1">
      <alignment horizontal="center" vertical="center"/>
    </xf>
    <xf numFmtId="2" fontId="15" fillId="2" borderId="10" xfId="0" applyNumberFormat="1" applyFont="1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168" fontId="15" fillId="2" borderId="45" xfId="0" applyNumberFormat="1" applyFont="1" applyFill="1" applyBorder="1" applyAlignment="1" applyProtection="1">
      <alignment vertical="center"/>
    </xf>
    <xf numFmtId="0" fontId="0" fillId="6" borderId="38" xfId="0" applyFill="1" applyBorder="1" applyAlignment="1" applyProtection="1">
      <alignment horizontal="center" vertical="center"/>
    </xf>
    <xf numFmtId="0" fontId="0" fillId="6" borderId="36" xfId="0" applyFill="1" applyBorder="1" applyAlignment="1" applyProtection="1">
      <alignment horizontal="center" vertical="center"/>
    </xf>
    <xf numFmtId="166" fontId="0" fillId="2" borderId="38" xfId="0" applyNumberFormat="1" applyFill="1" applyBorder="1" applyAlignment="1" applyProtection="1">
      <alignment horizontal="center" vertical="center"/>
      <protection locked="0"/>
    </xf>
    <xf numFmtId="166" fontId="0" fillId="2" borderId="36" xfId="0" applyNumberFormat="1" applyFill="1" applyBorder="1" applyAlignment="1" applyProtection="1">
      <alignment horizontal="center" vertical="center"/>
      <protection locked="0"/>
    </xf>
    <xf numFmtId="2" fontId="16" fillId="2" borderId="10" xfId="0" applyNumberFormat="1" applyFont="1" applyFill="1" applyBorder="1" applyAlignment="1" applyProtection="1">
      <alignment horizontal="center" vertical="center"/>
      <protection locked="0"/>
    </xf>
    <xf numFmtId="2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0" xfId="5"/>
    <xf numFmtId="0" fontId="6" fillId="0" borderId="49" xfId="5" applyBorder="1"/>
    <xf numFmtId="0" fontId="6" fillId="0" borderId="49" xfId="5" applyBorder="1" applyAlignment="1">
      <alignment horizontal="center"/>
    </xf>
    <xf numFmtId="0" fontId="24" fillId="7" borderId="56" xfId="5" applyFont="1" applyFill="1" applyBorder="1" applyAlignment="1">
      <alignment horizontal="center" vertical="center"/>
    </xf>
    <xf numFmtId="0" fontId="24" fillId="7" borderId="57" xfId="5" applyFont="1" applyFill="1" applyBorder="1" applyAlignment="1">
      <alignment horizontal="center" vertical="center"/>
    </xf>
    <xf numFmtId="0" fontId="24" fillId="7" borderId="43" xfId="5" applyFont="1" applyFill="1" applyBorder="1" applyAlignment="1">
      <alignment horizontal="center" vertical="center"/>
    </xf>
    <xf numFmtId="0" fontId="6" fillId="6" borderId="49" xfId="5" applyFill="1" applyBorder="1" applyAlignment="1">
      <alignment horizontal="center" vertical="center"/>
    </xf>
    <xf numFmtId="0" fontId="6" fillId="0" borderId="49" xfId="5" applyBorder="1" applyAlignment="1" applyProtection="1">
      <alignment horizontal="center" vertical="center"/>
      <protection locked="0"/>
    </xf>
    <xf numFmtId="49" fontId="6" fillId="0" borderId="49" xfId="5" applyNumberFormat="1" applyBorder="1" applyAlignment="1" applyProtection="1">
      <alignment horizontal="center" vertical="center"/>
      <protection locked="0"/>
    </xf>
    <xf numFmtId="0" fontId="5" fillId="0" borderId="49" xfId="5" applyFont="1" applyBorder="1" applyAlignment="1" applyProtection="1">
      <alignment horizontal="center" vertical="center"/>
      <protection locked="0"/>
    </xf>
    <xf numFmtId="0" fontId="6" fillId="0" borderId="49" xfId="5" applyBorder="1" applyAlignment="1">
      <alignment horizontal="center" vertical="center"/>
    </xf>
    <xf numFmtId="0" fontId="4" fillId="0" borderId="49" xfId="5" applyFont="1" applyBorder="1" applyAlignment="1">
      <alignment horizontal="center"/>
    </xf>
    <xf numFmtId="0" fontId="3" fillId="0" borderId="49" xfId="5" applyFont="1" applyBorder="1" applyAlignment="1">
      <alignment horizontal="center"/>
    </xf>
    <xf numFmtId="0" fontId="11" fillId="2" borderId="34" xfId="0" applyFont="1" applyFill="1" applyBorder="1" applyAlignment="1" applyProtection="1">
      <alignment horizontal="center" vertical="center"/>
    </xf>
    <xf numFmtId="0" fontId="2" fillId="0" borderId="49" xfId="5" applyFont="1" applyBorder="1" applyAlignment="1">
      <alignment horizontal="center"/>
    </xf>
    <xf numFmtId="166" fontId="0" fillId="2" borderId="16" xfId="0" applyNumberFormat="1" applyFill="1" applyBorder="1" applyAlignment="1" applyProtection="1">
      <alignment horizontal="center" vertical="center"/>
    </xf>
    <xf numFmtId="0" fontId="6" fillId="0" borderId="49" xfId="5" applyBorder="1" applyAlignment="1" applyProtection="1">
      <alignment horizontal="center" vertical="center"/>
      <protection locked="0"/>
    </xf>
    <xf numFmtId="49" fontId="1" fillId="0" borderId="49" xfId="5" applyNumberFormat="1" applyFont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</xf>
    <xf numFmtId="0" fontId="11" fillId="2" borderId="20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15" xfId="0" applyFont="1" applyFill="1" applyBorder="1" applyAlignment="1" applyProtection="1">
      <alignment horizontal="center" vertical="center"/>
    </xf>
    <xf numFmtId="0" fontId="11" fillId="2" borderId="14" xfId="0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23" fillId="3" borderId="53" xfId="0" applyFont="1" applyFill="1" applyBorder="1" applyAlignment="1" applyProtection="1">
      <alignment horizontal="center" vertical="center" wrapText="1"/>
    </xf>
    <xf numFmtId="0" fontId="23" fillId="3" borderId="0" xfId="0" applyFont="1" applyFill="1" applyAlignment="1" applyProtection="1">
      <alignment horizontal="center" vertical="center" wrapText="1"/>
    </xf>
    <xf numFmtId="0" fontId="11" fillId="6" borderId="35" xfId="0" applyFont="1" applyFill="1" applyBorder="1" applyAlignment="1" applyProtection="1">
      <alignment horizontal="center" vertical="center"/>
    </xf>
    <xf numFmtId="0" fontId="11" fillId="6" borderId="38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right" vertical="center"/>
    </xf>
    <xf numFmtId="14" fontId="16" fillId="2" borderId="44" xfId="0" applyNumberFormat="1" applyFont="1" applyFill="1" applyBorder="1" applyAlignment="1" applyProtection="1">
      <alignment horizontal="center" vertical="center"/>
      <protection locked="0"/>
    </xf>
    <xf numFmtId="14" fontId="16" fillId="2" borderId="45" xfId="0" applyNumberFormat="1" applyFont="1" applyFill="1" applyBorder="1" applyAlignment="1" applyProtection="1">
      <alignment horizontal="center" vertical="center"/>
      <protection locked="0"/>
    </xf>
    <xf numFmtId="166" fontId="0" fillId="2" borderId="12" xfId="0" applyNumberFormat="1" applyFill="1" applyBorder="1" applyAlignment="1" applyProtection="1">
      <alignment horizontal="center" vertical="center"/>
    </xf>
    <xf numFmtId="166" fontId="0" fillId="2" borderId="17" xfId="0" applyNumberFormat="1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2" fontId="16" fillId="2" borderId="14" xfId="0" applyNumberFormat="1" applyFont="1" applyFill="1" applyBorder="1" applyAlignment="1" applyProtection="1">
      <alignment horizontal="center" vertical="center"/>
      <protection locked="0"/>
    </xf>
    <xf numFmtId="2" fontId="16" fillId="2" borderId="16" xfId="0" applyNumberFormat="1" applyFont="1" applyFill="1" applyBorder="1" applyAlignment="1" applyProtection="1">
      <alignment horizontal="center" vertical="center"/>
      <protection locked="0"/>
    </xf>
    <xf numFmtId="2" fontId="16" fillId="2" borderId="12" xfId="0" applyNumberFormat="1" applyFont="1" applyFill="1" applyBorder="1" applyAlignment="1" applyProtection="1">
      <alignment horizontal="center" vertical="center"/>
      <protection locked="0"/>
    </xf>
    <xf numFmtId="2" fontId="16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28" xfId="0" applyFont="1" applyFill="1" applyBorder="1" applyAlignment="1" applyProtection="1">
      <alignment horizontal="center" vertical="center"/>
    </xf>
    <xf numFmtId="0" fontId="11" fillId="2" borderId="29" xfId="0" applyFont="1" applyFill="1" applyBorder="1" applyAlignment="1" applyProtection="1">
      <alignment horizontal="center" vertical="center"/>
    </xf>
    <xf numFmtId="0" fontId="11" fillId="5" borderId="35" xfId="0" applyFont="1" applyFill="1" applyBorder="1" applyAlignment="1" applyProtection="1">
      <alignment horizontal="center" vertical="center"/>
    </xf>
    <xf numFmtId="0" fontId="11" fillId="5" borderId="38" xfId="0" applyFont="1" applyFill="1" applyBorder="1" applyAlignment="1" applyProtection="1">
      <alignment horizontal="center" vertical="center"/>
    </xf>
    <xf numFmtId="14" fontId="0" fillId="2" borderId="44" xfId="0" applyNumberFormat="1" applyFill="1" applyBorder="1" applyAlignment="1" applyProtection="1">
      <alignment horizontal="center" vertical="center"/>
    </xf>
    <xf numFmtId="14" fontId="0" fillId="2" borderId="45" xfId="0" applyNumberFormat="1" applyFill="1" applyBorder="1" applyAlignment="1" applyProtection="1">
      <alignment horizontal="center" vertical="center"/>
    </xf>
    <xf numFmtId="0" fontId="0" fillId="2" borderId="44" xfId="0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 applyProtection="1">
      <alignment horizontal="center" vertical="center"/>
      <protection locked="0"/>
    </xf>
    <xf numFmtId="49" fontId="16" fillId="2" borderId="44" xfId="0" applyNumberFormat="1" applyFont="1" applyFill="1" applyBorder="1" applyAlignment="1" applyProtection="1">
      <alignment horizontal="center" vertical="center"/>
      <protection locked="0"/>
    </xf>
    <xf numFmtId="49" fontId="16" fillId="2" borderId="45" xfId="0" applyNumberFormat="1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</xf>
    <xf numFmtId="0" fontId="11" fillId="2" borderId="30" xfId="0" applyFont="1" applyFill="1" applyBorder="1" applyAlignment="1" applyProtection="1">
      <alignment horizontal="center" vertical="center"/>
    </xf>
    <xf numFmtId="0" fontId="11" fillId="2" borderId="31" xfId="0" applyFont="1" applyFill="1" applyBorder="1" applyAlignment="1" applyProtection="1">
      <alignment horizontal="center" vertical="center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7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1" fillId="4" borderId="5" xfId="0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6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14" fontId="17" fillId="5" borderId="35" xfId="0" applyNumberFormat="1" applyFont="1" applyFill="1" applyBorder="1" applyAlignment="1" applyProtection="1">
      <alignment horizontal="center" vertical="center"/>
    </xf>
    <xf numFmtId="14" fontId="17" fillId="5" borderId="36" xfId="0" applyNumberFormat="1" applyFont="1" applyFill="1" applyBorder="1" applyAlignment="1" applyProtection="1">
      <alignment horizontal="center" vertical="center"/>
    </xf>
    <xf numFmtId="168" fontId="17" fillId="5" borderId="20" xfId="0" applyNumberFormat="1" applyFont="1" applyFill="1" applyBorder="1" applyAlignment="1" applyProtection="1">
      <alignment horizontal="center" vertical="center" wrapText="1"/>
    </xf>
    <xf numFmtId="168" fontId="17" fillId="5" borderId="21" xfId="0" applyNumberFormat="1" applyFont="1" applyFill="1" applyBorder="1" applyAlignment="1" applyProtection="1">
      <alignment horizontal="center" vertical="center" wrapText="1"/>
    </xf>
    <xf numFmtId="0" fontId="17" fillId="5" borderId="40" xfId="0" applyFont="1" applyFill="1" applyBorder="1" applyAlignment="1" applyProtection="1">
      <alignment horizontal="center" vertical="center"/>
    </xf>
    <xf numFmtId="0" fontId="17" fillId="5" borderId="43" xfId="0" applyFont="1" applyFill="1" applyBorder="1" applyAlignment="1" applyProtection="1">
      <alignment horizontal="center" vertical="center"/>
    </xf>
    <xf numFmtId="0" fontId="19" fillId="5" borderId="19" xfId="0" applyFont="1" applyFill="1" applyBorder="1" applyAlignment="1" applyProtection="1">
      <alignment horizontal="center" vertical="center"/>
    </xf>
    <xf numFmtId="0" fontId="19" fillId="5" borderId="22" xfId="0" applyFont="1" applyFill="1" applyBorder="1" applyAlignment="1" applyProtection="1">
      <alignment horizontal="center" vertical="center"/>
    </xf>
    <xf numFmtId="0" fontId="19" fillId="5" borderId="15" xfId="0" applyFont="1" applyFill="1" applyBorder="1" applyAlignment="1" applyProtection="1">
      <alignment horizontal="center" vertical="center"/>
    </xf>
    <xf numFmtId="166" fontId="17" fillId="5" borderId="20" xfId="0" applyNumberFormat="1" applyFont="1" applyFill="1" applyBorder="1" applyAlignment="1" applyProtection="1">
      <alignment horizontal="center" vertical="center"/>
    </xf>
    <xf numFmtId="166" fontId="17" fillId="5" borderId="21" xfId="0" applyNumberFormat="1" applyFont="1" applyFill="1" applyBorder="1" applyAlignment="1" applyProtection="1">
      <alignment horizontal="center" vertical="center"/>
    </xf>
    <xf numFmtId="2" fontId="17" fillId="5" borderId="20" xfId="0" applyNumberFormat="1" applyFont="1" applyFill="1" applyBorder="1" applyAlignment="1" applyProtection="1">
      <alignment horizontal="center" vertical="center" wrapText="1"/>
    </xf>
    <xf numFmtId="2" fontId="17" fillId="5" borderId="21" xfId="0" applyNumberFormat="1" applyFont="1" applyFill="1" applyBorder="1" applyAlignment="1" applyProtection="1">
      <alignment horizontal="center" vertical="center" wrapText="1"/>
    </xf>
    <xf numFmtId="0" fontId="17" fillId="5" borderId="20" xfId="0" applyNumberFormat="1" applyFont="1" applyFill="1" applyBorder="1" applyAlignment="1" applyProtection="1">
      <alignment horizontal="center" vertical="center"/>
    </xf>
    <xf numFmtId="0" fontId="17" fillId="5" borderId="21" xfId="0" applyNumberFormat="1" applyFont="1" applyFill="1" applyBorder="1" applyAlignment="1" applyProtection="1">
      <alignment horizontal="center" vertical="center"/>
    </xf>
    <xf numFmtId="0" fontId="17" fillId="5" borderId="20" xfId="0" applyFont="1" applyFill="1" applyBorder="1" applyAlignment="1" applyProtection="1">
      <alignment horizontal="center" vertical="center"/>
    </xf>
    <xf numFmtId="0" fontId="17" fillId="5" borderId="21" xfId="0" applyFont="1" applyFill="1" applyBorder="1" applyAlignment="1" applyProtection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</xf>
    <xf numFmtId="2" fontId="20" fillId="5" borderId="3" xfId="0" applyNumberFormat="1" applyFont="1" applyFill="1" applyBorder="1" applyAlignment="1" applyProtection="1">
      <alignment horizontal="center" vertical="center"/>
    </xf>
    <xf numFmtId="2" fontId="20" fillId="5" borderId="7" xfId="0" applyNumberFormat="1" applyFont="1" applyFill="1" applyBorder="1" applyAlignment="1" applyProtection="1">
      <alignment horizontal="center" vertical="center"/>
    </xf>
    <xf numFmtId="2" fontId="20" fillId="5" borderId="4" xfId="0" applyNumberFormat="1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7" fillId="5" borderId="20" xfId="0" applyNumberFormat="1" applyFont="1" applyFill="1" applyBorder="1" applyAlignment="1" applyProtection="1">
      <alignment horizontal="center" vertical="center" wrapText="1"/>
    </xf>
    <xf numFmtId="0" fontId="17" fillId="5" borderId="21" xfId="0" applyNumberFormat="1" applyFont="1" applyFill="1" applyBorder="1" applyAlignment="1" applyProtection="1">
      <alignment horizontal="center" vertical="center" wrapText="1"/>
    </xf>
    <xf numFmtId="0" fontId="11" fillId="2" borderId="34" xfId="0" applyFont="1" applyFill="1" applyBorder="1" applyAlignment="1" applyProtection="1">
      <alignment horizontal="center" vertical="center"/>
    </xf>
    <xf numFmtId="0" fontId="11" fillId="2" borderId="48" xfId="0" applyFont="1" applyFill="1" applyBorder="1" applyAlignment="1" applyProtection="1">
      <alignment horizontal="center" vertical="center"/>
    </xf>
    <xf numFmtId="0" fontId="24" fillId="7" borderId="54" xfId="5" applyFont="1" applyFill="1" applyBorder="1" applyAlignment="1">
      <alignment horizontal="center" vertical="center"/>
    </xf>
    <xf numFmtId="0" fontId="24" fillId="7" borderId="53" xfId="5" applyFont="1" applyFill="1" applyBorder="1" applyAlignment="1">
      <alignment horizontal="center" vertical="center"/>
    </xf>
    <xf numFmtId="0" fontId="24" fillId="7" borderId="55" xfId="5" applyFont="1" applyFill="1" applyBorder="1" applyAlignment="1">
      <alignment horizontal="center" vertical="center"/>
    </xf>
    <xf numFmtId="0" fontId="6" fillId="6" borderId="39" xfId="5" applyFill="1" applyBorder="1" applyAlignment="1">
      <alignment horizontal="center" vertical="center"/>
    </xf>
    <xf numFmtId="0" fontId="6" fillId="6" borderId="1" xfId="5" applyFill="1" applyBorder="1" applyAlignment="1">
      <alignment horizontal="center" vertical="center"/>
    </xf>
    <xf numFmtId="14" fontId="6" fillId="0" borderId="39" xfId="5" applyNumberFormat="1" applyBorder="1" applyAlignment="1" applyProtection="1">
      <alignment horizontal="center" vertical="center"/>
      <protection locked="0"/>
    </xf>
    <xf numFmtId="14" fontId="6" fillId="0" borderId="1" xfId="5" applyNumberFormat="1" applyBorder="1" applyAlignment="1" applyProtection="1">
      <alignment horizontal="center" vertical="center"/>
      <protection locked="0"/>
    </xf>
    <xf numFmtId="0" fontId="6" fillId="0" borderId="1" xfId="5" applyBorder="1" applyAlignment="1" applyProtection="1">
      <alignment horizontal="center" vertical="center"/>
      <protection locked="0"/>
    </xf>
    <xf numFmtId="169" fontId="6" fillId="0" borderId="49" xfId="5" applyNumberFormat="1" applyBorder="1" applyAlignment="1" applyProtection="1">
      <alignment horizontal="center" vertical="center"/>
      <protection locked="0"/>
    </xf>
    <xf numFmtId="0" fontId="6" fillId="0" borderId="39" xfId="5" applyBorder="1" applyAlignment="1" applyProtection="1">
      <alignment horizontal="center" vertical="center"/>
      <protection locked="0"/>
    </xf>
    <xf numFmtId="14" fontId="6" fillId="0" borderId="49" xfId="5" applyNumberFormat="1" applyBorder="1" applyAlignment="1" applyProtection="1">
      <alignment horizontal="center" vertical="center"/>
      <protection locked="0"/>
    </xf>
    <xf numFmtId="0" fontId="6" fillId="0" borderId="49" xfId="5" applyBorder="1" applyAlignment="1" applyProtection="1">
      <alignment horizontal="center" vertical="center"/>
      <protection locked="0"/>
    </xf>
    <xf numFmtId="16" fontId="6" fillId="0" borderId="49" xfId="5" applyNumberFormat="1" applyBorder="1" applyAlignment="1" applyProtection="1">
      <alignment horizontal="center" vertical="center"/>
      <protection locked="0"/>
    </xf>
    <xf numFmtId="14" fontId="1" fillId="0" borderId="49" xfId="5" applyNumberFormat="1" applyFont="1" applyBorder="1" applyAlignment="1" applyProtection="1">
      <alignment horizontal="center" vertical="center"/>
      <protection locked="0"/>
    </xf>
    <xf numFmtId="0" fontId="2" fillId="0" borderId="39" xfId="5" applyFont="1" applyBorder="1" applyAlignment="1" applyProtection="1">
      <alignment horizontal="center" vertical="center"/>
      <protection locked="0"/>
    </xf>
  </cellXfs>
  <cellStyles count="6">
    <cellStyle name="Milliers 2" xfId="3"/>
    <cellStyle name="Normal" xfId="0" builtinId="0"/>
    <cellStyle name="Normal 2" xfId="2"/>
    <cellStyle name="Normal 3" xfId="1"/>
    <cellStyle name="Normal 4" xfId="5"/>
    <cellStyle name="Pourcentage 2" xfId="4"/>
  </cellStyles>
  <dxfs count="12">
    <dxf>
      <fill>
        <patternFill patternType="solid">
          <bgColor theme="0"/>
        </patternFill>
      </fill>
    </dxf>
    <dxf>
      <fill>
        <patternFill patternType="gray125">
          <bgColor theme="0"/>
        </patternFill>
      </fill>
    </dxf>
    <dxf>
      <fill>
        <patternFill patternType="gray125"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gray125">
          <bgColor theme="0"/>
        </patternFill>
      </fill>
    </dxf>
    <dxf>
      <fill>
        <patternFill patternType="gray125">
          <bgColor theme="0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14</xdr:col>
      <xdr:colOff>161924</xdr:colOff>
      <xdr:row>1</xdr:row>
      <xdr:rowOff>190500</xdr:rowOff>
    </xdr:to>
    <xdr:sp macro="" textlink="">
      <xdr:nvSpPr>
        <xdr:cNvPr id="4" name="Rectangle 3"/>
        <xdr:cNvSpPr/>
      </xdr:nvSpPr>
      <xdr:spPr>
        <a:xfrm>
          <a:off x="257175" y="114300"/>
          <a:ext cx="10591799" cy="647700"/>
        </a:xfrm>
        <a:prstGeom prst="rect">
          <a:avLst/>
        </a:prstGeom>
        <a:solidFill>
          <a:srgbClr val="FF9966"/>
        </a:solidFill>
        <a:ln w="12700"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0">
              <a:solidFill>
                <a:sysClr val="windowText" lastClr="000000"/>
              </a:solidFill>
            </a:rPr>
            <a:t>Contrôle </a:t>
          </a:r>
          <a:r>
            <a:rPr lang="fr-FR" sz="1800" b="1">
              <a:solidFill>
                <a:sysClr val="windowText" lastClr="000000"/>
              </a:solidFill>
            </a:rPr>
            <a:t>Quotidien</a:t>
          </a:r>
          <a:r>
            <a:rPr lang="fr-FR" sz="1800" b="0">
              <a:solidFill>
                <a:sysClr val="windowText" lastClr="000000"/>
              </a:solidFill>
            </a:rPr>
            <a:t> des Débits de Référence </a:t>
          </a:r>
          <a:r>
            <a:rPr lang="fr-FR" sz="1800" b="0" baseline="0">
              <a:solidFill>
                <a:sysClr val="windowText" lastClr="000000"/>
              </a:solidFill>
            </a:rPr>
            <a:t> (TOP)      </a:t>
          </a:r>
          <a:r>
            <a:rPr lang="fr-FR" sz="1800" b="0">
              <a:solidFill>
                <a:sysClr val="windowText" lastClr="000000"/>
              </a:solidFill>
            </a:rPr>
            <a:t>-      CLINAC 1</a:t>
          </a:r>
        </a:p>
      </xdr:txBody>
    </xdr:sp>
    <xdr:clientData/>
  </xdr:twoCellAnchor>
  <xdr:twoCellAnchor>
    <xdr:from>
      <xdr:col>0</xdr:col>
      <xdr:colOff>266700</xdr:colOff>
      <xdr:row>13</xdr:row>
      <xdr:rowOff>274544</xdr:rowOff>
    </xdr:from>
    <xdr:to>
      <xdr:col>14</xdr:col>
      <xdr:colOff>152400</xdr:colOff>
      <xdr:row>15</xdr:row>
      <xdr:rowOff>160244</xdr:rowOff>
    </xdr:to>
    <xdr:sp macro="" textlink="">
      <xdr:nvSpPr>
        <xdr:cNvPr id="5" name="Rectangle 4"/>
        <xdr:cNvSpPr/>
      </xdr:nvSpPr>
      <xdr:spPr>
        <a:xfrm>
          <a:off x="266700" y="5418044"/>
          <a:ext cx="10576112" cy="647700"/>
        </a:xfrm>
        <a:prstGeom prst="rect">
          <a:avLst/>
        </a:prstGeom>
        <a:solidFill>
          <a:srgbClr val="FF9966"/>
        </a:solidFill>
        <a:ln w="12700"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0">
              <a:solidFill>
                <a:sysClr val="windowText" lastClr="000000"/>
              </a:solidFill>
            </a:rPr>
            <a:t>Contrôle </a:t>
          </a:r>
          <a:r>
            <a:rPr lang="fr-FR" sz="1800" b="1">
              <a:solidFill>
                <a:sysClr val="windowText" lastClr="000000"/>
              </a:solidFill>
            </a:rPr>
            <a:t>Hebdomadaire</a:t>
          </a:r>
          <a:r>
            <a:rPr lang="fr-FR" sz="1800" b="0">
              <a:solidFill>
                <a:sysClr val="windowText" lastClr="000000"/>
              </a:solidFill>
            </a:rPr>
            <a:t> </a:t>
          </a:r>
          <a:r>
            <a:rPr lang="fr-FR" sz="1800" b="0" baseline="0">
              <a:solidFill>
                <a:sysClr val="windowText" lastClr="000000"/>
              </a:solidFill>
            </a:rPr>
            <a:t>     </a:t>
          </a:r>
          <a:r>
            <a:rPr lang="fr-FR" sz="1800" b="0">
              <a:solidFill>
                <a:sysClr val="windowText" lastClr="000000"/>
              </a:solidFill>
            </a:rPr>
            <a:t>-      CLINAC 1</a:t>
          </a:r>
        </a:p>
      </xdr:txBody>
    </xdr:sp>
    <xdr:clientData/>
  </xdr:twoCellAnchor>
  <xdr:twoCellAnchor>
    <xdr:from>
      <xdr:col>1</xdr:col>
      <xdr:colOff>1066800</xdr:colOff>
      <xdr:row>11</xdr:row>
      <xdr:rowOff>9525</xdr:rowOff>
    </xdr:from>
    <xdr:to>
      <xdr:col>3</xdr:col>
      <xdr:colOff>466725</xdr:colOff>
      <xdr:row>12</xdr:row>
      <xdr:rowOff>95250</xdr:rowOff>
    </xdr:to>
    <xdr:sp macro="" textlink="">
      <xdr:nvSpPr>
        <xdr:cNvPr id="11" name="Organigramme : Alternative 10"/>
        <xdr:cNvSpPr/>
      </xdr:nvSpPr>
      <xdr:spPr>
        <a:xfrm>
          <a:off x="1371600" y="4391025"/>
          <a:ext cx="2076450" cy="466725"/>
        </a:xfrm>
        <a:prstGeom prst="flowChartAlternateProcess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chemeClr val="tx1">
              <a:lumMod val="50000"/>
              <a:lumOff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400" b="0">
              <a:solidFill>
                <a:sysClr val="windowText" lastClr="000000"/>
              </a:solidFill>
              <a:latin typeface="Comic Sans MS" panose="030F0702030302020204" pitchFamily="66" charset="0"/>
            </a:rPr>
            <a:t>      </a:t>
          </a:r>
          <a:r>
            <a:rPr lang="fr-FR" sz="1400" b="1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</a:rPr>
            <a:t>Valider</a:t>
          </a:r>
        </a:p>
      </xdr:txBody>
    </xdr:sp>
    <xdr:clientData/>
  </xdr:twoCellAnchor>
  <xdr:twoCellAnchor>
    <xdr:from>
      <xdr:col>2</xdr:col>
      <xdr:colOff>752475</xdr:colOff>
      <xdr:row>10</xdr:row>
      <xdr:rowOff>209550</xdr:rowOff>
    </xdr:from>
    <xdr:to>
      <xdr:col>3</xdr:col>
      <xdr:colOff>381000</xdr:colOff>
      <xdr:row>12</xdr:row>
      <xdr:rowOff>285749</xdr:rowOff>
    </xdr:to>
    <xdr:sp macro="[0]!validation_quotidien" textlink="">
      <xdr:nvSpPr>
        <xdr:cNvPr id="12" name="Organigramme : Connecteur 11"/>
        <xdr:cNvSpPr/>
      </xdr:nvSpPr>
      <xdr:spPr>
        <a:xfrm>
          <a:off x="2600325" y="4210050"/>
          <a:ext cx="762000" cy="838199"/>
        </a:xfrm>
        <a:prstGeom prst="flowChartConnector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1047750</xdr:colOff>
      <xdr:row>22</xdr:row>
      <xdr:rowOff>228600</xdr:rowOff>
    </xdr:from>
    <xdr:to>
      <xdr:col>3</xdr:col>
      <xdr:colOff>447675</xdr:colOff>
      <xdr:row>23</xdr:row>
      <xdr:rowOff>314325</xdr:rowOff>
    </xdr:to>
    <xdr:sp macro="" textlink="">
      <xdr:nvSpPr>
        <xdr:cNvPr id="13" name="Organigramme : Alternative 12"/>
        <xdr:cNvSpPr/>
      </xdr:nvSpPr>
      <xdr:spPr>
        <a:xfrm>
          <a:off x="1352550" y="8905875"/>
          <a:ext cx="2076450" cy="466725"/>
        </a:xfrm>
        <a:prstGeom prst="flowChartAlternateProcess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chemeClr val="tx1">
              <a:lumMod val="50000"/>
              <a:lumOff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400" b="0">
              <a:solidFill>
                <a:sysClr val="windowText" lastClr="000000"/>
              </a:solidFill>
              <a:latin typeface="Comic Sans MS" panose="030F0702030302020204" pitchFamily="66" charset="0"/>
            </a:rPr>
            <a:t>      </a:t>
          </a:r>
          <a:r>
            <a:rPr lang="fr-FR" sz="1400" b="1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</a:rPr>
            <a:t>Valider</a:t>
          </a:r>
        </a:p>
      </xdr:txBody>
    </xdr:sp>
    <xdr:clientData/>
  </xdr:twoCellAnchor>
  <xdr:twoCellAnchor>
    <xdr:from>
      <xdr:col>2</xdr:col>
      <xdr:colOff>733425</xdr:colOff>
      <xdr:row>22</xdr:row>
      <xdr:rowOff>47625</xdr:rowOff>
    </xdr:from>
    <xdr:to>
      <xdr:col>3</xdr:col>
      <xdr:colOff>361950</xdr:colOff>
      <xdr:row>24</xdr:row>
      <xdr:rowOff>123824</xdr:rowOff>
    </xdr:to>
    <xdr:sp macro="[0]!validation_hebdo" textlink="">
      <xdr:nvSpPr>
        <xdr:cNvPr id="14" name="Organigramme : Connecteur 13"/>
        <xdr:cNvSpPr/>
      </xdr:nvSpPr>
      <xdr:spPr>
        <a:xfrm>
          <a:off x="2581275" y="8724900"/>
          <a:ext cx="762000" cy="838199"/>
        </a:xfrm>
        <a:prstGeom prst="flowChartConnector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247650</xdr:colOff>
      <xdr:row>0</xdr:row>
      <xdr:rowOff>95249</xdr:rowOff>
    </xdr:from>
    <xdr:to>
      <xdr:col>14</xdr:col>
      <xdr:colOff>171449</xdr:colOff>
      <xdr:row>13</xdr:row>
      <xdr:rowOff>28574</xdr:rowOff>
    </xdr:to>
    <xdr:sp macro="" textlink="">
      <xdr:nvSpPr>
        <xdr:cNvPr id="2" name="Cadre 1"/>
        <xdr:cNvSpPr/>
      </xdr:nvSpPr>
      <xdr:spPr>
        <a:xfrm>
          <a:off x="247650" y="95249"/>
          <a:ext cx="10610849" cy="5076825"/>
        </a:xfrm>
        <a:prstGeom prst="frame">
          <a:avLst>
            <a:gd name="adj1" fmla="val 338"/>
          </a:avLst>
        </a:prstGeom>
        <a:solidFill>
          <a:schemeClr val="accent6">
            <a:lumMod val="75000"/>
          </a:schemeClr>
        </a:solidFill>
        <a:ln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247650</xdr:colOff>
      <xdr:row>13</xdr:row>
      <xdr:rowOff>257174</xdr:rowOff>
    </xdr:from>
    <xdr:to>
      <xdr:col>14</xdr:col>
      <xdr:colOff>171449</xdr:colOff>
      <xdr:row>26</xdr:row>
      <xdr:rowOff>276224</xdr:rowOff>
    </xdr:to>
    <xdr:sp macro="" textlink="">
      <xdr:nvSpPr>
        <xdr:cNvPr id="9" name="Cadre 8"/>
        <xdr:cNvSpPr/>
      </xdr:nvSpPr>
      <xdr:spPr>
        <a:xfrm>
          <a:off x="247650" y="5400674"/>
          <a:ext cx="10610849" cy="5076825"/>
        </a:xfrm>
        <a:prstGeom prst="frame">
          <a:avLst>
            <a:gd name="adj1" fmla="val 338"/>
          </a:avLst>
        </a:prstGeom>
        <a:solidFill>
          <a:schemeClr val="accent6">
            <a:lumMod val="75000"/>
          </a:schemeClr>
        </a:solidFill>
        <a:ln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152400</xdr:rowOff>
    </xdr:from>
    <xdr:to>
      <xdr:col>9</xdr:col>
      <xdr:colOff>247649</xdr:colOff>
      <xdr:row>1</xdr:row>
      <xdr:rowOff>190500</xdr:rowOff>
    </xdr:to>
    <xdr:sp macro="" textlink="">
      <xdr:nvSpPr>
        <xdr:cNvPr id="3" name="Rectangle 2"/>
        <xdr:cNvSpPr/>
      </xdr:nvSpPr>
      <xdr:spPr>
        <a:xfrm>
          <a:off x="295274" y="152400"/>
          <a:ext cx="7686675" cy="609600"/>
        </a:xfrm>
        <a:prstGeom prst="rect">
          <a:avLst/>
        </a:prstGeom>
        <a:solidFill>
          <a:srgbClr val="FF9966"/>
        </a:solidFill>
        <a:ln w="12700"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0">
              <a:solidFill>
                <a:sysClr val="windowText" lastClr="000000"/>
              </a:solidFill>
            </a:rPr>
            <a:t>Reprise de </a:t>
          </a:r>
          <a:r>
            <a:rPr lang="fr-FR" sz="1800" b="1">
              <a:solidFill>
                <a:sysClr val="windowText" lastClr="000000"/>
              </a:solidFill>
            </a:rPr>
            <a:t>Coefficients</a:t>
          </a:r>
          <a:r>
            <a:rPr lang="fr-FR" sz="1800" b="0" baseline="0">
              <a:solidFill>
                <a:sysClr val="windowText" lastClr="000000"/>
              </a:solidFill>
            </a:rPr>
            <a:t> (Cuve à eau / boite à TOP)      </a:t>
          </a:r>
          <a:r>
            <a:rPr lang="fr-FR" sz="1800" b="0">
              <a:solidFill>
                <a:sysClr val="windowText" lastClr="000000"/>
              </a:solidFill>
            </a:rPr>
            <a:t>-      CLINAC 1</a:t>
          </a:r>
        </a:p>
      </xdr:txBody>
    </xdr:sp>
    <xdr:clientData/>
  </xdr:twoCellAnchor>
  <xdr:twoCellAnchor>
    <xdr:from>
      <xdr:col>1</xdr:col>
      <xdr:colOff>1447800</xdr:colOff>
      <xdr:row>8</xdr:row>
      <xdr:rowOff>95250</xdr:rowOff>
    </xdr:from>
    <xdr:to>
      <xdr:col>4</xdr:col>
      <xdr:colOff>9525</xdr:colOff>
      <xdr:row>9</xdr:row>
      <xdr:rowOff>180975</xdr:rowOff>
    </xdr:to>
    <xdr:sp macro="" textlink="">
      <xdr:nvSpPr>
        <xdr:cNvPr id="4" name="Organigramme : Alternative 3"/>
        <xdr:cNvSpPr/>
      </xdr:nvSpPr>
      <xdr:spPr>
        <a:xfrm>
          <a:off x="1752600" y="3333750"/>
          <a:ext cx="2076450" cy="466725"/>
        </a:xfrm>
        <a:prstGeom prst="flowChartAlternateProcess">
          <a:avLst/>
        </a:prstGeom>
        <a:solidFill>
          <a:schemeClr val="accent3">
            <a:lumMod val="60000"/>
            <a:lumOff val="40000"/>
          </a:schemeClr>
        </a:solidFill>
        <a:ln w="9525">
          <a:solidFill>
            <a:schemeClr val="tx1">
              <a:lumMod val="50000"/>
              <a:lumOff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400" b="0">
              <a:solidFill>
                <a:sysClr val="windowText" lastClr="000000"/>
              </a:solidFill>
              <a:latin typeface="Comic Sans MS" panose="030F0702030302020204" pitchFamily="66" charset="0"/>
            </a:rPr>
            <a:t>      </a:t>
          </a:r>
          <a:r>
            <a:rPr lang="fr-FR" sz="1400" b="1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</a:rPr>
            <a:t>Valider</a:t>
          </a:r>
        </a:p>
      </xdr:txBody>
    </xdr:sp>
    <xdr:clientData/>
  </xdr:twoCellAnchor>
  <xdr:twoCellAnchor>
    <xdr:from>
      <xdr:col>2</xdr:col>
      <xdr:colOff>1133475</xdr:colOff>
      <xdr:row>7</xdr:row>
      <xdr:rowOff>295275</xdr:rowOff>
    </xdr:from>
    <xdr:to>
      <xdr:col>3</xdr:col>
      <xdr:colOff>685800</xdr:colOff>
      <xdr:row>9</xdr:row>
      <xdr:rowOff>371474</xdr:rowOff>
    </xdr:to>
    <xdr:sp macro="[0]!coefficients" textlink="">
      <xdr:nvSpPr>
        <xdr:cNvPr id="5" name="Organigramme : Connecteur 4"/>
        <xdr:cNvSpPr/>
      </xdr:nvSpPr>
      <xdr:spPr>
        <a:xfrm>
          <a:off x="2981325" y="3152775"/>
          <a:ext cx="762000" cy="838199"/>
        </a:xfrm>
        <a:prstGeom prst="flowChartConnector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266701</xdr:colOff>
      <xdr:row>0</xdr:row>
      <xdr:rowOff>123826</xdr:rowOff>
    </xdr:from>
    <xdr:to>
      <xdr:col>9</xdr:col>
      <xdr:colOff>266701</xdr:colOff>
      <xdr:row>10</xdr:row>
      <xdr:rowOff>257176</xdr:rowOff>
    </xdr:to>
    <xdr:sp macro="" textlink="">
      <xdr:nvSpPr>
        <xdr:cNvPr id="6" name="Cadre 5"/>
        <xdr:cNvSpPr/>
      </xdr:nvSpPr>
      <xdr:spPr>
        <a:xfrm>
          <a:off x="266701" y="123826"/>
          <a:ext cx="7734300" cy="4133850"/>
        </a:xfrm>
        <a:prstGeom prst="frame">
          <a:avLst>
            <a:gd name="adj1" fmla="val 338"/>
          </a:avLst>
        </a:prstGeom>
        <a:solidFill>
          <a:schemeClr val="accent6">
            <a:lumMod val="75000"/>
          </a:schemeClr>
        </a:solidFill>
        <a:ln>
          <a:solidFill>
            <a:srgbClr val="FF99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s/TOP%20Clinac%201%202015%20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ure"/>
      <sheetName val="Analyse"/>
      <sheetName val="Graphique X"/>
      <sheetName val="Graphique e-"/>
      <sheetName val="Coefficients"/>
      <sheetName val="Cq_Hebdo"/>
      <sheetName val="Analyse_Cq_Hebdo"/>
      <sheetName val="Graphique_Diodes"/>
      <sheetName val="Infos"/>
      <sheetName val="Feuil1"/>
    </sheetNames>
    <sheetDataSet>
      <sheetData sheetId="0">
        <row r="13">
          <cell r="J13" t="str">
            <v>**</v>
          </cell>
        </row>
        <row r="14">
          <cell r="J14" t="str">
            <v>**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theme="9" tint="-0.249977111117893"/>
  </sheetPr>
  <dimension ref="B1:T26"/>
  <sheetViews>
    <sheetView tabSelected="1" zoomScale="85" zoomScaleNormal="85" workbookViewId="0">
      <selection activeCell="C4" sqref="C4:D4"/>
    </sheetView>
  </sheetViews>
  <sheetFormatPr baseColWidth="10" defaultColWidth="11.44140625" defaultRowHeight="30" customHeight="1" x14ac:dyDescent="0.3"/>
  <cols>
    <col min="1" max="1" width="4.5546875" style="1" customWidth="1"/>
    <col min="2" max="2" width="23.109375" style="1" customWidth="1"/>
    <col min="3" max="3" width="17" style="1" customWidth="1"/>
    <col min="4" max="4" width="7.109375" style="1" customWidth="1"/>
    <col min="5" max="5" width="11.44140625" style="1"/>
    <col min="6" max="6" width="12" style="1" customWidth="1"/>
    <col min="7" max="7" width="6.6640625" style="1" customWidth="1"/>
    <col min="8" max="8" width="8.44140625" style="1" customWidth="1"/>
    <col min="9" max="11" width="14.44140625" style="1" customWidth="1"/>
    <col min="12" max="12" width="10.33203125" style="1" customWidth="1"/>
    <col min="13" max="13" width="3.5546875" style="1" customWidth="1"/>
    <col min="14" max="14" width="12.6640625" style="1" customWidth="1"/>
    <col min="15" max="16384" width="11.44140625" style="1"/>
  </cols>
  <sheetData>
    <row r="1" spans="2:20" ht="45" customHeight="1" x14ac:dyDescent="0.3">
      <c r="O1" s="19" t="s">
        <v>27</v>
      </c>
      <c r="P1" s="19" t="s">
        <v>29</v>
      </c>
    </row>
    <row r="2" spans="2:20" ht="30" customHeight="1" x14ac:dyDescent="0.3">
      <c r="O2" s="19" t="s">
        <v>28</v>
      </c>
      <c r="P2" s="19" t="s">
        <v>30</v>
      </c>
    </row>
    <row r="3" spans="2:20" ht="30" customHeight="1" x14ac:dyDescent="0.3">
      <c r="B3" s="48" t="s">
        <v>112</v>
      </c>
      <c r="C3" s="143">
        <f ca="1">TODAY()</f>
        <v>44519</v>
      </c>
      <c r="D3" s="144"/>
      <c r="F3" s="149" t="s">
        <v>171</v>
      </c>
      <c r="G3" s="111" t="s">
        <v>3</v>
      </c>
      <c r="H3" s="111" t="s">
        <v>15</v>
      </c>
      <c r="I3" s="111" t="s">
        <v>12</v>
      </c>
      <c r="J3" s="111" t="s">
        <v>18</v>
      </c>
      <c r="K3" s="111" t="s">
        <v>19</v>
      </c>
      <c r="L3" s="117" t="s">
        <v>11</v>
      </c>
      <c r="M3" s="118"/>
      <c r="N3" s="115" t="s">
        <v>20</v>
      </c>
      <c r="P3" s="157" t="str">
        <f>IF(C10="OUI","Mesures Diode Patient","")</f>
        <v/>
      </c>
      <c r="Q3" s="158"/>
      <c r="R3" s="158"/>
      <c r="S3" s="158"/>
      <c r="T3" s="159"/>
    </row>
    <row r="4" spans="2:20" ht="30" customHeight="1" x14ac:dyDescent="0.3">
      <c r="B4" s="48" t="s">
        <v>113</v>
      </c>
      <c r="C4" s="147" t="s">
        <v>17</v>
      </c>
      <c r="D4" s="148"/>
      <c r="F4" s="150"/>
      <c r="G4" s="112"/>
      <c r="H4" s="112"/>
      <c r="I4" s="112"/>
      <c r="J4" s="112"/>
      <c r="K4" s="112"/>
      <c r="L4" s="119"/>
      <c r="M4" s="120"/>
      <c r="N4" s="116"/>
      <c r="P4" s="160"/>
      <c r="Q4" s="161"/>
      <c r="R4" s="161"/>
      <c r="S4" s="161"/>
      <c r="T4" s="162"/>
    </row>
    <row r="5" spans="2:20" ht="30" customHeight="1" x14ac:dyDescent="0.3">
      <c r="B5" s="44"/>
      <c r="C5" s="44"/>
      <c r="D5" s="44"/>
      <c r="F5" s="2" t="s">
        <v>4</v>
      </c>
      <c r="G5" s="3" t="s">
        <v>13</v>
      </c>
      <c r="H5" s="4">
        <v>11</v>
      </c>
      <c r="I5" s="22"/>
      <c r="J5" s="5" t="str">
        <f>IF(OR($C$8="",I5=""),"",($C$8*I5*N5))</f>
        <v/>
      </c>
      <c r="K5" s="5">
        <v>1.589</v>
      </c>
      <c r="L5" s="20" t="str">
        <f t="shared" ref="L5:L10" si="0">IF(OR(J5="",K5=""),"",(J5-K5)/K5)</f>
        <v/>
      </c>
      <c r="M5" s="6" t="str">
        <f t="shared" ref="M5:M10" si="1">IF(OR(J5="",K5=""),"",ABS(L5*100))</f>
        <v/>
      </c>
      <c r="N5" s="7">
        <v>4.9083426029982342E-2</v>
      </c>
      <c r="P5" s="8" t="str">
        <f>IF(C10="OUI","ID/Nom","")</f>
        <v/>
      </c>
      <c r="Q5" s="164"/>
      <c r="R5" s="165"/>
      <c r="S5" s="164"/>
      <c r="T5" s="165"/>
    </row>
    <row r="6" spans="2:20" ht="30" customHeight="1" x14ac:dyDescent="0.3">
      <c r="B6" s="48" t="s">
        <v>117</v>
      </c>
      <c r="C6" s="45"/>
      <c r="D6" s="46" t="s">
        <v>0</v>
      </c>
      <c r="F6" s="2" t="s">
        <v>6</v>
      </c>
      <c r="G6" s="3" t="s">
        <v>13</v>
      </c>
      <c r="H6" s="4">
        <v>11</v>
      </c>
      <c r="I6" s="22"/>
      <c r="J6" s="5" t="str">
        <f t="shared" ref="J6:J9" si="2">IF(OR($C$8="",I6=""),"",($C$8*I6*N6))</f>
        <v/>
      </c>
      <c r="K6" s="5">
        <v>1.907</v>
      </c>
      <c r="L6" s="20" t="str">
        <f t="shared" si="0"/>
        <v/>
      </c>
      <c r="M6" s="6" t="str">
        <f t="shared" si="1"/>
        <v/>
      </c>
      <c r="N6" s="7">
        <v>4.8460174529980166E-2</v>
      </c>
      <c r="P6" s="9" t="str">
        <f>IF(C10="OUI","Plan","")</f>
        <v/>
      </c>
      <c r="Q6" s="163"/>
      <c r="R6" s="154"/>
      <c r="S6" s="163"/>
      <c r="T6" s="154"/>
    </row>
    <row r="7" spans="2:20" ht="30" customHeight="1" x14ac:dyDescent="0.3">
      <c r="B7" s="48" t="s">
        <v>118</v>
      </c>
      <c r="C7" s="45"/>
      <c r="D7" s="46" t="s">
        <v>1</v>
      </c>
      <c r="F7" s="2" t="s">
        <v>7</v>
      </c>
      <c r="G7" s="3" t="s">
        <v>14</v>
      </c>
      <c r="H7" s="4">
        <v>1</v>
      </c>
      <c r="I7" s="22"/>
      <c r="J7" s="5" t="str">
        <f t="shared" si="2"/>
        <v/>
      </c>
      <c r="K7" s="5">
        <v>2</v>
      </c>
      <c r="L7" s="20" t="str">
        <f t="shared" si="0"/>
        <v/>
      </c>
      <c r="M7" s="6" t="str">
        <f t="shared" si="1"/>
        <v/>
      </c>
      <c r="N7" s="7">
        <v>4.8953189354273695E-2</v>
      </c>
      <c r="P7" s="10" t="str">
        <f>IF(C10="OUI","Faisceaux","")</f>
        <v/>
      </c>
      <c r="Q7" s="166"/>
      <c r="R7" s="156"/>
      <c r="S7" s="155"/>
      <c r="T7" s="156"/>
    </row>
    <row r="8" spans="2:20" ht="30" customHeight="1" x14ac:dyDescent="0.3">
      <c r="B8" s="49" t="s">
        <v>119</v>
      </c>
      <c r="C8" s="47" t="str">
        <f>IF(OR(C6="",C7=""),"",(273.15+C6)/293.15*1013.25/C7)</f>
        <v/>
      </c>
      <c r="D8" s="46"/>
      <c r="F8" s="2" t="s">
        <v>8</v>
      </c>
      <c r="G8" s="3" t="s">
        <v>14</v>
      </c>
      <c r="H8" s="4">
        <v>2</v>
      </c>
      <c r="I8" s="22"/>
      <c r="J8" s="5" t="str">
        <f t="shared" si="2"/>
        <v/>
      </c>
      <c r="K8" s="5">
        <v>2</v>
      </c>
      <c r="L8" s="20" t="str">
        <f t="shared" si="0"/>
        <v/>
      </c>
      <c r="M8" s="6" t="str">
        <f t="shared" si="1"/>
        <v/>
      </c>
      <c r="N8" s="7">
        <v>4.8030796612387218E-2</v>
      </c>
      <c r="P8" s="8" t="str">
        <f>IF(C10="OUI","ID/Nom","")</f>
        <v/>
      </c>
      <c r="Q8" s="164"/>
      <c r="R8" s="165"/>
      <c r="S8" s="153"/>
      <c r="T8" s="154"/>
    </row>
    <row r="9" spans="2:20" ht="30" customHeight="1" x14ac:dyDescent="0.3">
      <c r="B9" s="44"/>
      <c r="C9" s="44"/>
      <c r="D9" s="44"/>
      <c r="F9" s="2" t="s">
        <v>9</v>
      </c>
      <c r="G9" s="3" t="s">
        <v>14</v>
      </c>
      <c r="H9" s="4">
        <v>3</v>
      </c>
      <c r="I9" s="22"/>
      <c r="J9" s="5" t="str">
        <f t="shared" si="2"/>
        <v/>
      </c>
      <c r="K9" s="5">
        <v>2</v>
      </c>
      <c r="L9" s="20" t="str">
        <f t="shared" si="0"/>
        <v/>
      </c>
      <c r="M9" s="6" t="str">
        <f t="shared" si="1"/>
        <v/>
      </c>
      <c r="N9" s="7">
        <v>4.6915059535471718E-2</v>
      </c>
      <c r="P9" s="9" t="str">
        <f>IF(C10="OUI","Plan","")</f>
        <v/>
      </c>
      <c r="Q9" s="163"/>
      <c r="R9" s="154"/>
      <c r="S9" s="153"/>
      <c r="T9" s="154"/>
    </row>
    <row r="10" spans="2:20" ht="30" customHeight="1" x14ac:dyDescent="0.3">
      <c r="B10" s="48" t="s">
        <v>114</v>
      </c>
      <c r="C10" s="145" t="s">
        <v>28</v>
      </c>
      <c r="D10" s="146"/>
      <c r="F10" s="11" t="s">
        <v>10</v>
      </c>
      <c r="G10" s="12" t="s">
        <v>14</v>
      </c>
      <c r="H10" s="13">
        <v>3</v>
      </c>
      <c r="I10" s="23"/>
      <c r="J10" s="14" t="str">
        <f>IF(OR($C$8="",I10=""),"",($C$8*I10*N10))</f>
        <v/>
      </c>
      <c r="K10" s="14">
        <v>2</v>
      </c>
      <c r="L10" s="21" t="str">
        <f t="shared" si="0"/>
        <v/>
      </c>
      <c r="M10" s="15" t="str">
        <f t="shared" si="1"/>
        <v/>
      </c>
      <c r="N10" s="16">
        <v>4.5080578475477001E-2</v>
      </c>
      <c r="P10" s="10" t="str">
        <f>IF(C10="OUI","Faisceaux","")</f>
        <v/>
      </c>
      <c r="Q10" s="166"/>
      <c r="R10" s="156"/>
      <c r="S10" s="155"/>
      <c r="T10" s="156"/>
    </row>
    <row r="12" spans="2:20" ht="30" customHeight="1" x14ac:dyDescent="0.3">
      <c r="F12" s="128" t="s">
        <v>120</v>
      </c>
      <c r="G12" s="128"/>
      <c r="H12" s="121"/>
      <c r="I12" s="122"/>
      <c r="J12" s="122"/>
      <c r="K12" s="122"/>
      <c r="L12" s="122"/>
      <c r="M12" s="122"/>
      <c r="N12" s="123"/>
    </row>
    <row r="13" spans="2:20" ht="30" customHeight="1" x14ac:dyDescent="0.3">
      <c r="H13" s="43" t="s">
        <v>111</v>
      </c>
      <c r="I13" s="19" t="s">
        <v>78</v>
      </c>
    </row>
    <row r="17" spans="2:14" ht="30" customHeight="1" x14ac:dyDescent="0.3">
      <c r="B17" s="48" t="s">
        <v>112</v>
      </c>
      <c r="C17" s="143">
        <f ca="1">TODAY()</f>
        <v>44519</v>
      </c>
      <c r="D17" s="144"/>
      <c r="F17" s="149" t="s">
        <v>172</v>
      </c>
      <c r="G17" s="139" t="s">
        <v>22</v>
      </c>
      <c r="H17" s="140"/>
      <c r="I17" s="111" t="s">
        <v>18</v>
      </c>
      <c r="J17" s="113" t="s">
        <v>11</v>
      </c>
      <c r="K17" s="126" t="s">
        <v>19</v>
      </c>
      <c r="N17" s="141" t="s">
        <v>222</v>
      </c>
    </row>
    <row r="18" spans="2:14" ht="30" customHeight="1" x14ac:dyDescent="0.3">
      <c r="B18" s="48" t="s">
        <v>113</v>
      </c>
      <c r="C18" s="147" t="s">
        <v>17</v>
      </c>
      <c r="D18" s="148"/>
      <c r="F18" s="150"/>
      <c r="G18" s="151"/>
      <c r="H18" s="152"/>
      <c r="I18" s="112"/>
      <c r="J18" s="114"/>
      <c r="K18" s="127"/>
      <c r="N18" s="142"/>
    </row>
    <row r="19" spans="2:14" ht="30" customHeight="1" x14ac:dyDescent="0.3">
      <c r="F19" s="2" t="s">
        <v>4</v>
      </c>
      <c r="G19" s="133">
        <f>IF(N19="",LOOKUP(9^9,Suivi_Quotidien!G:G)*K19/K5,N19)</f>
        <v>1.9871521443642031</v>
      </c>
      <c r="H19" s="134"/>
      <c r="I19" s="55"/>
      <c r="J19" s="74" t="str">
        <f>IF(OR(I19="",G19=""),"",ABS((I19-G19)/G19))</f>
        <v/>
      </c>
      <c r="K19" s="87">
        <v>2</v>
      </c>
      <c r="N19" s="89"/>
    </row>
    <row r="20" spans="2:14" ht="30" customHeight="1" x14ac:dyDescent="0.3">
      <c r="B20" s="48" t="s">
        <v>115</v>
      </c>
      <c r="C20" s="129"/>
      <c r="D20" s="130"/>
      <c r="F20" s="11" t="s">
        <v>6</v>
      </c>
      <c r="G20" s="131">
        <f>IF(N20="",LOOKUP(9^9,Suivi_Quotidien!K:K)*K20/K6,N20)</f>
        <v>2.6836945286655776</v>
      </c>
      <c r="H20" s="132"/>
      <c r="I20" s="56"/>
      <c r="J20" s="75" t="str">
        <f>IF(OR(I20="",G20=""),"",ABS((I20-G20)/G20))</f>
        <v/>
      </c>
      <c r="K20" s="88">
        <v>2.71</v>
      </c>
      <c r="N20" s="90"/>
    </row>
    <row r="21" spans="2:14" ht="30" customHeight="1" x14ac:dyDescent="0.3">
      <c r="B21" s="48" t="s">
        <v>116</v>
      </c>
      <c r="C21" s="51"/>
      <c r="D21" s="86" t="s">
        <v>170</v>
      </c>
      <c r="N21" s="124" t="str">
        <f>IF(OR(N19&lt;&gt;"",N20&lt;&gt;""),"Supprimer les valeurs après le CQ Mensuel !!!","")</f>
        <v/>
      </c>
    </row>
    <row r="22" spans="2:14" ht="38.25" customHeight="1" x14ac:dyDescent="0.3">
      <c r="F22" s="17" t="s">
        <v>26</v>
      </c>
      <c r="G22" s="139" t="s">
        <v>262</v>
      </c>
      <c r="H22" s="140"/>
      <c r="I22" s="18" t="s">
        <v>263</v>
      </c>
      <c r="J22" s="18" t="s">
        <v>261</v>
      </c>
      <c r="K22" s="106" t="s">
        <v>260</v>
      </c>
      <c r="N22" s="125"/>
    </row>
    <row r="23" spans="2:14" ht="30" customHeight="1" x14ac:dyDescent="0.3">
      <c r="F23" s="2" t="s">
        <v>24</v>
      </c>
      <c r="G23" s="135"/>
      <c r="H23" s="136"/>
      <c r="I23" s="22"/>
      <c r="J23" s="22"/>
      <c r="K23" s="91"/>
    </row>
    <row r="24" spans="2:14" ht="30" customHeight="1" x14ac:dyDescent="0.3">
      <c r="F24" s="11" t="s">
        <v>25</v>
      </c>
      <c r="G24" s="137"/>
      <c r="H24" s="138"/>
      <c r="I24" s="23"/>
      <c r="J24" s="23"/>
      <c r="K24" s="92"/>
    </row>
    <row r="26" spans="2:14" ht="30" customHeight="1" x14ac:dyDescent="0.3">
      <c r="F26" s="128" t="s">
        <v>120</v>
      </c>
      <c r="G26" s="128"/>
      <c r="H26" s="121"/>
      <c r="I26" s="122"/>
      <c r="J26" s="122"/>
      <c r="K26" s="122"/>
      <c r="L26" s="122"/>
      <c r="M26" s="122"/>
      <c r="N26" s="123"/>
    </row>
  </sheetData>
  <sheetProtection password="E71A" sheet="1" objects="1" scenarios="1" selectLockedCells="1"/>
  <mergeCells count="43">
    <mergeCell ref="S8:T8"/>
    <mergeCell ref="S9:T9"/>
    <mergeCell ref="S10:T10"/>
    <mergeCell ref="P3:T4"/>
    <mergeCell ref="S7:T7"/>
    <mergeCell ref="S6:T6"/>
    <mergeCell ref="S5:T5"/>
    <mergeCell ref="Q7:R7"/>
    <mergeCell ref="Q6:R6"/>
    <mergeCell ref="Q5:R5"/>
    <mergeCell ref="Q8:R8"/>
    <mergeCell ref="Q9:R9"/>
    <mergeCell ref="Q10:R10"/>
    <mergeCell ref="C3:D3"/>
    <mergeCell ref="C10:D10"/>
    <mergeCell ref="C17:D17"/>
    <mergeCell ref="C18:D18"/>
    <mergeCell ref="F12:G12"/>
    <mergeCell ref="F3:F4"/>
    <mergeCell ref="G3:G4"/>
    <mergeCell ref="G17:H18"/>
    <mergeCell ref="F17:F18"/>
    <mergeCell ref="C4:D4"/>
    <mergeCell ref="H3:H4"/>
    <mergeCell ref="N21:N22"/>
    <mergeCell ref="K17:K18"/>
    <mergeCell ref="F26:G26"/>
    <mergeCell ref="H26:N26"/>
    <mergeCell ref="C20:D20"/>
    <mergeCell ref="G20:H20"/>
    <mergeCell ref="G19:H19"/>
    <mergeCell ref="G23:H23"/>
    <mergeCell ref="G24:H24"/>
    <mergeCell ref="G22:H22"/>
    <mergeCell ref="N17:N18"/>
    <mergeCell ref="I3:I4"/>
    <mergeCell ref="J17:J18"/>
    <mergeCell ref="K3:K4"/>
    <mergeCell ref="N3:N4"/>
    <mergeCell ref="L3:M4"/>
    <mergeCell ref="H12:N12"/>
    <mergeCell ref="J3:J4"/>
    <mergeCell ref="I17:I18"/>
  </mergeCells>
  <conditionalFormatting sqref="P3:T10">
    <cfRule type="expression" dxfId="11" priority="10">
      <formula>$C$10&lt;&gt;"OUI"</formula>
    </cfRule>
  </conditionalFormatting>
  <conditionalFormatting sqref="C10:D10">
    <cfRule type="cellIs" dxfId="10" priority="9" operator="equal">
      <formula>"OUI"</formula>
    </cfRule>
  </conditionalFormatting>
  <conditionalFormatting sqref="I5:I10 C6:C7 C3:D4 C17:D18 C20:D21 I19:I20 G23:K24">
    <cfRule type="cellIs" dxfId="9" priority="7" operator="equal">
      <formula>""</formula>
    </cfRule>
  </conditionalFormatting>
  <conditionalFormatting sqref="I7:I8">
    <cfRule type="expression" dxfId="8" priority="6">
      <formula>OR(WEEKDAY($C$3)=2,WEEKDAY($C$3)=4,WEEKDAY($C$3)=6)</formula>
    </cfRule>
  </conditionalFormatting>
  <conditionalFormatting sqref="I9:I10">
    <cfRule type="expression" dxfId="7" priority="5">
      <formula>OR(WEEKDAY($C$3)=3,WEEKDAY($C$3)=5,WEEKDAY($C$3)=7)</formula>
    </cfRule>
  </conditionalFormatting>
  <conditionalFormatting sqref="I5:I10">
    <cfRule type="cellIs" dxfId="6" priority="4" operator="notEqual">
      <formula>""</formula>
    </cfRule>
  </conditionalFormatting>
  <conditionalFormatting sqref="J19:J20">
    <cfRule type="iconSet" priority="3">
      <iconSet iconSet="3Symbols" reverse="1">
        <cfvo type="percent" val="0"/>
        <cfvo type="num" val="1.4999999999999999E-2"/>
        <cfvo type="num" val="0.03"/>
      </iconSet>
    </cfRule>
    <cfRule type="iconSet" priority="1">
      <iconSet iconSet="3Symbols">
        <cfvo type="percent" val="0"/>
        <cfvo type="num" val="-0.03" gte="0"/>
        <cfvo type="num" val="-1.4999999999999999E-2" gte="0"/>
      </iconSet>
    </cfRule>
  </conditionalFormatting>
  <dataValidations count="3">
    <dataValidation type="list" showInputMessage="1" showErrorMessage="1" sqref="C10:D10">
      <formula1>$O$1:$O$2</formula1>
    </dataValidation>
    <dataValidation type="list" allowBlank="1" showInputMessage="1" showErrorMessage="1" sqref="C20:D20">
      <formula1>$P$1:$P$2</formula1>
    </dataValidation>
    <dataValidation type="decimal" allowBlank="1" showInputMessage="1" showErrorMessage="1" sqref="G23:K24">
      <formula1>4.5</formula1>
      <formula2>5.5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04EA46C-3AA0-4600-B6EA-D6FFFDE34AB1}">
            <x14:iconSet iconSet="3Symbols" custom="1">
              <x14:cfvo type="percent">
                <xm:f>0</xm:f>
              </x14:cfvo>
              <x14:cfvo type="num">
                <xm:f>1.5</xm:f>
              </x14:cfvo>
              <x14:cfvo type="num">
                <xm:f>2</xm:f>
              </x14:cfvo>
              <x14:cfIcon iconSet="3Symbols" iconId="2"/>
              <x14:cfIcon iconSet="3Symbols" iconId="1"/>
              <x14:cfIcon iconSet="3Symbols" iconId="0"/>
            </x14:iconSet>
          </x14:cfRule>
          <xm:sqref>M5:M10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9" tint="0.39997558519241921"/>
  </sheetPr>
  <dimension ref="A1:AD5100"/>
  <sheetViews>
    <sheetView zoomScale="70" zoomScaleNormal="70" workbookViewId="0">
      <pane ySplit="2" topLeftCell="A1048" activePane="bottomLeft" state="frozen"/>
      <selection pane="bottomLeft" activeCell="E1015" sqref="E1015"/>
    </sheetView>
  </sheetViews>
  <sheetFormatPr baseColWidth="10" defaultColWidth="11.44140625" defaultRowHeight="14.4" x14ac:dyDescent="0.3"/>
  <cols>
    <col min="1" max="1" width="15.6640625" style="35" customWidth="1"/>
    <col min="2" max="2" width="13.109375" style="36" customWidth="1"/>
    <col min="3" max="3" width="7.33203125" style="37" customWidth="1"/>
    <col min="4" max="4" width="7.88671875" style="38" customWidth="1"/>
    <col min="5" max="5" width="8.88671875" style="39" customWidth="1"/>
    <col min="6" max="6" width="11.44140625" style="85"/>
    <col min="7" max="7" width="11.44140625" style="5"/>
    <col min="8" max="8" width="11.44140625" style="20"/>
    <col min="9" max="9" width="2.5546875" style="40" customWidth="1"/>
    <col min="10" max="10" width="11.44140625" style="85"/>
    <col min="11" max="11" width="11.44140625" style="5"/>
    <col min="12" max="12" width="11.44140625" style="20"/>
    <col min="13" max="13" width="2.5546875" style="40" customWidth="1"/>
    <col min="14" max="14" width="11.44140625" style="85"/>
    <col min="15" max="15" width="11.44140625" style="5"/>
    <col min="16" max="16" width="11.44140625" style="20"/>
    <col min="17" max="17" width="2.5546875" style="40" customWidth="1"/>
    <col min="18" max="18" width="11.44140625" style="85"/>
    <col min="19" max="19" width="11.44140625" style="5"/>
    <col min="20" max="20" width="11.44140625" style="20"/>
    <col min="21" max="21" width="2.5546875" style="40" customWidth="1"/>
    <col min="22" max="22" width="11.44140625" style="85"/>
    <col min="23" max="23" width="11.44140625" style="5"/>
    <col min="24" max="24" width="11.44140625" style="20"/>
    <col min="25" max="25" width="2.5546875" style="40" customWidth="1"/>
    <col min="26" max="26" width="11.44140625" style="85"/>
    <col min="27" max="27" width="11.44140625" style="5"/>
    <col min="28" max="28" width="11.44140625" style="20"/>
    <col min="29" max="29" width="2.5546875" style="40" customWidth="1"/>
    <col min="30" max="30" width="54.33203125" style="41" customWidth="1"/>
    <col min="31" max="16384" width="11.44140625" style="34"/>
  </cols>
  <sheetData>
    <row r="1" spans="1:30" s="24" customFormat="1" ht="21" customHeight="1" x14ac:dyDescent="0.3">
      <c r="A1" s="167" t="s">
        <v>31</v>
      </c>
      <c r="B1" s="180" t="s">
        <v>34</v>
      </c>
      <c r="C1" s="178" t="s">
        <v>32</v>
      </c>
      <c r="D1" s="169" t="s">
        <v>33</v>
      </c>
      <c r="E1" s="176" t="s">
        <v>35</v>
      </c>
      <c r="F1" s="173" t="s">
        <v>4</v>
      </c>
      <c r="G1" s="174"/>
      <c r="H1" s="174"/>
      <c r="I1" s="175"/>
      <c r="J1" s="173" t="s">
        <v>6</v>
      </c>
      <c r="K1" s="174"/>
      <c r="L1" s="174"/>
      <c r="M1" s="175"/>
      <c r="N1" s="173" t="s">
        <v>7</v>
      </c>
      <c r="O1" s="174"/>
      <c r="P1" s="174"/>
      <c r="Q1" s="175"/>
      <c r="R1" s="173" t="s">
        <v>8</v>
      </c>
      <c r="S1" s="174"/>
      <c r="T1" s="174"/>
      <c r="U1" s="175"/>
      <c r="V1" s="173" t="s">
        <v>9</v>
      </c>
      <c r="W1" s="174"/>
      <c r="X1" s="174"/>
      <c r="Y1" s="175"/>
      <c r="Z1" s="173" t="s">
        <v>10</v>
      </c>
      <c r="AA1" s="174"/>
      <c r="AB1" s="174"/>
      <c r="AC1" s="184"/>
      <c r="AD1" s="182" t="s">
        <v>16</v>
      </c>
    </row>
    <row r="2" spans="1:30" s="24" customFormat="1" ht="24" customHeight="1" x14ac:dyDescent="0.3">
      <c r="A2" s="168"/>
      <c r="B2" s="181"/>
      <c r="C2" s="179"/>
      <c r="D2" s="170"/>
      <c r="E2" s="177"/>
      <c r="F2" s="52" t="s">
        <v>36</v>
      </c>
      <c r="G2" s="42" t="s">
        <v>37</v>
      </c>
      <c r="H2" s="171" t="s">
        <v>11</v>
      </c>
      <c r="I2" s="172"/>
      <c r="J2" s="52" t="s">
        <v>36</v>
      </c>
      <c r="K2" s="42" t="s">
        <v>37</v>
      </c>
      <c r="L2" s="171" t="s">
        <v>11</v>
      </c>
      <c r="M2" s="172"/>
      <c r="N2" s="52" t="s">
        <v>36</v>
      </c>
      <c r="O2" s="42" t="s">
        <v>37</v>
      </c>
      <c r="P2" s="171" t="s">
        <v>11</v>
      </c>
      <c r="Q2" s="172"/>
      <c r="R2" s="52" t="s">
        <v>36</v>
      </c>
      <c r="S2" s="42" t="s">
        <v>37</v>
      </c>
      <c r="T2" s="171" t="s">
        <v>11</v>
      </c>
      <c r="U2" s="172"/>
      <c r="V2" s="52" t="s">
        <v>36</v>
      </c>
      <c r="W2" s="42" t="s">
        <v>37</v>
      </c>
      <c r="X2" s="171" t="s">
        <v>11</v>
      </c>
      <c r="Y2" s="172"/>
      <c r="Z2" s="52" t="s">
        <v>36</v>
      </c>
      <c r="AA2" s="42" t="s">
        <v>37</v>
      </c>
      <c r="AB2" s="171" t="s">
        <v>11</v>
      </c>
      <c r="AC2" s="172"/>
      <c r="AD2" s="183"/>
    </row>
    <row r="3" spans="1:30" x14ac:dyDescent="0.3">
      <c r="A3" s="25">
        <v>42706</v>
      </c>
      <c r="B3" s="26" t="s">
        <v>55</v>
      </c>
      <c r="C3" s="27">
        <v>22</v>
      </c>
      <c r="D3" s="28">
        <v>1020</v>
      </c>
      <c r="E3" s="29">
        <v>1.0001596502493202</v>
      </c>
      <c r="F3" s="53" t="s">
        <v>5</v>
      </c>
      <c r="G3" s="30">
        <v>1.581</v>
      </c>
      <c r="H3" s="31">
        <v>-5.0346129641283873E-3</v>
      </c>
      <c r="I3" s="32">
        <f>IF(H3="","",IF(H3="**","",ABS(H3*100)))</f>
        <v>0.50346129641283877</v>
      </c>
      <c r="J3" s="53" t="s">
        <v>5</v>
      </c>
      <c r="K3" s="30">
        <v>1.917</v>
      </c>
      <c r="L3" s="31">
        <v>5.2438384897745193E-3</v>
      </c>
      <c r="M3" s="32">
        <f>IF(L3="","",IF(L3="**","",ABS(L3*100)))</f>
        <v>0.52438384897745194</v>
      </c>
      <c r="N3" s="53" t="s">
        <v>5</v>
      </c>
      <c r="O3" s="30">
        <v>1.9788725637769669</v>
      </c>
      <c r="P3" s="31">
        <v>-1.0563718111516573E-2</v>
      </c>
      <c r="Q3" s="32">
        <f>IF(P3="","",IF(P3="**","",ABS(P3*100)))</f>
        <v>1.0563718111516573</v>
      </c>
      <c r="R3" s="53" t="s">
        <v>5</v>
      </c>
      <c r="S3" s="30">
        <v>2.0083681224661971</v>
      </c>
      <c r="T3" s="31">
        <v>4.1840612330985572E-3</v>
      </c>
      <c r="U3" s="32">
        <f>IF(T3="","",IF(T3="**","",ABS(T3*100)))</f>
        <v>0.41840612330985572</v>
      </c>
      <c r="V3" s="53" t="s">
        <v>5</v>
      </c>
      <c r="W3" s="30">
        <v>1.9977439006375799</v>
      </c>
      <c r="X3" s="31">
        <v>-1.1280496812100527E-3</v>
      </c>
      <c r="Y3" s="32">
        <f>IF(X3="","",IF(X3="**","",ABS(X3*100)))</f>
        <v>0.11280496812100527</v>
      </c>
      <c r="Z3" s="53" t="s">
        <v>5</v>
      </c>
      <c r="AA3" s="30">
        <v>1.9993525018741565</v>
      </c>
      <c r="AB3" s="31">
        <v>-3.237490629217632E-4</v>
      </c>
      <c r="AC3" s="32">
        <f>IF(AB3="","",IF(AB3="**","",ABS(AB3*100)))</f>
        <v>3.237490629217632E-2</v>
      </c>
      <c r="AD3" s="33" t="s">
        <v>61</v>
      </c>
    </row>
    <row r="4" spans="1:30" x14ac:dyDescent="0.3">
      <c r="A4" s="35">
        <v>42709</v>
      </c>
      <c r="B4" s="36" t="s">
        <v>173</v>
      </c>
      <c r="C4" s="37">
        <v>24</v>
      </c>
      <c r="D4" s="38">
        <v>1017</v>
      </c>
      <c r="E4" s="39">
        <v>1.0099072630369847</v>
      </c>
      <c r="F4" s="85" t="s">
        <v>5</v>
      </c>
      <c r="G4" s="5">
        <v>1.5940258165665224</v>
      </c>
      <c r="H4" s="20">
        <v>3.1628801551431438E-3</v>
      </c>
      <c r="I4" s="40">
        <f t="shared" ref="I4:I67" si="0">IF(H4="","",IF(H4="**","",ABS(H4*100)))</f>
        <v>0.3162880155143144</v>
      </c>
      <c r="J4" s="85" t="s">
        <v>5</v>
      </c>
      <c r="K4" s="5">
        <v>1.9333503398490541</v>
      </c>
      <c r="L4" s="31">
        <v>1.381769263191091E-2</v>
      </c>
      <c r="M4" s="40">
        <f t="shared" ref="M4:M67" si="1">IF(L4="","",IF(L4="**","",ABS(L4*100)))</f>
        <v>1.3817692631910909</v>
      </c>
      <c r="N4" s="85" t="s">
        <v>5</v>
      </c>
      <c r="O4" s="5">
        <v>2.0144228512347286</v>
      </c>
      <c r="P4" s="20">
        <v>7.2114256173643199E-3</v>
      </c>
      <c r="Q4" s="40">
        <f t="shared" ref="Q4:Q67" si="2">IF(P4="","",IF(P4="**","",ABS(P4*100)))</f>
        <v>0.72114256173643199</v>
      </c>
      <c r="R4" s="85" t="s">
        <v>5</v>
      </c>
      <c r="S4" s="5">
        <v>2.0256632060343112</v>
      </c>
      <c r="T4" s="20">
        <v>1.2831603017155579E-2</v>
      </c>
      <c r="U4" s="40">
        <f t="shared" ref="U4:U67" si="3">IF(T4="","",IF(T4="**","",ABS(T4*100)))</f>
        <v>1.2831603017155579</v>
      </c>
      <c r="V4" s="53" t="s">
        <v>5</v>
      </c>
      <c r="W4" s="5" t="s">
        <v>5</v>
      </c>
      <c r="X4" s="20" t="s">
        <v>5</v>
      </c>
      <c r="Y4" s="40" t="str">
        <f t="shared" ref="Y4:Y67" si="4">IF(X4="","",IF(X4="**","",ABS(X4*100)))</f>
        <v/>
      </c>
      <c r="Z4" s="85" t="s">
        <v>5</v>
      </c>
      <c r="AA4" s="5" t="s">
        <v>5</v>
      </c>
      <c r="AB4" s="20" t="s">
        <v>5</v>
      </c>
      <c r="AC4" s="40" t="str">
        <f t="shared" ref="AC4:AC67" si="5">IF(AB4="","",IF(AB4="**","",ABS(AB4*100)))</f>
        <v/>
      </c>
      <c r="AD4" s="41" t="s">
        <v>5</v>
      </c>
    </row>
    <row r="5" spans="1:30" x14ac:dyDescent="0.3">
      <c r="A5" s="35">
        <v>42710</v>
      </c>
      <c r="B5" s="36" t="s">
        <v>50</v>
      </c>
      <c r="C5" s="37">
        <v>24.2</v>
      </c>
      <c r="D5" s="38">
        <v>1025</v>
      </c>
      <c r="E5" s="39">
        <v>1.0026994837405305</v>
      </c>
      <c r="F5" s="85" t="s">
        <v>5</v>
      </c>
      <c r="G5" s="5">
        <v>1.5867891061186299</v>
      </c>
      <c r="H5" s="20">
        <v>-1.3913743746822402E-3</v>
      </c>
      <c r="I5" s="40">
        <f t="shared" si="0"/>
        <v>0.13913743746822402</v>
      </c>
      <c r="J5" s="85" t="s">
        <v>5</v>
      </c>
      <c r="K5" s="5">
        <v>1.9259214360027535</v>
      </c>
      <c r="L5" s="31">
        <v>9.9220954393043643E-3</v>
      </c>
      <c r="M5" s="40">
        <f t="shared" si="1"/>
        <v>0.99220954393043648</v>
      </c>
      <c r="N5" s="85" t="s">
        <v>5</v>
      </c>
      <c r="O5" s="5" t="s">
        <v>5</v>
      </c>
      <c r="P5" s="20" t="s">
        <v>5</v>
      </c>
      <c r="Q5" s="40" t="str">
        <f t="shared" si="2"/>
        <v/>
      </c>
      <c r="R5" s="85" t="s">
        <v>5</v>
      </c>
      <c r="S5" s="5" t="s">
        <v>5</v>
      </c>
      <c r="T5" s="20" t="s">
        <v>5</v>
      </c>
      <c r="U5" s="40" t="str">
        <f t="shared" si="3"/>
        <v/>
      </c>
      <c r="V5" s="53" t="s">
        <v>5</v>
      </c>
      <c r="W5" s="5">
        <v>2.0133029806012641</v>
      </c>
      <c r="X5" s="20">
        <v>6.6514903006320569E-3</v>
      </c>
      <c r="Y5" s="40">
        <f t="shared" si="4"/>
        <v>0.66514903006320569</v>
      </c>
      <c r="Z5" s="85" t="s">
        <v>5</v>
      </c>
      <c r="AA5" s="5">
        <v>2.0160741430260134</v>
      </c>
      <c r="AB5" s="20">
        <v>8.0370715130066994E-3</v>
      </c>
      <c r="AC5" s="40">
        <f t="shared" si="5"/>
        <v>0.80370715130066994</v>
      </c>
      <c r="AD5" s="41" t="s">
        <v>5</v>
      </c>
    </row>
    <row r="6" spans="1:30" x14ac:dyDescent="0.3">
      <c r="A6" s="35">
        <v>42711</v>
      </c>
      <c r="B6" s="36" t="s">
        <v>40</v>
      </c>
      <c r="C6" s="37">
        <v>24</v>
      </c>
      <c r="D6" s="38">
        <v>1028</v>
      </c>
      <c r="E6" s="39">
        <v>0.99910086236246443</v>
      </c>
      <c r="F6" s="85" t="s">
        <v>5</v>
      </c>
      <c r="G6" s="5">
        <v>1.5852193322237196</v>
      </c>
      <c r="H6" s="20">
        <v>-2.3792748749404584E-3</v>
      </c>
      <c r="I6" s="40">
        <f t="shared" si="0"/>
        <v>0.23792748749404585</v>
      </c>
      <c r="J6" s="85" t="s">
        <v>5</v>
      </c>
      <c r="K6" s="5">
        <v>1.9247791544770452</v>
      </c>
      <c r="L6" s="31">
        <v>9.3231014562376209E-3</v>
      </c>
      <c r="M6" s="40">
        <f>IF(L6="","",IF(L6="**","",ABS(L6*100)))</f>
        <v>0.93231014562376213</v>
      </c>
      <c r="N6" s="85" t="s">
        <v>5</v>
      </c>
      <c r="O6" s="5">
        <v>2.0164281746976718</v>
      </c>
      <c r="P6" s="20">
        <v>8.2140873488358856E-3</v>
      </c>
      <c r="Q6" s="40">
        <f>IF(P6="","",IF(P6="**","",ABS(P6*100)))</f>
        <v>0.82140873488358856</v>
      </c>
      <c r="R6" s="85" t="s">
        <v>5</v>
      </c>
      <c r="S6" s="5">
        <v>2.02314855998506</v>
      </c>
      <c r="T6" s="20">
        <v>1.1574279992530023E-2</v>
      </c>
      <c r="U6" s="40">
        <f>IF(T6="","",IF(T6="**","",ABS(T6*100)))</f>
        <v>1.1574279992530023</v>
      </c>
      <c r="V6" s="53" t="s">
        <v>5</v>
      </c>
      <c r="W6" s="5" t="s">
        <v>5</v>
      </c>
      <c r="X6" s="20" t="s">
        <v>5</v>
      </c>
      <c r="Y6" s="40" t="str">
        <f>IF(X6="","",IF(X6="**","",ABS(X6*100)))</f>
        <v/>
      </c>
      <c r="Z6" s="85" t="s">
        <v>5</v>
      </c>
      <c r="AA6" s="5" t="s">
        <v>5</v>
      </c>
      <c r="AB6" s="20" t="s">
        <v>5</v>
      </c>
      <c r="AC6" s="40" t="str">
        <f>IF(AB6="","",IF(AB6="**","",ABS(AB6*100)))</f>
        <v/>
      </c>
      <c r="AD6" s="41" t="s">
        <v>5</v>
      </c>
    </row>
    <row r="7" spans="1:30" x14ac:dyDescent="0.3">
      <c r="A7" s="35">
        <v>42712</v>
      </c>
      <c r="B7" s="36" t="s">
        <v>46</v>
      </c>
      <c r="C7" s="37">
        <v>24</v>
      </c>
      <c r="D7" s="38">
        <v>1028</v>
      </c>
      <c r="E7" s="39">
        <v>0.99910086236246443</v>
      </c>
      <c r="F7" s="85" t="s">
        <v>5</v>
      </c>
      <c r="G7" s="5">
        <v>1.5875765356917102</v>
      </c>
      <c r="H7" s="20">
        <v>-8.958239825612134E-4</v>
      </c>
      <c r="I7" s="40">
        <f t="shared" si="0"/>
        <v>8.958239825612134E-2</v>
      </c>
      <c r="J7" s="85" t="s">
        <v>5</v>
      </c>
      <c r="K7" s="5">
        <v>1.9253561266456531</v>
      </c>
      <c r="L7" s="31">
        <v>9.6256563427651355E-3</v>
      </c>
      <c r="M7" s="40">
        <f t="shared" si="1"/>
        <v>0.96256563427651354</v>
      </c>
      <c r="N7" s="85" t="s">
        <v>5</v>
      </c>
      <c r="O7" s="5" t="s">
        <v>5</v>
      </c>
      <c r="P7" s="20" t="s">
        <v>5</v>
      </c>
      <c r="Q7" s="40" t="str">
        <f t="shared" si="2"/>
        <v/>
      </c>
      <c r="R7" s="85" t="s">
        <v>5</v>
      </c>
      <c r="S7" s="5" t="s">
        <v>5</v>
      </c>
      <c r="T7" s="20" t="s">
        <v>5</v>
      </c>
      <c r="U7" s="40" t="str">
        <f t="shared" si="3"/>
        <v/>
      </c>
      <c r="V7" s="53" t="s">
        <v>5</v>
      </c>
      <c r="W7" s="5">
        <v>2.0060773708707313</v>
      </c>
      <c r="X7" s="20">
        <v>3.0386854353656734E-3</v>
      </c>
      <c r="Y7" s="40">
        <f t="shared" si="4"/>
        <v>0.30386854353656734</v>
      </c>
      <c r="Z7" s="85" t="s">
        <v>5</v>
      </c>
      <c r="AA7" s="5">
        <v>2.0098933730704585</v>
      </c>
      <c r="AB7" s="20">
        <v>4.9466865352292277E-3</v>
      </c>
      <c r="AC7" s="40">
        <f t="shared" si="5"/>
        <v>0.49466865352292277</v>
      </c>
      <c r="AD7" s="41" t="s">
        <v>5</v>
      </c>
    </row>
    <row r="8" spans="1:30" x14ac:dyDescent="0.3">
      <c r="A8" s="35">
        <v>42713</v>
      </c>
      <c r="B8" s="36" t="s">
        <v>173</v>
      </c>
      <c r="C8" s="37">
        <v>24</v>
      </c>
      <c r="D8" s="38">
        <v>1028</v>
      </c>
      <c r="E8" s="39">
        <v>0.99910086236246443</v>
      </c>
      <c r="F8" s="85" t="s">
        <v>5</v>
      </c>
      <c r="G8" s="5">
        <v>1.5822728278887315</v>
      </c>
      <c r="H8" s="20">
        <v>-4.2335884904144104E-3</v>
      </c>
      <c r="I8" s="40">
        <f t="shared" si="0"/>
        <v>0.42335884904144105</v>
      </c>
      <c r="J8" s="85" t="s">
        <v>5</v>
      </c>
      <c r="K8" s="5">
        <v>1.9201633771281796</v>
      </c>
      <c r="L8" s="31">
        <v>6.9026623640165759E-3</v>
      </c>
      <c r="M8" s="40">
        <f t="shared" si="1"/>
        <v>0.69026623640165763</v>
      </c>
      <c r="N8" s="85" t="s">
        <v>5</v>
      </c>
      <c r="O8" s="5">
        <v>1.9796509153130462</v>
      </c>
      <c r="P8" s="20">
        <v>-1.0174542343476922E-2</v>
      </c>
      <c r="Q8" s="40">
        <f t="shared" si="2"/>
        <v>1.0174542343476922</v>
      </c>
      <c r="R8" s="85" t="s">
        <v>5</v>
      </c>
      <c r="S8" s="5">
        <v>2.0197672531995656</v>
      </c>
      <c r="T8" s="20">
        <v>9.8836265997828132E-3</v>
      </c>
      <c r="U8" s="40">
        <f t="shared" si="3"/>
        <v>0.98836265997828132</v>
      </c>
      <c r="V8" s="53" t="s">
        <v>5</v>
      </c>
      <c r="W8" s="5" t="s">
        <v>5</v>
      </c>
      <c r="X8" s="20" t="s">
        <v>5</v>
      </c>
      <c r="Y8" s="40" t="str">
        <f t="shared" si="4"/>
        <v/>
      </c>
      <c r="Z8" s="85" t="s">
        <v>5</v>
      </c>
      <c r="AA8" s="5" t="s">
        <v>5</v>
      </c>
      <c r="AB8" s="20" t="s">
        <v>5</v>
      </c>
      <c r="AC8" s="40" t="str">
        <f t="shared" si="5"/>
        <v/>
      </c>
      <c r="AD8" s="41" t="s">
        <v>5</v>
      </c>
    </row>
    <row r="9" spans="1:30" x14ac:dyDescent="0.3">
      <c r="A9" s="35">
        <v>42716</v>
      </c>
      <c r="B9" s="36" t="s">
        <v>174</v>
      </c>
      <c r="C9" s="37">
        <v>24</v>
      </c>
      <c r="D9" s="38">
        <v>1022</v>
      </c>
      <c r="E9" s="39">
        <v>1.0049664251551991</v>
      </c>
      <c r="F9" s="85" t="s">
        <v>5</v>
      </c>
      <c r="G9" s="5">
        <v>1.595711424763729</v>
      </c>
      <c r="H9" s="20">
        <v>4.22367826540528E-3</v>
      </c>
      <c r="I9" s="40">
        <f t="shared" si="0"/>
        <v>0.42236782654052801</v>
      </c>
      <c r="J9" s="85" t="s">
        <v>5</v>
      </c>
      <c r="K9" s="5">
        <v>1.9331774303872371</v>
      </c>
      <c r="L9" s="31">
        <v>1.3727021702798679E-2</v>
      </c>
      <c r="M9" s="40">
        <f t="shared" si="1"/>
        <v>1.3727021702798679</v>
      </c>
      <c r="N9" s="85" t="s">
        <v>5</v>
      </c>
      <c r="O9" s="5">
        <v>2.0115037734365027</v>
      </c>
      <c r="P9" s="20">
        <v>5.7518867182513311E-3</v>
      </c>
      <c r="Q9" s="40">
        <f t="shared" si="2"/>
        <v>0.57518867182513311</v>
      </c>
      <c r="R9" s="85" t="s">
        <v>5</v>
      </c>
      <c r="S9" s="5">
        <v>2.0214215128793551</v>
      </c>
      <c r="T9" s="20">
        <v>1.071075643967756E-2</v>
      </c>
      <c r="U9" s="40">
        <f t="shared" si="3"/>
        <v>1.071075643967756</v>
      </c>
      <c r="V9" s="53" t="s">
        <v>5</v>
      </c>
      <c r="W9" s="5" t="s">
        <v>5</v>
      </c>
      <c r="X9" s="20" t="s">
        <v>5</v>
      </c>
      <c r="Y9" s="40" t="str">
        <f t="shared" si="4"/>
        <v/>
      </c>
      <c r="Z9" s="85" t="s">
        <v>5</v>
      </c>
      <c r="AA9" s="5" t="s">
        <v>5</v>
      </c>
      <c r="AB9" s="20" t="s">
        <v>5</v>
      </c>
      <c r="AC9" s="40" t="str">
        <f t="shared" si="5"/>
        <v/>
      </c>
      <c r="AD9" s="41" t="s">
        <v>5</v>
      </c>
    </row>
    <row r="10" spans="1:30" x14ac:dyDescent="0.3">
      <c r="A10" s="35">
        <v>42717</v>
      </c>
      <c r="B10" s="36" t="s">
        <v>40</v>
      </c>
      <c r="C10" s="37">
        <v>23.2</v>
      </c>
      <c r="D10" s="38">
        <v>1021</v>
      </c>
      <c r="E10" s="39">
        <v>1.0032424575973462</v>
      </c>
      <c r="F10" s="85" t="s">
        <v>5</v>
      </c>
      <c r="G10" s="5">
        <v>1.5846896530009231</v>
      </c>
      <c r="H10" s="20">
        <v>-2.7126161101805172E-3</v>
      </c>
      <c r="I10" s="40">
        <f t="shared" si="0"/>
        <v>0.27126161101805174</v>
      </c>
      <c r="J10" s="85" t="s">
        <v>5</v>
      </c>
      <c r="K10" s="5">
        <v>1.9234881622493289</v>
      </c>
      <c r="L10" s="31">
        <v>8.6461259828678125E-3</v>
      </c>
      <c r="M10" s="40">
        <f t="shared" si="1"/>
        <v>0.86461259828678128</v>
      </c>
      <c r="N10" s="85" t="s">
        <v>5</v>
      </c>
      <c r="O10" s="5" t="s">
        <v>5</v>
      </c>
      <c r="P10" s="20" t="s">
        <v>5</v>
      </c>
      <c r="Q10" s="40" t="str">
        <f t="shared" si="2"/>
        <v/>
      </c>
      <c r="R10" s="85" t="s">
        <v>5</v>
      </c>
      <c r="S10" s="5" t="s">
        <v>5</v>
      </c>
      <c r="T10" s="20" t="s">
        <v>5</v>
      </c>
      <c r="U10" s="40" t="str">
        <f t="shared" si="3"/>
        <v/>
      </c>
      <c r="V10" s="53" t="s">
        <v>5</v>
      </c>
      <c r="W10" s="5">
        <v>2.0177063551576708</v>
      </c>
      <c r="X10" s="20">
        <v>8.8531775788354139E-3</v>
      </c>
      <c r="Y10" s="40">
        <f t="shared" si="4"/>
        <v>0.88531775788354139</v>
      </c>
      <c r="Z10" s="85" t="s">
        <v>5</v>
      </c>
      <c r="AA10" s="5">
        <v>2.0166362926175236</v>
      </c>
      <c r="AB10" s="20">
        <v>8.3181463087618202E-3</v>
      </c>
      <c r="AC10" s="40">
        <f t="shared" si="5"/>
        <v>0.83181463087618202</v>
      </c>
      <c r="AD10" s="41" t="s">
        <v>5</v>
      </c>
    </row>
    <row r="11" spans="1:30" x14ac:dyDescent="0.3">
      <c r="A11" s="35">
        <v>42718</v>
      </c>
      <c r="B11" s="36" t="s">
        <v>40</v>
      </c>
      <c r="C11" s="37">
        <v>23.6</v>
      </c>
      <c r="D11" s="38">
        <v>1015</v>
      </c>
      <c r="E11" s="39">
        <v>1.0105350914854703</v>
      </c>
      <c r="F11" s="85" t="s">
        <v>5</v>
      </c>
      <c r="G11" s="5">
        <v>1.5890563223277463</v>
      </c>
      <c r="H11" s="20">
        <v>3.5445140180193595E-5</v>
      </c>
      <c r="I11" s="40">
        <f t="shared" si="0"/>
        <v>3.5445140180193594E-3</v>
      </c>
      <c r="J11" s="85" t="s">
        <v>5</v>
      </c>
      <c r="K11" s="5">
        <v>1.929883641904804</v>
      </c>
      <c r="L11" s="31">
        <v>1.1999812220662803E-2</v>
      </c>
      <c r="M11" s="40">
        <f t="shared" si="1"/>
        <v>1.1999812220662802</v>
      </c>
      <c r="N11" s="85" t="s">
        <v>5</v>
      </c>
      <c r="O11" s="5">
        <v>2.0145127138723971</v>
      </c>
      <c r="P11" s="20">
        <v>7.256356936198527E-3</v>
      </c>
      <c r="Q11" s="40">
        <f t="shared" si="2"/>
        <v>0.7256356936198527</v>
      </c>
      <c r="R11" s="85" t="s">
        <v>5</v>
      </c>
      <c r="S11" s="5">
        <v>2.0286325009848438</v>
      </c>
      <c r="T11" s="20">
        <v>1.4316250492421911E-2</v>
      </c>
      <c r="U11" s="40">
        <f t="shared" si="3"/>
        <v>1.4316250492421911</v>
      </c>
      <c r="V11" s="53" t="s">
        <v>5</v>
      </c>
      <c r="W11" s="5" t="s">
        <v>5</v>
      </c>
      <c r="X11" s="20" t="s">
        <v>5</v>
      </c>
      <c r="Y11" s="40" t="str">
        <f t="shared" si="4"/>
        <v/>
      </c>
      <c r="Z11" s="85" t="s">
        <v>5</v>
      </c>
      <c r="AA11" s="5" t="s">
        <v>5</v>
      </c>
      <c r="AB11" s="20" t="s">
        <v>5</v>
      </c>
      <c r="AC11" s="40" t="str">
        <f t="shared" si="5"/>
        <v/>
      </c>
      <c r="AD11" s="41" t="s">
        <v>5</v>
      </c>
    </row>
    <row r="12" spans="1:30" x14ac:dyDescent="0.3">
      <c r="A12" s="35">
        <v>42719</v>
      </c>
      <c r="B12" s="36" t="s">
        <v>46</v>
      </c>
      <c r="C12" s="37">
        <v>23.5</v>
      </c>
      <c r="D12" s="38">
        <v>1017</v>
      </c>
      <c r="E12" s="39">
        <v>1.0082079407030842</v>
      </c>
      <c r="F12" s="85" t="s">
        <v>5</v>
      </c>
      <c r="G12" s="5">
        <v>1.5859915735084342</v>
      </c>
      <c r="H12" s="20">
        <v>-1.8932828770080185E-3</v>
      </c>
      <c r="I12" s="40">
        <f t="shared" si="0"/>
        <v>0.18932828770080184</v>
      </c>
      <c r="J12" s="85" t="s">
        <v>5</v>
      </c>
      <c r="K12" s="5">
        <v>1.9248571014516536</v>
      </c>
      <c r="L12" s="31">
        <v>9.3639755907989168E-3</v>
      </c>
      <c r="M12" s="40">
        <f t="shared" si="1"/>
        <v>0.93639755907989164</v>
      </c>
      <c r="N12" s="85" t="s">
        <v>5</v>
      </c>
      <c r="O12" s="5">
        <v>2.0232108160344602</v>
      </c>
      <c r="P12" s="20">
        <v>1.160540801723009E-2</v>
      </c>
      <c r="Q12" s="40">
        <f t="shared" si="2"/>
        <v>1.160540801723009</v>
      </c>
      <c r="R12" s="85" t="s">
        <v>5</v>
      </c>
      <c r="S12" s="5">
        <v>2.0228234081283141</v>
      </c>
      <c r="T12" s="20">
        <v>1.1411704064157036E-2</v>
      </c>
      <c r="U12" s="40">
        <f t="shared" si="3"/>
        <v>1.1411704064157036</v>
      </c>
      <c r="V12" s="53" t="s">
        <v>5</v>
      </c>
      <c r="W12" s="5" t="s">
        <v>5</v>
      </c>
      <c r="X12" s="20" t="s">
        <v>5</v>
      </c>
      <c r="Y12" s="40" t="str">
        <f t="shared" si="4"/>
        <v/>
      </c>
      <c r="Z12" s="85" t="s">
        <v>5</v>
      </c>
      <c r="AA12" s="5" t="s">
        <v>5</v>
      </c>
      <c r="AB12" s="20" t="s">
        <v>5</v>
      </c>
      <c r="AC12" s="40" t="str">
        <f t="shared" si="5"/>
        <v/>
      </c>
      <c r="AD12" s="41" t="s">
        <v>5</v>
      </c>
    </row>
    <row r="13" spans="1:30" x14ac:dyDescent="0.3">
      <c r="A13" s="35">
        <v>42720</v>
      </c>
      <c r="B13" s="36" t="s">
        <v>46</v>
      </c>
      <c r="C13" s="37">
        <v>24.8</v>
      </c>
      <c r="D13" s="38">
        <v>1017</v>
      </c>
      <c r="E13" s="39">
        <v>1.0126261787712254</v>
      </c>
      <c r="F13" s="85" t="s">
        <v>5</v>
      </c>
      <c r="G13" s="5">
        <v>1.5983173213730286</v>
      </c>
      <c r="H13" s="20">
        <v>5.8636383719500654E-3</v>
      </c>
      <c r="I13" s="40">
        <f t="shared" si="0"/>
        <v>0.58636383719500651</v>
      </c>
      <c r="J13" s="85" t="s">
        <v>5</v>
      </c>
      <c r="K13" s="5">
        <v>1.9444032179464956</v>
      </c>
      <c r="L13" s="31">
        <v>1.9613643390925847E-2</v>
      </c>
      <c r="M13" s="40">
        <f t="shared" si="1"/>
        <v>1.9613643390925848</v>
      </c>
      <c r="N13" s="85" t="s">
        <v>5</v>
      </c>
      <c r="O13" s="5">
        <v>2.0291649497819155</v>
      </c>
      <c r="P13" s="20">
        <v>1.4582474890957764E-2</v>
      </c>
      <c r="Q13" s="40">
        <f t="shared" si="2"/>
        <v>1.4582474890957764</v>
      </c>
      <c r="R13" s="85" t="s">
        <v>5</v>
      </c>
      <c r="S13" s="5">
        <v>2.0436827479231257</v>
      </c>
      <c r="T13" s="20">
        <v>2.1841373961562827E-2</v>
      </c>
      <c r="U13" s="40">
        <f t="shared" si="3"/>
        <v>2.1841373961562827</v>
      </c>
      <c r="V13" s="53" t="s">
        <v>5</v>
      </c>
      <c r="W13" s="5" t="s">
        <v>5</v>
      </c>
      <c r="X13" s="20" t="s">
        <v>5</v>
      </c>
      <c r="Y13" s="40" t="str">
        <f t="shared" si="4"/>
        <v/>
      </c>
      <c r="Z13" s="85" t="s">
        <v>5</v>
      </c>
      <c r="AA13" s="5" t="s">
        <v>5</v>
      </c>
      <c r="AB13" s="20" t="s">
        <v>5</v>
      </c>
      <c r="AC13" s="40" t="str">
        <f t="shared" si="5"/>
        <v/>
      </c>
      <c r="AD13" s="41" t="s">
        <v>5</v>
      </c>
    </row>
    <row r="14" spans="1:30" x14ac:dyDescent="0.3">
      <c r="A14" s="35">
        <v>42720</v>
      </c>
      <c r="B14" s="36" t="s">
        <v>175</v>
      </c>
      <c r="C14" s="37">
        <v>24.8</v>
      </c>
      <c r="D14" s="38">
        <v>1017</v>
      </c>
      <c r="E14" s="39">
        <v>1.0126261787712254</v>
      </c>
      <c r="F14" s="85" t="s">
        <v>5</v>
      </c>
      <c r="G14" s="5">
        <v>1.5980000000000001</v>
      </c>
      <c r="H14" s="20">
        <v>5.6639395846445053E-3</v>
      </c>
      <c r="I14" s="40">
        <f t="shared" si="0"/>
        <v>0.56639395846445051</v>
      </c>
      <c r="J14" s="85" t="s">
        <v>5</v>
      </c>
      <c r="K14" s="5">
        <v>1.9420640862557328</v>
      </c>
      <c r="L14" s="31">
        <v>1.8387040511658501E-2</v>
      </c>
      <c r="M14" s="40">
        <f t="shared" si="1"/>
        <v>1.8387040511658501</v>
      </c>
      <c r="N14" s="85" t="s">
        <v>5</v>
      </c>
      <c r="O14" s="5" t="s">
        <v>5</v>
      </c>
      <c r="P14" s="20" t="s">
        <v>5</v>
      </c>
      <c r="Q14" s="40" t="str">
        <f t="shared" si="2"/>
        <v/>
      </c>
      <c r="R14" s="85" t="s">
        <v>5</v>
      </c>
      <c r="S14" s="5">
        <v>2.0214067202068029</v>
      </c>
      <c r="T14" s="20">
        <v>1.0703360103401449E-2</v>
      </c>
      <c r="U14" s="40">
        <f t="shared" si="3"/>
        <v>1.0703360103401449</v>
      </c>
      <c r="V14" s="53" t="s">
        <v>5</v>
      </c>
      <c r="W14" s="5" t="s">
        <v>5</v>
      </c>
      <c r="X14" s="20" t="s">
        <v>5</v>
      </c>
      <c r="Y14" s="40" t="str">
        <f t="shared" si="4"/>
        <v/>
      </c>
      <c r="Z14" s="85" t="s">
        <v>5</v>
      </c>
      <c r="AA14" s="5" t="s">
        <v>5</v>
      </c>
      <c r="AB14" s="20" t="s">
        <v>5</v>
      </c>
      <c r="AC14" s="40" t="str">
        <f t="shared" si="5"/>
        <v/>
      </c>
      <c r="AD14" s="41" t="s">
        <v>5</v>
      </c>
    </row>
    <row r="15" spans="1:30" x14ac:dyDescent="0.3">
      <c r="A15" s="35">
        <v>42723</v>
      </c>
      <c r="B15" s="36" t="s">
        <v>173</v>
      </c>
      <c r="C15" s="37">
        <v>24</v>
      </c>
      <c r="D15" s="38">
        <v>1023</v>
      </c>
      <c r="E15" s="39">
        <v>1.0039840532831021</v>
      </c>
      <c r="F15" s="85" t="s">
        <v>5</v>
      </c>
      <c r="G15" s="5">
        <v>1.592967227298127</v>
      </c>
      <c r="H15" s="20">
        <v>2.496681748349302E-3</v>
      </c>
      <c r="I15" s="40">
        <f>IF(H15="","",IF(H15="**","",ABS(H15*100)))</f>
        <v>0.2496681748349302</v>
      </c>
      <c r="J15" s="85" t="s">
        <v>5</v>
      </c>
      <c r="K15" s="5">
        <v>1.9330270928873354</v>
      </c>
      <c r="L15" s="31">
        <v>1.364818714595459E-2</v>
      </c>
      <c r="M15" s="40">
        <f>IF(L15="","",IF(L15="**","",ABS(L15*100)))</f>
        <v>1.3648187145954589</v>
      </c>
      <c r="N15" s="85" t="s">
        <v>5</v>
      </c>
      <c r="O15" s="5">
        <v>2.0112698539967764</v>
      </c>
      <c r="P15" s="20">
        <v>5.63492699838819E-3</v>
      </c>
      <c r="Q15" s="40">
        <f>IF(P15="","",IF(P15="**","",ABS(P15*100)))</f>
        <v>0.563492699838819</v>
      </c>
      <c r="R15" s="85" t="s">
        <v>5</v>
      </c>
      <c r="S15" s="5">
        <v>2.02314855998506</v>
      </c>
      <c r="T15" s="20">
        <v>1.1574279992530023E-2</v>
      </c>
      <c r="U15" s="40">
        <f>IF(T15="","",IF(T15="**","",ABS(T15*100)))</f>
        <v>1.1574279992530023</v>
      </c>
      <c r="V15" s="53" t="s">
        <v>5</v>
      </c>
      <c r="W15" s="5" t="s">
        <v>5</v>
      </c>
      <c r="X15" s="20" t="s">
        <v>5</v>
      </c>
      <c r="Y15" s="40" t="str">
        <f>IF(X15="","",IF(X15="**","",ABS(X15*100)))</f>
        <v/>
      </c>
      <c r="Z15" s="85" t="s">
        <v>5</v>
      </c>
      <c r="AA15" s="5" t="s">
        <v>5</v>
      </c>
      <c r="AB15" s="20" t="s">
        <v>5</v>
      </c>
      <c r="AC15" s="40" t="str">
        <f>IF(AB15="","",IF(AB15="**","",ABS(AB15*100)))</f>
        <v/>
      </c>
      <c r="AD15" s="41" t="s">
        <v>5</v>
      </c>
    </row>
    <row r="16" spans="1:30" x14ac:dyDescent="0.3">
      <c r="A16" s="35">
        <v>42724</v>
      </c>
      <c r="B16" s="36" t="s">
        <v>176</v>
      </c>
      <c r="C16" s="37">
        <v>24</v>
      </c>
      <c r="D16" s="38">
        <v>1019</v>
      </c>
      <c r="E16" s="39">
        <v>1.0079251094294539</v>
      </c>
      <c r="F16" s="85" t="s">
        <v>5</v>
      </c>
      <c r="G16" s="5">
        <v>1.5861411630205737</v>
      </c>
      <c r="H16" s="20">
        <v>-1.7991422148686206E-3</v>
      </c>
      <c r="I16" s="40">
        <f t="shared" si="0"/>
        <v>0.17991422148686206</v>
      </c>
      <c r="J16" s="85" t="s">
        <v>5</v>
      </c>
      <c r="K16" s="5">
        <v>1.9237350556753638</v>
      </c>
      <c r="L16" s="31">
        <v>8.7755929078992233E-3</v>
      </c>
      <c r="M16" s="40">
        <f t="shared" si="1"/>
        <v>0.87755929078992234</v>
      </c>
      <c r="N16" s="85" t="s">
        <v>5</v>
      </c>
      <c r="O16" s="5">
        <v>2.01742576688136</v>
      </c>
      <c r="P16" s="20">
        <v>8.7128834406799971E-3</v>
      </c>
      <c r="Q16" s="40">
        <f t="shared" si="2"/>
        <v>0.87128834406799971</v>
      </c>
      <c r="R16" s="85" t="s">
        <v>5</v>
      </c>
      <c r="S16" s="5">
        <v>2.0211188910444688</v>
      </c>
      <c r="T16" s="20">
        <v>1.0559445522234423E-2</v>
      </c>
      <c r="U16" s="40">
        <f t="shared" si="3"/>
        <v>1.0559445522234423</v>
      </c>
      <c r="V16" s="53" t="s">
        <v>5</v>
      </c>
      <c r="W16" s="5">
        <v>2.0232406557128897</v>
      </c>
      <c r="X16" s="20">
        <v>1.1620327856444845E-2</v>
      </c>
      <c r="Y16" s="40">
        <f t="shared" si="4"/>
        <v>1.1620327856444845</v>
      </c>
      <c r="Z16" s="85" t="s">
        <v>5</v>
      </c>
      <c r="AA16" s="5">
        <v>2.0191323192135719</v>
      </c>
      <c r="AB16" s="20">
        <v>9.5661596067859733E-3</v>
      </c>
      <c r="AC16" s="40">
        <f t="shared" si="5"/>
        <v>0.95661596067859733</v>
      </c>
      <c r="AD16" s="41" t="s">
        <v>62</v>
      </c>
    </row>
    <row r="17" spans="1:30" x14ac:dyDescent="0.3">
      <c r="A17" s="35">
        <v>42724</v>
      </c>
      <c r="B17" s="36" t="s">
        <v>41</v>
      </c>
      <c r="C17" s="37">
        <v>24</v>
      </c>
      <c r="D17" s="38">
        <v>1019</v>
      </c>
      <c r="E17" s="39">
        <v>1.0079251094294539</v>
      </c>
      <c r="F17" s="85" t="s">
        <v>5</v>
      </c>
      <c r="G17" s="5">
        <v>1.5903027028036112</v>
      </c>
      <c r="H17" s="20">
        <v>8.1982555293343108E-4</v>
      </c>
      <c r="I17" s="40">
        <f t="shared" si="0"/>
        <v>8.1982555293343112E-2</v>
      </c>
      <c r="J17" s="85" t="s">
        <v>5</v>
      </c>
      <c r="K17" s="5">
        <v>1.9283916004394799</v>
      </c>
      <c r="L17" s="31">
        <v>1.1217409774242187E-2</v>
      </c>
      <c r="M17" s="40">
        <f t="shared" si="1"/>
        <v>1.1217409774242186</v>
      </c>
      <c r="N17" s="85" t="s">
        <v>5</v>
      </c>
      <c r="O17" s="5" t="s">
        <v>5</v>
      </c>
      <c r="P17" s="20" t="s">
        <v>5</v>
      </c>
      <c r="Q17" s="40" t="str">
        <f t="shared" si="2"/>
        <v/>
      </c>
      <c r="R17" s="85" t="s">
        <v>5</v>
      </c>
      <c r="S17" s="5" t="s">
        <v>5</v>
      </c>
      <c r="T17" s="20" t="s">
        <v>5</v>
      </c>
      <c r="U17" s="40" t="str">
        <f t="shared" si="3"/>
        <v/>
      </c>
      <c r="V17" s="53" t="s">
        <v>5</v>
      </c>
      <c r="W17" s="5">
        <v>2.0127000545452058</v>
      </c>
      <c r="X17" s="20">
        <v>6.3500272726029205E-3</v>
      </c>
      <c r="Y17" s="40">
        <f t="shared" si="4"/>
        <v>0.63500272726029205</v>
      </c>
      <c r="Z17" s="85" t="s">
        <v>5</v>
      </c>
      <c r="AA17" s="5">
        <v>2.0170041165055732</v>
      </c>
      <c r="AB17" s="20">
        <v>8.502058252786604E-3</v>
      </c>
      <c r="AC17" s="40">
        <f t="shared" si="5"/>
        <v>0.8502058252786604</v>
      </c>
      <c r="AD17" s="41" t="s">
        <v>63</v>
      </c>
    </row>
    <row r="18" spans="1:30" x14ac:dyDescent="0.3">
      <c r="A18" s="35">
        <v>42725</v>
      </c>
      <c r="B18" s="36" t="s">
        <v>176</v>
      </c>
      <c r="C18" s="37">
        <v>24</v>
      </c>
      <c r="D18" s="38">
        <v>1023</v>
      </c>
      <c r="E18" s="39">
        <v>1.0039840532831021</v>
      </c>
      <c r="F18" s="85" t="s">
        <v>5</v>
      </c>
      <c r="G18" s="5">
        <v>1.5905985027965683</v>
      </c>
      <c r="H18" s="20">
        <v>1.0059803628498227E-3</v>
      </c>
      <c r="I18" s="40">
        <f t="shared" si="0"/>
        <v>0.10059803628498228</v>
      </c>
      <c r="J18" s="85" t="s">
        <v>5</v>
      </c>
      <c r="K18" s="5">
        <v>1.9301281320401735</v>
      </c>
      <c r="L18" s="31">
        <v>1.2128018898884898E-2</v>
      </c>
      <c r="M18" s="40">
        <f t="shared" si="1"/>
        <v>1.2128018898884898</v>
      </c>
      <c r="N18" s="85" t="s">
        <v>5</v>
      </c>
      <c r="O18" s="5">
        <v>2.0193542002373608</v>
      </c>
      <c r="P18" s="20">
        <v>9.6771001186803929E-3</v>
      </c>
      <c r="Q18" s="40">
        <f t="shared" si="2"/>
        <v>0.96771001186803929</v>
      </c>
      <c r="R18" s="85" t="s">
        <v>5</v>
      </c>
      <c r="S18" s="5">
        <v>2.0273738162647414</v>
      </c>
      <c r="T18" s="20">
        <v>1.3686908132370723E-2</v>
      </c>
      <c r="U18" s="40">
        <f t="shared" si="3"/>
        <v>1.3686908132370723</v>
      </c>
      <c r="V18" s="53" t="s">
        <v>5</v>
      </c>
      <c r="W18" s="5" t="s">
        <v>5</v>
      </c>
      <c r="X18" s="20" t="s">
        <v>5</v>
      </c>
      <c r="Y18" s="40" t="str">
        <f t="shared" si="4"/>
        <v/>
      </c>
      <c r="Z18" s="85" t="s">
        <v>5</v>
      </c>
      <c r="AA18" s="5" t="s">
        <v>5</v>
      </c>
      <c r="AB18" s="20" t="s">
        <v>5</v>
      </c>
      <c r="AC18" s="40" t="str">
        <f t="shared" si="5"/>
        <v/>
      </c>
      <c r="AD18" s="41" t="s">
        <v>5</v>
      </c>
    </row>
    <row r="19" spans="1:30" x14ac:dyDescent="0.3">
      <c r="A19" s="35">
        <v>42726</v>
      </c>
      <c r="B19" s="36" t="s">
        <v>173</v>
      </c>
      <c r="C19" s="37">
        <v>23</v>
      </c>
      <c r="D19" s="38">
        <v>1025</v>
      </c>
      <c r="E19" s="39">
        <v>0.99865294134776594</v>
      </c>
      <c r="F19" s="85" t="s">
        <v>5</v>
      </c>
      <c r="G19" s="5">
        <v>1.5839196034927239</v>
      </c>
      <c r="H19" s="20">
        <v>-3.1972287648055989E-3</v>
      </c>
      <c r="I19" s="40">
        <f t="shared" si="0"/>
        <v>0.31972287648055991</v>
      </c>
      <c r="J19" s="85" t="s">
        <v>5</v>
      </c>
      <c r="K19" s="5">
        <v>1.9210326620664844</v>
      </c>
      <c r="L19" s="31">
        <v>7.3585013458229405E-3</v>
      </c>
      <c r="M19" s="40">
        <f t="shared" si="1"/>
        <v>0.73585013458229409</v>
      </c>
      <c r="N19" s="85" t="s">
        <v>5</v>
      </c>
      <c r="O19" s="5" t="s">
        <v>5</v>
      </c>
      <c r="P19" s="20" t="s">
        <v>5</v>
      </c>
      <c r="Q19" s="40" t="str">
        <f t="shared" si="2"/>
        <v/>
      </c>
      <c r="R19" s="85" t="s">
        <v>5</v>
      </c>
      <c r="S19" s="5" t="s">
        <v>5</v>
      </c>
      <c r="T19" s="20" t="s">
        <v>5</v>
      </c>
      <c r="U19" s="40" t="str">
        <f t="shared" si="3"/>
        <v/>
      </c>
      <c r="V19" s="53" t="s">
        <v>5</v>
      </c>
      <c r="W19" s="5">
        <v>2.0161712984268356</v>
      </c>
      <c r="X19" s="20">
        <v>8.0856492134178115E-3</v>
      </c>
      <c r="Y19" s="40">
        <f t="shared" si="4"/>
        <v>0.80856492134178115</v>
      </c>
      <c r="Z19" s="85" t="s">
        <v>5</v>
      </c>
      <c r="AA19" s="5">
        <v>2.0147910076254156</v>
      </c>
      <c r="AB19" s="20">
        <v>7.3955038127078154E-3</v>
      </c>
      <c r="AC19" s="40">
        <f t="shared" si="5"/>
        <v>0.73955038127078154</v>
      </c>
      <c r="AD19" s="41" t="s">
        <v>5</v>
      </c>
    </row>
    <row r="20" spans="1:30" x14ac:dyDescent="0.3">
      <c r="A20" s="35">
        <v>42727</v>
      </c>
      <c r="B20" s="36" t="s">
        <v>173</v>
      </c>
      <c r="C20" s="37">
        <v>24</v>
      </c>
      <c r="D20" s="38">
        <v>1033</v>
      </c>
      <c r="E20" s="39">
        <v>0.99426494337716698</v>
      </c>
      <c r="F20" s="85" t="s">
        <v>5</v>
      </c>
      <c r="G20" s="5">
        <v>1.5898618592862821</v>
      </c>
      <c r="H20" s="20">
        <v>5.4239099199630554E-4</v>
      </c>
      <c r="I20" s="40">
        <f t="shared" si="0"/>
        <v>5.4239099199630554E-2</v>
      </c>
      <c r="J20" s="85" t="s">
        <v>5</v>
      </c>
      <c r="K20" s="5">
        <v>1.9275204704533564</v>
      </c>
      <c r="L20" s="31">
        <v>1.076060327915908E-2</v>
      </c>
      <c r="M20" s="40">
        <f t="shared" si="1"/>
        <v>1.076060327915908</v>
      </c>
      <c r="N20" s="85" t="s">
        <v>5</v>
      </c>
      <c r="O20" s="5">
        <v>2.0141023379133189</v>
      </c>
      <c r="P20" s="20">
        <v>7.0511689566594704E-3</v>
      </c>
      <c r="Q20" s="40">
        <f t="shared" si="2"/>
        <v>0.70511689566594704</v>
      </c>
      <c r="R20" s="85" t="s">
        <v>5</v>
      </c>
      <c r="S20" s="5">
        <v>2.0223291468208409</v>
      </c>
      <c r="T20" s="20">
        <v>1.1164573410420431E-2</v>
      </c>
      <c r="U20" s="40">
        <f t="shared" si="3"/>
        <v>1.1164573410420431</v>
      </c>
      <c r="V20" s="53" t="s">
        <v>5</v>
      </c>
      <c r="W20" s="5" t="s">
        <v>5</v>
      </c>
      <c r="X20" s="20" t="s">
        <v>5</v>
      </c>
      <c r="Y20" s="40" t="str">
        <f t="shared" si="4"/>
        <v/>
      </c>
      <c r="Z20" s="85" t="s">
        <v>5</v>
      </c>
      <c r="AA20" s="5" t="s">
        <v>5</v>
      </c>
      <c r="AB20" s="20" t="s">
        <v>5</v>
      </c>
      <c r="AC20" s="40" t="str">
        <f t="shared" si="5"/>
        <v/>
      </c>
      <c r="AD20" s="41" t="s">
        <v>5</v>
      </c>
    </row>
    <row r="21" spans="1:30" x14ac:dyDescent="0.3">
      <c r="A21" s="35">
        <v>42730</v>
      </c>
      <c r="B21" s="36" t="s">
        <v>55</v>
      </c>
      <c r="C21" s="37">
        <v>23.6</v>
      </c>
      <c r="D21" s="38">
        <v>1031</v>
      </c>
      <c r="E21" s="39">
        <v>0.99485268463409526</v>
      </c>
      <c r="F21" s="85" t="s">
        <v>5</v>
      </c>
      <c r="G21" s="5">
        <v>1.5949092427137277</v>
      </c>
      <c r="H21" s="20">
        <v>3.7188437468393485E-3</v>
      </c>
      <c r="I21" s="40">
        <f t="shared" si="0"/>
        <v>0.37188437468393487</v>
      </c>
      <c r="J21" s="85" t="s">
        <v>5</v>
      </c>
      <c r="K21" s="5">
        <v>1.934405077208261</v>
      </c>
      <c r="L21" s="31">
        <v>1.4370779867992144E-2</v>
      </c>
      <c r="M21" s="40">
        <f t="shared" si="1"/>
        <v>1.4370779867992143</v>
      </c>
      <c r="N21" s="85" t="s">
        <v>5</v>
      </c>
      <c r="O21" s="5">
        <v>2.0067099177834935</v>
      </c>
      <c r="P21" s="20">
        <v>3.354958891746751E-3</v>
      </c>
      <c r="Q21" s="40">
        <f t="shared" si="2"/>
        <v>0.3354958891746751</v>
      </c>
      <c r="R21" s="85" t="s">
        <v>5</v>
      </c>
      <c r="S21" s="5">
        <v>2.0263303836947064</v>
      </c>
      <c r="T21" s="20">
        <v>1.3165191847353208E-2</v>
      </c>
      <c r="U21" s="40">
        <f t="shared" si="3"/>
        <v>1.3165191847353208</v>
      </c>
      <c r="V21" s="53" t="s">
        <v>5</v>
      </c>
      <c r="W21" s="5" t="s">
        <v>5</v>
      </c>
      <c r="X21" s="20" t="s">
        <v>5</v>
      </c>
      <c r="Y21" s="40" t="str">
        <f t="shared" si="4"/>
        <v/>
      </c>
      <c r="Z21" s="85" t="s">
        <v>5</v>
      </c>
      <c r="AA21" s="5" t="s">
        <v>5</v>
      </c>
      <c r="AB21" s="20" t="s">
        <v>5</v>
      </c>
      <c r="AC21" s="40" t="str">
        <f t="shared" si="5"/>
        <v/>
      </c>
      <c r="AD21" s="41" t="s">
        <v>5</v>
      </c>
    </row>
    <row r="22" spans="1:30" x14ac:dyDescent="0.3">
      <c r="A22" s="35">
        <v>42731</v>
      </c>
      <c r="B22" s="36" t="s">
        <v>55</v>
      </c>
      <c r="C22" s="37">
        <v>24</v>
      </c>
      <c r="D22" s="38">
        <v>1038</v>
      </c>
      <c r="E22" s="39">
        <v>0.9894756132067567</v>
      </c>
      <c r="F22" s="85" t="s">
        <v>5</v>
      </c>
      <c r="G22" s="5">
        <v>1.5932924134652484</v>
      </c>
      <c r="H22" s="20">
        <v>2.7013300599423827E-3</v>
      </c>
      <c r="I22" s="40">
        <f t="shared" si="0"/>
        <v>0.27013300599423828</v>
      </c>
      <c r="J22" s="85" t="s">
        <v>5</v>
      </c>
      <c r="K22" s="5">
        <v>1.9319496178441418</v>
      </c>
      <c r="L22" s="31">
        <v>1.3083176635627549E-2</v>
      </c>
      <c r="M22" s="40">
        <f t="shared" si="1"/>
        <v>1.3083176635627549</v>
      </c>
      <c r="N22" s="85" t="s">
        <v>5</v>
      </c>
      <c r="O22" s="5" t="s">
        <v>5</v>
      </c>
      <c r="P22" s="20" t="s">
        <v>5</v>
      </c>
      <c r="Q22" s="40" t="str">
        <f t="shared" si="2"/>
        <v/>
      </c>
      <c r="R22" s="85" t="s">
        <v>5</v>
      </c>
      <c r="S22" s="5" t="s">
        <v>5</v>
      </c>
      <c r="T22" s="20" t="s">
        <v>5</v>
      </c>
      <c r="U22" s="40" t="str">
        <f t="shared" si="3"/>
        <v/>
      </c>
      <c r="V22" s="53" t="s">
        <v>5</v>
      </c>
      <c r="W22" s="5">
        <v>2.0145263010815597</v>
      </c>
      <c r="X22" s="20">
        <v>7.2631505407798613E-3</v>
      </c>
      <c r="Y22" s="40">
        <f t="shared" si="4"/>
        <v>0.72631505407798613</v>
      </c>
      <c r="Z22" s="85" t="s">
        <v>5</v>
      </c>
      <c r="AA22" s="5">
        <v>2.0187350752109947</v>
      </c>
      <c r="AB22" s="20">
        <v>9.3675376054973558E-3</v>
      </c>
      <c r="AC22" s="40">
        <f t="shared" si="5"/>
        <v>0.93675376054973558</v>
      </c>
      <c r="AD22" s="41" t="s">
        <v>5</v>
      </c>
    </row>
    <row r="23" spans="1:30" x14ac:dyDescent="0.3">
      <c r="A23" s="35">
        <v>42732</v>
      </c>
      <c r="B23" s="36" t="s">
        <v>55</v>
      </c>
      <c r="C23" s="37">
        <v>23</v>
      </c>
      <c r="D23" s="38">
        <v>1035</v>
      </c>
      <c r="E23" s="39">
        <v>0.98900412065841559</v>
      </c>
      <c r="F23" s="85" t="s">
        <v>5</v>
      </c>
      <c r="G23" s="5">
        <v>1.5820329787986027</v>
      </c>
      <c r="H23" s="20">
        <v>-4.3845319077389869E-3</v>
      </c>
      <c r="I23" s="40">
        <f t="shared" si="0"/>
        <v>0.43845319077389872</v>
      </c>
      <c r="J23" s="85" t="s">
        <v>5</v>
      </c>
      <c r="K23" s="5">
        <v>1.9190350602398412</v>
      </c>
      <c r="L23" s="31">
        <v>6.3109912112433841E-3</v>
      </c>
      <c r="M23" s="40">
        <f t="shared" si="1"/>
        <v>0.63109912112433841</v>
      </c>
      <c r="N23" s="85" t="s">
        <v>5</v>
      </c>
      <c r="O23" s="5">
        <v>2.0114091081886261</v>
      </c>
      <c r="P23" s="20">
        <v>5.7045540943130302E-3</v>
      </c>
      <c r="Q23" s="40">
        <f t="shared" si="2"/>
        <v>0.57045540943130302</v>
      </c>
      <c r="R23" s="85" t="s">
        <v>5</v>
      </c>
      <c r="S23" s="5">
        <v>2.0183229355843926</v>
      </c>
      <c r="T23" s="20">
        <v>9.1614677921962873E-3</v>
      </c>
      <c r="U23" s="40">
        <f t="shared" si="3"/>
        <v>0.91614677921962873</v>
      </c>
      <c r="V23" s="53" t="s">
        <v>5</v>
      </c>
      <c r="W23" s="5" t="s">
        <v>5</v>
      </c>
      <c r="X23" s="20" t="s">
        <v>5</v>
      </c>
      <c r="Y23" s="40" t="str">
        <f t="shared" si="4"/>
        <v/>
      </c>
      <c r="Z23" s="85" t="s">
        <v>5</v>
      </c>
      <c r="AA23" s="5" t="s">
        <v>5</v>
      </c>
      <c r="AB23" s="20" t="s">
        <v>5</v>
      </c>
      <c r="AC23" s="40" t="str">
        <f t="shared" si="5"/>
        <v/>
      </c>
      <c r="AD23" s="41" t="s">
        <v>5</v>
      </c>
    </row>
    <row r="24" spans="1:30" x14ac:dyDescent="0.3">
      <c r="A24" s="35">
        <v>42733</v>
      </c>
      <c r="B24" s="36" t="s">
        <v>46</v>
      </c>
      <c r="C24" s="37">
        <v>23</v>
      </c>
      <c r="D24" s="38">
        <v>1033</v>
      </c>
      <c r="E24" s="39">
        <v>0.99091893986588586</v>
      </c>
      <c r="F24" s="85" t="s">
        <v>5</v>
      </c>
      <c r="G24" s="5">
        <v>1.5839270163452888</v>
      </c>
      <c r="H24" s="20">
        <v>-3.192563659352552E-3</v>
      </c>
      <c r="I24" s="40">
        <f t="shared" si="0"/>
        <v>0.31925636593525519</v>
      </c>
      <c r="J24" s="85" t="s">
        <v>5</v>
      </c>
      <c r="K24" s="5">
        <v>1.9198892842890936</v>
      </c>
      <c r="L24" s="31">
        <v>6.7589325060794583E-3</v>
      </c>
      <c r="M24" s="40">
        <f t="shared" si="1"/>
        <v>0.67589325060794581</v>
      </c>
      <c r="N24" s="85" t="s">
        <v>5</v>
      </c>
      <c r="O24" s="5" t="s">
        <v>5</v>
      </c>
      <c r="P24" s="20" t="s">
        <v>5</v>
      </c>
      <c r="Q24" s="40" t="str">
        <f t="shared" si="2"/>
        <v/>
      </c>
      <c r="R24" s="85" t="s">
        <v>5</v>
      </c>
      <c r="S24" s="5" t="s">
        <v>5</v>
      </c>
      <c r="T24" s="20" t="s">
        <v>5</v>
      </c>
      <c r="U24" s="40" t="str">
        <f t="shared" si="3"/>
        <v/>
      </c>
      <c r="V24" s="53" t="s">
        <v>5</v>
      </c>
      <c r="W24" s="5">
        <v>2.0141923979287548</v>
      </c>
      <c r="X24" s="20">
        <v>7.0961989643774093E-3</v>
      </c>
      <c r="Y24" s="40">
        <f t="shared" si="4"/>
        <v>0.70961989643774093</v>
      </c>
      <c r="Z24" s="85" t="s">
        <v>5</v>
      </c>
      <c r="AA24" s="5">
        <v>2.0138336552181459</v>
      </c>
      <c r="AB24" s="20">
        <v>6.916827609072973E-3</v>
      </c>
      <c r="AC24" s="40">
        <f t="shared" si="5"/>
        <v>0.6916827609072973</v>
      </c>
      <c r="AD24" s="41" t="s">
        <v>5</v>
      </c>
    </row>
    <row r="25" spans="1:30" x14ac:dyDescent="0.3">
      <c r="A25" s="35">
        <v>42734</v>
      </c>
      <c r="B25" s="36" t="s">
        <v>46</v>
      </c>
      <c r="C25" s="37">
        <v>23</v>
      </c>
      <c r="D25" s="38">
        <v>1035</v>
      </c>
      <c r="E25" s="39">
        <v>0.98900412065841559</v>
      </c>
      <c r="F25" s="85" t="s">
        <v>5</v>
      </c>
      <c r="G25" s="5">
        <v>1.5837830152795744</v>
      </c>
      <c r="H25" s="20">
        <v>-3.2831873633892587E-3</v>
      </c>
      <c r="I25" s="40">
        <f t="shared" si="0"/>
        <v>0.32831873633892589</v>
      </c>
      <c r="J25" s="85" t="s">
        <v>5</v>
      </c>
      <c r="K25" s="5">
        <v>1.9184639188528652</v>
      </c>
      <c r="L25" s="31">
        <v>6.0114938924305857E-3</v>
      </c>
      <c r="M25" s="40">
        <f t="shared" si="1"/>
        <v>0.60114938924305861</v>
      </c>
      <c r="N25" s="85" t="s">
        <v>5</v>
      </c>
      <c r="O25" s="5">
        <v>2.0040142217614618</v>
      </c>
      <c r="P25" s="20">
        <v>2.0071108807309113E-3</v>
      </c>
      <c r="Q25" s="40">
        <f t="shared" si="2"/>
        <v>0.20071108807309113</v>
      </c>
      <c r="R25" s="85" t="s">
        <v>5</v>
      </c>
      <c r="S25" s="5">
        <v>2.0166493676444386</v>
      </c>
      <c r="T25" s="20">
        <v>8.324683822219292E-3</v>
      </c>
      <c r="U25" s="40">
        <f t="shared" si="3"/>
        <v>0.8324683822219292</v>
      </c>
      <c r="V25" s="53" t="s">
        <v>5</v>
      </c>
      <c r="W25" s="5" t="s">
        <v>5</v>
      </c>
      <c r="X25" s="20" t="s">
        <v>5</v>
      </c>
      <c r="Y25" s="40" t="str">
        <f t="shared" si="4"/>
        <v/>
      </c>
      <c r="Z25" s="85" t="s">
        <v>5</v>
      </c>
      <c r="AA25" s="5" t="s">
        <v>5</v>
      </c>
      <c r="AB25" s="20" t="s">
        <v>5</v>
      </c>
      <c r="AC25" s="40" t="str">
        <f t="shared" si="5"/>
        <v/>
      </c>
      <c r="AD25" s="41" t="s">
        <v>5</v>
      </c>
    </row>
    <row r="26" spans="1:30" x14ac:dyDescent="0.3">
      <c r="A26" s="35">
        <v>42737</v>
      </c>
      <c r="B26" s="36" t="s">
        <v>173</v>
      </c>
      <c r="C26" s="37">
        <v>22.3</v>
      </c>
      <c r="D26" s="38">
        <v>1020</v>
      </c>
      <c r="E26" s="39">
        <v>1.0011762448455419</v>
      </c>
      <c r="F26" s="85" t="s">
        <v>5</v>
      </c>
      <c r="G26" s="5">
        <v>1.5932364293642749</v>
      </c>
      <c r="H26" s="20">
        <v>2.6660977748740903E-3</v>
      </c>
      <c r="I26" s="40">
        <f t="shared" si="0"/>
        <v>0.26660977748740905</v>
      </c>
      <c r="J26" s="85" t="s">
        <v>5</v>
      </c>
      <c r="K26" s="5">
        <v>1.9316682558140781</v>
      </c>
      <c r="L26" s="31">
        <v>1.2935634931346647E-2</v>
      </c>
      <c r="M26" s="40">
        <f t="shared" si="1"/>
        <v>1.2935634931346647</v>
      </c>
      <c r="N26" s="85" t="s">
        <v>5</v>
      </c>
      <c r="O26" s="5">
        <v>2.0234959923543192</v>
      </c>
      <c r="P26" s="20">
        <v>1.1747996177159603E-2</v>
      </c>
      <c r="Q26" s="40">
        <f t="shared" si="2"/>
        <v>1.1747996177159603</v>
      </c>
      <c r="R26" s="85" t="s">
        <v>5</v>
      </c>
      <c r="S26" s="5">
        <v>2.0154919886500626</v>
      </c>
      <c r="T26" s="20">
        <v>7.7459943250313135E-3</v>
      </c>
      <c r="U26" s="40">
        <f t="shared" si="3"/>
        <v>0.77459943250313135</v>
      </c>
      <c r="V26" s="53" t="s">
        <v>5</v>
      </c>
      <c r="W26" s="5" t="s">
        <v>5</v>
      </c>
      <c r="X26" s="20" t="s">
        <v>5</v>
      </c>
      <c r="Y26" s="40" t="str">
        <f t="shared" si="4"/>
        <v/>
      </c>
      <c r="Z26" s="85" t="s">
        <v>5</v>
      </c>
      <c r="AA26" s="5" t="s">
        <v>5</v>
      </c>
      <c r="AB26" s="20" t="s">
        <v>5</v>
      </c>
      <c r="AC26" s="40" t="str">
        <f t="shared" si="5"/>
        <v/>
      </c>
      <c r="AD26" s="41" t="s">
        <v>5</v>
      </c>
    </row>
    <row r="27" spans="1:30" x14ac:dyDescent="0.3">
      <c r="A27" s="35">
        <v>42738</v>
      </c>
      <c r="B27" s="36" t="s">
        <v>173</v>
      </c>
      <c r="C27" s="37">
        <v>23</v>
      </c>
      <c r="D27" s="38">
        <v>1028</v>
      </c>
      <c r="E27" s="39">
        <v>0.99573858451503905</v>
      </c>
      <c r="F27" s="85" t="s">
        <v>5</v>
      </c>
      <c r="G27" s="5">
        <v>1.5869323999972769</v>
      </c>
      <c r="H27" s="20">
        <v>-1.3011957222927016E-3</v>
      </c>
      <c r="I27" s="40">
        <f t="shared" si="0"/>
        <v>0.13011957222927015</v>
      </c>
      <c r="J27" s="85" t="s">
        <v>5</v>
      </c>
      <c r="K27" s="5">
        <v>1.9234769623690964</v>
      </c>
      <c r="L27" s="31">
        <v>8.6402529465633704E-3</v>
      </c>
      <c r="M27" s="40">
        <f t="shared" si="1"/>
        <v>0.86402529465633704</v>
      </c>
      <c r="N27" s="85" t="s">
        <v>5</v>
      </c>
      <c r="O27" s="5" t="s">
        <v>5</v>
      </c>
      <c r="P27" s="20" t="s">
        <v>5</v>
      </c>
      <c r="Q27" s="40" t="str">
        <f t="shared" si="2"/>
        <v/>
      </c>
      <c r="R27" s="85" t="s">
        <v>5</v>
      </c>
      <c r="S27" s="5" t="s">
        <v>5</v>
      </c>
      <c r="T27" s="20" t="s">
        <v>5</v>
      </c>
      <c r="U27" s="40" t="str">
        <f t="shared" si="3"/>
        <v/>
      </c>
      <c r="V27" s="53" t="s">
        <v>5</v>
      </c>
      <c r="W27" s="5">
        <v>2.0146720175708501</v>
      </c>
      <c r="X27" s="20">
        <v>7.3360087854250633E-3</v>
      </c>
      <c r="Y27" s="40">
        <f t="shared" si="4"/>
        <v>0.73360087854250633</v>
      </c>
      <c r="Z27" s="85" t="s">
        <v>5</v>
      </c>
      <c r="AA27" s="5">
        <v>2.0131162098055784</v>
      </c>
      <c r="AB27" s="20">
        <v>6.5581049027891858E-3</v>
      </c>
      <c r="AC27" s="40">
        <f t="shared" si="5"/>
        <v>0.65581049027891858</v>
      </c>
      <c r="AD27" s="41" t="s">
        <v>5</v>
      </c>
    </row>
    <row r="28" spans="1:30" x14ac:dyDescent="0.3">
      <c r="A28" s="35">
        <v>42739</v>
      </c>
      <c r="B28" s="36" t="s">
        <v>173</v>
      </c>
      <c r="C28" s="37">
        <v>23</v>
      </c>
      <c r="D28" s="38">
        <v>1027</v>
      </c>
      <c r="E28" s="39">
        <v>0.99670814496734195</v>
      </c>
      <c r="F28" s="85" t="s">
        <v>5</v>
      </c>
      <c r="G28" s="5">
        <v>1.5855381638437431</v>
      </c>
      <c r="H28" s="20">
        <v>-2.1786256489973801E-3</v>
      </c>
      <c r="I28" s="40">
        <f t="shared" si="0"/>
        <v>0.21786256489973801</v>
      </c>
      <c r="J28" s="85" t="s">
        <v>5</v>
      </c>
      <c r="K28" s="5">
        <v>1.9213207380397164</v>
      </c>
      <c r="L28" s="31">
        <v>7.5095637334642584E-3</v>
      </c>
      <c r="M28" s="40">
        <f t="shared" si="1"/>
        <v>0.75095637334642584</v>
      </c>
      <c r="N28" s="85" t="s">
        <v>5</v>
      </c>
      <c r="O28" s="5">
        <v>2.0127456268725257</v>
      </c>
      <c r="P28" s="20">
        <v>6.3728134362628364E-3</v>
      </c>
      <c r="Q28" s="40">
        <f t="shared" si="2"/>
        <v>0.63728134362628364</v>
      </c>
      <c r="R28" s="85" t="s">
        <v>5</v>
      </c>
      <c r="S28" s="5">
        <v>2.0194277837472834</v>
      </c>
      <c r="T28" s="20">
        <v>9.713891873641689E-3</v>
      </c>
      <c r="U28" s="40">
        <f t="shared" si="3"/>
        <v>0.9713891873641689</v>
      </c>
      <c r="V28" s="53" t="s">
        <v>5</v>
      </c>
      <c r="W28" s="5" t="s">
        <v>5</v>
      </c>
      <c r="X28" s="20" t="s">
        <v>5</v>
      </c>
      <c r="Y28" s="40" t="str">
        <f t="shared" si="4"/>
        <v/>
      </c>
      <c r="Z28" s="85" t="s">
        <v>5</v>
      </c>
      <c r="AA28" s="5" t="s">
        <v>5</v>
      </c>
      <c r="AB28" s="20" t="s">
        <v>5</v>
      </c>
      <c r="AC28" s="40" t="str">
        <f t="shared" si="5"/>
        <v/>
      </c>
      <c r="AD28" s="41" t="s">
        <v>5</v>
      </c>
    </row>
    <row r="29" spans="1:30" x14ac:dyDescent="0.3">
      <c r="A29" s="35">
        <v>42741</v>
      </c>
      <c r="B29" s="36" t="s">
        <v>177</v>
      </c>
      <c r="C29" s="37">
        <v>23.8</v>
      </c>
      <c r="D29" s="38">
        <v>1035</v>
      </c>
      <c r="E29" s="39">
        <v>0.99167575090162574</v>
      </c>
      <c r="F29" s="85" t="s">
        <v>5</v>
      </c>
      <c r="G29" s="5">
        <v>1.5927407122809452</v>
      </c>
      <c r="H29" s="20">
        <v>2.3541298180901138E-3</v>
      </c>
      <c r="I29" s="40">
        <f t="shared" si="0"/>
        <v>0.23541298180901138</v>
      </c>
      <c r="J29" s="85" t="s">
        <v>5</v>
      </c>
      <c r="K29" s="5">
        <v>1.9288004883238941</v>
      </c>
      <c r="L29" s="31">
        <v>1.1431823976871541E-2</v>
      </c>
      <c r="M29" s="40">
        <f t="shared" si="1"/>
        <v>1.143182397687154</v>
      </c>
      <c r="N29" s="85" t="s">
        <v>5</v>
      </c>
      <c r="O29" s="5">
        <v>2.0225463359372005</v>
      </c>
      <c r="P29" s="20">
        <v>1.1273167968600228E-2</v>
      </c>
      <c r="Q29" s="40">
        <f t="shared" si="2"/>
        <v>1.1273167968600228</v>
      </c>
      <c r="R29" s="85" t="s">
        <v>5</v>
      </c>
      <c r="S29" s="5">
        <v>2.024893825386791</v>
      </c>
      <c r="T29" s="20">
        <v>1.2446912693395484E-2</v>
      </c>
      <c r="U29" s="40">
        <f t="shared" si="3"/>
        <v>1.2446912693395484</v>
      </c>
      <c r="V29" s="53" t="s">
        <v>5</v>
      </c>
      <c r="W29" s="5">
        <v>2.0266472252705876</v>
      </c>
      <c r="X29" s="20">
        <v>1.3323612635293802E-2</v>
      </c>
      <c r="Y29" s="40">
        <f t="shared" si="4"/>
        <v>1.3323612635293802</v>
      </c>
      <c r="Z29" s="85" t="s">
        <v>5</v>
      </c>
      <c r="AA29" s="5">
        <v>2.023223811543295</v>
      </c>
      <c r="AB29" s="20">
        <v>1.1611905771647502E-2</v>
      </c>
      <c r="AC29" s="40">
        <f t="shared" si="5"/>
        <v>1.1611905771647502</v>
      </c>
      <c r="AD29" s="41" t="s">
        <v>64</v>
      </c>
    </row>
    <row r="30" spans="1:30" x14ac:dyDescent="0.3">
      <c r="A30" s="35">
        <v>42744</v>
      </c>
      <c r="B30" s="36" t="s">
        <v>178</v>
      </c>
      <c r="C30" s="37">
        <v>23</v>
      </c>
      <c r="D30" s="38">
        <v>1028</v>
      </c>
      <c r="E30" s="39">
        <v>0.99573858451503905</v>
      </c>
      <c r="F30" s="85" t="s">
        <v>5</v>
      </c>
      <c r="G30" s="5">
        <v>1.5910436238314669</v>
      </c>
      <c r="H30" s="20">
        <v>1.2861068794631501E-3</v>
      </c>
      <c r="I30" s="40">
        <f t="shared" si="0"/>
        <v>0.128610687946315</v>
      </c>
      <c r="J30" s="85" t="s">
        <v>5</v>
      </c>
      <c r="K30" s="5">
        <v>1.9252020538151668</v>
      </c>
      <c r="L30" s="31">
        <v>9.5448630388918817E-3</v>
      </c>
      <c r="M30" s="40">
        <f t="shared" si="1"/>
        <v>0.9544863038891882</v>
      </c>
      <c r="N30" s="85" t="s">
        <v>5</v>
      </c>
      <c r="O30" s="5">
        <v>2.0199510762951904</v>
      </c>
      <c r="P30" s="20">
        <v>9.9755381475952198E-3</v>
      </c>
      <c r="Q30" s="40">
        <f t="shared" si="2"/>
        <v>0.99755381475952198</v>
      </c>
      <c r="R30" s="85" t="s">
        <v>5</v>
      </c>
      <c r="S30" s="5">
        <v>2.0230799059351181</v>
      </c>
      <c r="T30" s="20">
        <v>1.1539952967559053E-2</v>
      </c>
      <c r="U30" s="40">
        <f t="shared" si="3"/>
        <v>1.1539952967559053</v>
      </c>
      <c r="V30" s="53" t="s">
        <v>5</v>
      </c>
      <c r="W30" s="5" t="s">
        <v>5</v>
      </c>
      <c r="X30" s="20" t="s">
        <v>5</v>
      </c>
      <c r="Y30" s="40" t="str">
        <f t="shared" si="4"/>
        <v/>
      </c>
      <c r="Z30" s="85" t="s">
        <v>5</v>
      </c>
      <c r="AA30" s="5" t="s">
        <v>5</v>
      </c>
      <c r="AB30" s="20" t="s">
        <v>5</v>
      </c>
      <c r="AC30" s="40" t="str">
        <f t="shared" si="5"/>
        <v/>
      </c>
      <c r="AD30" s="41" t="s">
        <v>5</v>
      </c>
    </row>
    <row r="31" spans="1:30" x14ac:dyDescent="0.3">
      <c r="A31" s="35">
        <v>42745</v>
      </c>
      <c r="B31" s="36" t="s">
        <v>42</v>
      </c>
      <c r="C31" s="37">
        <v>23</v>
      </c>
      <c r="D31" s="38">
        <v>1013</v>
      </c>
      <c r="E31" s="39">
        <v>1.0104829860626456</v>
      </c>
      <c r="F31" s="85" t="s">
        <v>5</v>
      </c>
      <c r="G31" s="5">
        <v>1.5949345310591143</v>
      </c>
      <c r="H31" s="20">
        <v>3.7347583757799531E-3</v>
      </c>
      <c r="I31" s="40">
        <f t="shared" si="0"/>
        <v>0.3734758375779953</v>
      </c>
      <c r="J31" s="85" t="s">
        <v>5</v>
      </c>
      <c r="K31" s="5">
        <v>1.9315347685806712</v>
      </c>
      <c r="L31" s="31">
        <v>1.2865636382103389E-2</v>
      </c>
      <c r="M31" s="40">
        <f t="shared" si="1"/>
        <v>1.2865636382103389</v>
      </c>
      <c r="N31" s="85" t="s">
        <v>5</v>
      </c>
      <c r="O31" s="5" t="s">
        <v>5</v>
      </c>
      <c r="P31" s="20" t="s">
        <v>5</v>
      </c>
      <c r="Q31" s="40" t="str">
        <f t="shared" si="2"/>
        <v/>
      </c>
      <c r="R31" s="85" t="s">
        <v>5</v>
      </c>
      <c r="S31" s="5" t="s">
        <v>5</v>
      </c>
      <c r="T31" s="20" t="s">
        <v>5</v>
      </c>
      <c r="U31" s="40" t="str">
        <f t="shared" si="3"/>
        <v/>
      </c>
      <c r="V31" s="53" t="s">
        <v>5</v>
      </c>
      <c r="W31" s="5">
        <v>2.025594282396538</v>
      </c>
      <c r="X31" s="20">
        <v>1.2797141198269024E-2</v>
      </c>
      <c r="Y31" s="40">
        <f t="shared" si="4"/>
        <v>1.2797141198269024</v>
      </c>
      <c r="Z31" s="85" t="s">
        <v>5</v>
      </c>
      <c r="AA31" s="5">
        <v>2.0231895998852387</v>
      </c>
      <c r="AB31" s="20">
        <v>1.159479994261936E-2</v>
      </c>
      <c r="AC31" s="40">
        <f t="shared" si="5"/>
        <v>1.159479994261936</v>
      </c>
      <c r="AD31" s="41" t="s">
        <v>5</v>
      </c>
    </row>
    <row r="32" spans="1:30" x14ac:dyDescent="0.3">
      <c r="A32" s="35">
        <v>42746</v>
      </c>
      <c r="B32" s="36" t="s">
        <v>43</v>
      </c>
      <c r="C32" s="37">
        <v>23.6</v>
      </c>
      <c r="D32" s="38">
        <v>1015.7</v>
      </c>
      <c r="E32" s="39">
        <v>1.0098386510364794</v>
      </c>
      <c r="F32" s="85" t="s">
        <v>5</v>
      </c>
      <c r="G32" s="5">
        <v>1.5915349827877245</v>
      </c>
      <c r="H32" s="20">
        <v>1.5953321508650543E-3</v>
      </c>
      <c r="I32" s="40">
        <f t="shared" si="0"/>
        <v>0.15953321508650542</v>
      </c>
      <c r="J32" s="85" t="s">
        <v>5</v>
      </c>
      <c r="K32" s="5">
        <v>1.9285536049358827</v>
      </c>
      <c r="L32" s="31">
        <v>1.1302362315617542E-2</v>
      </c>
      <c r="M32" s="40">
        <f t="shared" si="1"/>
        <v>1.1302362315617542</v>
      </c>
      <c r="N32" s="85" t="s">
        <v>5</v>
      </c>
      <c r="O32" s="5">
        <v>2.0212558412667456</v>
      </c>
      <c r="P32" s="20">
        <v>1.0627920633372812E-2</v>
      </c>
      <c r="Q32" s="40">
        <f t="shared" si="2"/>
        <v>1.0627920633372812</v>
      </c>
      <c r="R32" s="85" t="s">
        <v>5</v>
      </c>
      <c r="S32" s="5">
        <v>2.0340697027259629</v>
      </c>
      <c r="T32" s="20">
        <v>1.703485136298144E-2</v>
      </c>
      <c r="U32" s="40">
        <f t="shared" si="3"/>
        <v>1.703485136298144</v>
      </c>
      <c r="V32" s="53" t="s">
        <v>5</v>
      </c>
      <c r="W32" s="5" t="s">
        <v>5</v>
      </c>
      <c r="X32" s="20" t="s">
        <v>5</v>
      </c>
      <c r="Y32" s="40" t="str">
        <f t="shared" si="4"/>
        <v/>
      </c>
      <c r="Z32" s="85" t="s">
        <v>5</v>
      </c>
      <c r="AA32" s="5" t="s">
        <v>5</v>
      </c>
      <c r="AB32" s="20" t="s">
        <v>5</v>
      </c>
      <c r="AC32" s="40" t="str">
        <f t="shared" si="5"/>
        <v/>
      </c>
      <c r="AD32" s="41" t="s">
        <v>5</v>
      </c>
    </row>
    <row r="33" spans="1:30" x14ac:dyDescent="0.3">
      <c r="A33" s="35">
        <v>42747</v>
      </c>
      <c r="B33" s="36" t="s">
        <v>44</v>
      </c>
      <c r="C33" s="37">
        <v>23</v>
      </c>
      <c r="D33" s="38">
        <v>1017</v>
      </c>
      <c r="E33" s="39">
        <v>1.006508618369184</v>
      </c>
      <c r="F33" s="85" t="s">
        <v>5</v>
      </c>
      <c r="G33" s="5">
        <v>1.5880677653657302</v>
      </c>
      <c r="H33" s="20">
        <v>-5.8668007191297927E-4</v>
      </c>
      <c r="I33" s="40">
        <f t="shared" si="0"/>
        <v>5.866800719129793E-2</v>
      </c>
      <c r="J33" s="85" t="s">
        <v>5</v>
      </c>
      <c r="K33" s="5">
        <v>1.923937778340433</v>
      </c>
      <c r="L33" s="31">
        <v>8.8818973992831531E-3</v>
      </c>
      <c r="M33" s="40">
        <f t="shared" si="1"/>
        <v>0.88818973992831529</v>
      </c>
      <c r="N33" s="85" t="s">
        <v>5</v>
      </c>
      <c r="O33" s="5" t="s">
        <v>5</v>
      </c>
      <c r="P33" s="20" t="s">
        <v>5</v>
      </c>
      <c r="Q33" s="40" t="str">
        <f t="shared" si="2"/>
        <v/>
      </c>
      <c r="R33" s="85" t="s">
        <v>5</v>
      </c>
      <c r="S33" s="5" t="s">
        <v>5</v>
      </c>
      <c r="T33" s="20" t="s">
        <v>5</v>
      </c>
      <c r="U33" s="40" t="str">
        <f t="shared" si="3"/>
        <v/>
      </c>
      <c r="V33" s="53" t="s">
        <v>5</v>
      </c>
      <c r="W33" s="5">
        <v>2.0203972874161975</v>
      </c>
      <c r="X33" s="20">
        <v>1.0198643708098754E-2</v>
      </c>
      <c r="Y33" s="40">
        <f t="shared" si="4"/>
        <v>1.0198643708098754</v>
      </c>
      <c r="Z33" s="85" t="s">
        <v>5</v>
      </c>
      <c r="AA33" s="5">
        <v>2.0178886334550632</v>
      </c>
      <c r="AB33" s="20">
        <v>8.9443167275315982E-3</v>
      </c>
      <c r="AC33" s="40">
        <f t="shared" si="5"/>
        <v>0.89443167275315982</v>
      </c>
      <c r="AD33" s="41" t="s">
        <v>5</v>
      </c>
    </row>
    <row r="34" spans="1:30" x14ac:dyDescent="0.3">
      <c r="A34" s="35">
        <v>42748</v>
      </c>
      <c r="B34" s="36" t="s">
        <v>179</v>
      </c>
      <c r="C34" s="37">
        <v>23</v>
      </c>
      <c r="D34" s="38">
        <v>1015</v>
      </c>
      <c r="E34" s="39">
        <v>1.0084918865827193</v>
      </c>
      <c r="F34" s="85" t="s">
        <v>5</v>
      </c>
      <c r="G34" s="5">
        <v>1.5911969629329532</v>
      </c>
      <c r="H34" s="20">
        <v>1.3826072579944866E-3</v>
      </c>
      <c r="I34" s="40">
        <f t="shared" si="0"/>
        <v>0.13826072579944865</v>
      </c>
      <c r="J34" s="85" t="s">
        <v>5</v>
      </c>
      <c r="K34" s="5">
        <v>1.926563997932196</v>
      </c>
      <c r="L34" s="31">
        <v>1.0259044537071833E-2</v>
      </c>
      <c r="M34" s="40">
        <f t="shared" si="1"/>
        <v>1.0259044537071833</v>
      </c>
      <c r="N34" s="85" t="s">
        <v>5</v>
      </c>
      <c r="O34" s="5">
        <v>2.0185602071511579</v>
      </c>
      <c r="P34" s="20">
        <v>9.2801035755789574E-3</v>
      </c>
      <c r="Q34" s="40">
        <f t="shared" si="2"/>
        <v>0.92801035755789574</v>
      </c>
      <c r="R34" s="85" t="s">
        <v>5</v>
      </c>
      <c r="S34" s="5">
        <v>2.0330635241392576</v>
      </c>
      <c r="T34" s="20">
        <v>1.6531762069628808E-2</v>
      </c>
      <c r="U34" s="40">
        <f t="shared" si="3"/>
        <v>1.6531762069628808</v>
      </c>
      <c r="V34" s="53" t="s">
        <v>5</v>
      </c>
      <c r="W34" s="5" t="s">
        <v>5</v>
      </c>
      <c r="X34" s="20" t="s">
        <v>5</v>
      </c>
      <c r="Y34" s="40" t="str">
        <f t="shared" si="4"/>
        <v/>
      </c>
      <c r="Z34" s="85" t="s">
        <v>5</v>
      </c>
      <c r="AA34" s="5" t="s">
        <v>5</v>
      </c>
      <c r="AB34" s="20" t="s">
        <v>5</v>
      </c>
      <c r="AC34" s="40" t="str">
        <f t="shared" si="5"/>
        <v/>
      </c>
      <c r="AD34" s="41" t="s">
        <v>5</v>
      </c>
    </row>
    <row r="35" spans="1:30" x14ac:dyDescent="0.3">
      <c r="A35" s="35">
        <v>42751</v>
      </c>
      <c r="B35" s="36" t="s">
        <v>46</v>
      </c>
      <c r="C35" s="37">
        <v>23.4</v>
      </c>
      <c r="D35" s="38">
        <v>1023</v>
      </c>
      <c r="E35" s="39">
        <v>1.0019568265223082</v>
      </c>
      <c r="F35" s="85" t="s">
        <v>5</v>
      </c>
      <c r="G35" s="5">
        <v>1.5968425610232913</v>
      </c>
      <c r="H35" s="20">
        <v>4.9355324249787816E-3</v>
      </c>
      <c r="I35" s="40">
        <f t="shared" si="0"/>
        <v>0.49355324249787819</v>
      </c>
      <c r="J35" s="85" t="s">
        <v>5</v>
      </c>
      <c r="K35" s="5">
        <v>1.9331743091726574</v>
      </c>
      <c r="L35" s="31">
        <v>1.3725384988283899E-2</v>
      </c>
      <c r="M35" s="40">
        <f t="shared" si="1"/>
        <v>1.37253849882839</v>
      </c>
      <c r="N35" s="85" t="s">
        <v>5</v>
      </c>
      <c r="O35" s="5">
        <v>2.0268025025067558</v>
      </c>
      <c r="P35" s="20">
        <v>1.3401251253377877E-2</v>
      </c>
      <c r="Q35" s="40">
        <f t="shared" si="2"/>
        <v>1.3401251253377877</v>
      </c>
      <c r="R35" s="85" t="s">
        <v>5</v>
      </c>
      <c r="S35" s="5">
        <v>2.0379743926700229</v>
      </c>
      <c r="T35" s="20">
        <v>1.8987196335011447E-2</v>
      </c>
      <c r="U35" s="40">
        <f t="shared" si="3"/>
        <v>1.8987196335011447</v>
      </c>
      <c r="V35" s="53" t="s">
        <v>5</v>
      </c>
      <c r="W35" s="5" t="s">
        <v>5</v>
      </c>
      <c r="X35" s="20" t="s">
        <v>5</v>
      </c>
      <c r="Y35" s="40" t="str">
        <f t="shared" si="4"/>
        <v/>
      </c>
      <c r="Z35" s="85" t="s">
        <v>5</v>
      </c>
      <c r="AA35" s="5" t="s">
        <v>5</v>
      </c>
      <c r="AB35" s="20" t="s">
        <v>5</v>
      </c>
      <c r="AC35" s="40" t="str">
        <f t="shared" si="5"/>
        <v/>
      </c>
      <c r="AD35" s="41" t="s">
        <v>5</v>
      </c>
    </row>
    <row r="36" spans="1:30" x14ac:dyDescent="0.3">
      <c r="A36" s="35">
        <v>42752</v>
      </c>
      <c r="B36" s="36" t="s">
        <v>46</v>
      </c>
      <c r="C36" s="37">
        <v>23.2</v>
      </c>
      <c r="D36" s="38">
        <v>1030</v>
      </c>
      <c r="E36" s="39">
        <v>0.99447626136591316</v>
      </c>
      <c r="F36" s="85" t="s">
        <v>5</v>
      </c>
      <c r="G36" s="5">
        <v>1.5907863367301391</v>
      </c>
      <c r="H36" s="20">
        <v>1.1241892574821717E-3</v>
      </c>
      <c r="I36" s="40">
        <f t="shared" si="0"/>
        <v>0.11241892574821717</v>
      </c>
      <c r="J36" s="85" t="s">
        <v>5</v>
      </c>
      <c r="K36" s="5">
        <v>1.9256329336736644</v>
      </c>
      <c r="L36" s="31">
        <v>9.7708094775376848E-3</v>
      </c>
      <c r="M36" s="40">
        <f t="shared" si="1"/>
        <v>0.97708094775376853</v>
      </c>
      <c r="N36" s="85" t="s">
        <v>5</v>
      </c>
      <c r="O36" s="5" t="s">
        <v>5</v>
      </c>
      <c r="P36" s="20" t="s">
        <v>5</v>
      </c>
      <c r="Q36" s="40" t="str">
        <f t="shared" si="2"/>
        <v/>
      </c>
      <c r="R36" s="85" t="s">
        <v>5</v>
      </c>
      <c r="S36" s="5" t="s">
        <v>5</v>
      </c>
      <c r="T36" s="20" t="s">
        <v>5</v>
      </c>
      <c r="U36" s="40" t="str">
        <f t="shared" si="3"/>
        <v/>
      </c>
      <c r="V36" s="53" t="s">
        <v>5</v>
      </c>
      <c r="W36" s="5">
        <v>2.0137600650220264</v>
      </c>
      <c r="X36" s="20">
        <v>6.8800325110132121E-3</v>
      </c>
      <c r="Y36" s="40">
        <f t="shared" si="4"/>
        <v>0.68800325110132121</v>
      </c>
      <c r="Z36" s="85" t="s">
        <v>5</v>
      </c>
      <c r="AA36" s="5">
        <v>2.0163385973175352</v>
      </c>
      <c r="AB36" s="20">
        <v>8.1692986587675875E-3</v>
      </c>
      <c r="AC36" s="40">
        <f t="shared" si="5"/>
        <v>0.81692986587675875</v>
      </c>
      <c r="AD36" s="41" t="s">
        <v>5</v>
      </c>
    </row>
    <row r="37" spans="1:30" x14ac:dyDescent="0.3">
      <c r="A37" s="35">
        <v>42753</v>
      </c>
      <c r="B37" s="36" t="s">
        <v>46</v>
      </c>
      <c r="C37" s="37">
        <v>23.2</v>
      </c>
      <c r="D37" s="38">
        <v>1030</v>
      </c>
      <c r="E37" s="39">
        <v>0.99447626136591316</v>
      </c>
      <c r="F37" s="85" t="s">
        <v>5</v>
      </c>
      <c r="G37" s="5">
        <v>1.589613190464114</v>
      </c>
      <c r="H37" s="20">
        <v>3.8589708251353724E-4</v>
      </c>
      <c r="I37" s="40">
        <f t="shared" si="0"/>
        <v>3.8589708251353723E-2</v>
      </c>
      <c r="J37" s="85" t="s">
        <v>5</v>
      </c>
      <c r="K37" s="5">
        <v>1.9244843306711747</v>
      </c>
      <c r="L37" s="31">
        <v>9.1685006141451076E-3</v>
      </c>
      <c r="M37" s="40">
        <f t="shared" si="1"/>
        <v>0.91685006141451075</v>
      </c>
      <c r="N37" s="85" t="s">
        <v>5</v>
      </c>
      <c r="O37" s="5">
        <v>2.0162463633320757</v>
      </c>
      <c r="P37" s="20">
        <v>8.1231816660378708E-3</v>
      </c>
      <c r="Q37" s="40">
        <f t="shared" si="2"/>
        <v>0.81231816660378708</v>
      </c>
      <c r="R37" s="85" t="s">
        <v>5</v>
      </c>
      <c r="S37" s="5">
        <v>2.0255636793200509</v>
      </c>
      <c r="T37" s="20">
        <v>1.278183966002544E-2</v>
      </c>
      <c r="U37" s="40">
        <f t="shared" si="3"/>
        <v>1.278183966002544</v>
      </c>
      <c r="V37" s="53" t="s">
        <v>5</v>
      </c>
      <c r="W37" s="5" t="s">
        <v>5</v>
      </c>
      <c r="X37" s="20" t="s">
        <v>5</v>
      </c>
      <c r="Y37" s="40" t="str">
        <f t="shared" si="4"/>
        <v/>
      </c>
      <c r="Z37" s="85" t="s">
        <v>5</v>
      </c>
      <c r="AA37" s="5" t="s">
        <v>5</v>
      </c>
      <c r="AB37" s="20" t="s">
        <v>5</v>
      </c>
      <c r="AC37" s="40" t="str">
        <f t="shared" si="5"/>
        <v/>
      </c>
      <c r="AD37" s="41" t="s">
        <v>5</v>
      </c>
    </row>
    <row r="38" spans="1:30" x14ac:dyDescent="0.3">
      <c r="A38" s="35">
        <v>42754</v>
      </c>
      <c r="B38" s="36" t="s">
        <v>46</v>
      </c>
      <c r="C38" s="37">
        <v>24</v>
      </c>
      <c r="D38" s="38">
        <v>1028</v>
      </c>
      <c r="E38" s="39">
        <v>0.99910086236246443</v>
      </c>
      <c r="F38" s="85" t="s">
        <v>5</v>
      </c>
      <c r="G38" s="5">
        <v>1.5881658365587077</v>
      </c>
      <c r="H38" s="20">
        <v>-5.2496125946650688E-4</v>
      </c>
      <c r="I38" s="40">
        <f t="shared" si="0"/>
        <v>5.2496125946650686E-2</v>
      </c>
      <c r="J38" s="85" t="s">
        <v>5</v>
      </c>
      <c r="K38" s="5">
        <v>1.9207403492967876</v>
      </c>
      <c r="L38" s="31">
        <v>7.2052172505440888E-3</v>
      </c>
      <c r="M38" s="40">
        <f t="shared" si="1"/>
        <v>0.72052172505440892</v>
      </c>
      <c r="N38" s="85" t="s">
        <v>5</v>
      </c>
      <c r="O38" s="5" t="s">
        <v>5</v>
      </c>
      <c r="P38" s="20" t="s">
        <v>5</v>
      </c>
      <c r="Q38" s="40" t="str">
        <f t="shared" si="2"/>
        <v/>
      </c>
      <c r="R38" s="85" t="s">
        <v>5</v>
      </c>
      <c r="S38" s="5" t="s">
        <v>5</v>
      </c>
      <c r="T38" s="20" t="s">
        <v>5</v>
      </c>
      <c r="U38" s="40" t="str">
        <f t="shared" si="3"/>
        <v/>
      </c>
      <c r="V38" s="53" t="s">
        <v>5</v>
      </c>
      <c r="W38" s="5">
        <v>2.0126763095907014</v>
      </c>
      <c r="X38" s="20">
        <v>6.3381547953507145E-3</v>
      </c>
      <c r="Y38" s="40">
        <f t="shared" si="4"/>
        <v>0.63381547953507145</v>
      </c>
      <c r="Z38" s="85" t="s">
        <v>5</v>
      </c>
      <c r="AA38" s="5">
        <v>2.0120029436535813</v>
      </c>
      <c r="AB38" s="20">
        <v>6.0014718267906719E-3</v>
      </c>
      <c r="AC38" s="40">
        <f t="shared" si="5"/>
        <v>0.60014718267906719</v>
      </c>
      <c r="AD38" s="41" t="s">
        <v>5</v>
      </c>
    </row>
    <row r="39" spans="1:30" x14ac:dyDescent="0.3">
      <c r="A39" s="35">
        <v>42755</v>
      </c>
      <c r="B39" s="36" t="s">
        <v>46</v>
      </c>
      <c r="C39" s="37">
        <v>22.4</v>
      </c>
      <c r="D39" s="38">
        <v>1027</v>
      </c>
      <c r="E39" s="39">
        <v>0.99468881392908259</v>
      </c>
      <c r="F39" s="85" t="s">
        <v>5</v>
      </c>
      <c r="G39" s="5">
        <v>1.5788056719695278</v>
      </c>
      <c r="H39" s="20">
        <v>-6.4155620078490596E-3</v>
      </c>
      <c r="I39" s="40">
        <f t="shared" si="0"/>
        <v>0.64155620078490594</v>
      </c>
      <c r="J39" s="85" t="s">
        <v>5</v>
      </c>
      <c r="K39" s="5">
        <v>1.9105350505933838</v>
      </c>
      <c r="L39" s="31">
        <v>1.8537234364886055E-3</v>
      </c>
      <c r="M39" s="40">
        <f t="shared" si="1"/>
        <v>0.18537234364886054</v>
      </c>
      <c r="N39" s="85" t="s">
        <v>5</v>
      </c>
      <c r="O39" s="5">
        <v>2.0023746261563526</v>
      </c>
      <c r="P39" s="20">
        <v>1.1873130781763219E-3</v>
      </c>
      <c r="Q39" s="40">
        <f t="shared" si="2"/>
        <v>0.11873130781763219</v>
      </c>
      <c r="R39" s="85" t="s">
        <v>5</v>
      </c>
      <c r="S39" s="5">
        <v>2.012531109983569</v>
      </c>
      <c r="T39" s="20">
        <v>6.2655549917844944E-3</v>
      </c>
      <c r="U39" s="40">
        <f t="shared" si="3"/>
        <v>0.62655549917844944</v>
      </c>
      <c r="V39" s="53" t="s">
        <v>5</v>
      </c>
      <c r="W39" s="5" t="s">
        <v>5</v>
      </c>
      <c r="X39" s="20" t="s">
        <v>5</v>
      </c>
      <c r="Y39" s="40" t="str">
        <f t="shared" si="4"/>
        <v/>
      </c>
      <c r="Z39" s="85" t="s">
        <v>5</v>
      </c>
      <c r="AA39" s="5" t="s">
        <v>5</v>
      </c>
      <c r="AB39" s="20" t="s">
        <v>5</v>
      </c>
      <c r="AC39" s="40" t="str">
        <f t="shared" si="5"/>
        <v/>
      </c>
      <c r="AD39" s="41" t="s">
        <v>5</v>
      </c>
    </row>
    <row r="40" spans="1:30" x14ac:dyDescent="0.3">
      <c r="A40" s="35">
        <v>42758</v>
      </c>
      <c r="B40" s="36" t="s">
        <v>40</v>
      </c>
      <c r="C40" s="37">
        <v>23</v>
      </c>
      <c r="D40" s="38">
        <v>1024</v>
      </c>
      <c r="E40" s="39">
        <v>0.99962818836080092</v>
      </c>
      <c r="F40" s="85" t="s">
        <v>5</v>
      </c>
      <c r="G40" s="5">
        <v>1.5895936832828017</v>
      </c>
      <c r="H40" s="20">
        <v>3.7362069402249086E-4</v>
      </c>
      <c r="I40" s="40">
        <f t="shared" si="0"/>
        <v>3.7362069402249086E-2</v>
      </c>
      <c r="J40" s="85" t="s">
        <v>5</v>
      </c>
      <c r="K40" s="5">
        <v>1.9246405006100662</v>
      </c>
      <c r="L40" s="31">
        <v>9.2503936077955786E-3</v>
      </c>
      <c r="M40" s="40">
        <f t="shared" si="1"/>
        <v>0.92503936077955784</v>
      </c>
      <c r="N40" s="85" t="s">
        <v>5</v>
      </c>
      <c r="O40" s="5">
        <v>2.0019688512818328</v>
      </c>
      <c r="P40" s="20">
        <v>9.8442564091638651E-4</v>
      </c>
      <c r="Q40" s="40">
        <f t="shared" si="2"/>
        <v>9.8442564091638651E-2</v>
      </c>
      <c r="R40" s="85" t="s">
        <v>5</v>
      </c>
      <c r="S40" s="5">
        <v>2.0146309531856077</v>
      </c>
      <c r="T40" s="20">
        <v>7.315476592803849E-3</v>
      </c>
      <c r="U40" s="40">
        <f t="shared" si="3"/>
        <v>0.7315476592803849</v>
      </c>
      <c r="V40" s="53" t="s">
        <v>5</v>
      </c>
      <c r="W40" s="5" t="s">
        <v>5</v>
      </c>
      <c r="X40" s="20" t="s">
        <v>5</v>
      </c>
      <c r="Y40" s="40" t="str">
        <f t="shared" si="4"/>
        <v/>
      </c>
      <c r="Z40" s="85" t="s">
        <v>5</v>
      </c>
      <c r="AA40" s="5" t="s">
        <v>5</v>
      </c>
      <c r="AB40" s="20" t="s">
        <v>5</v>
      </c>
      <c r="AC40" s="40" t="str">
        <f t="shared" si="5"/>
        <v/>
      </c>
      <c r="AD40" s="41" t="s">
        <v>5</v>
      </c>
    </row>
    <row r="41" spans="1:30" x14ac:dyDescent="0.3">
      <c r="A41" s="35">
        <v>42759</v>
      </c>
      <c r="B41" s="36" t="s">
        <v>45</v>
      </c>
      <c r="C41" s="37">
        <v>23.2</v>
      </c>
      <c r="D41" s="38">
        <v>1027</v>
      </c>
      <c r="E41" s="39">
        <v>0.99738125531342803</v>
      </c>
      <c r="F41" s="85" t="s">
        <v>5</v>
      </c>
      <c r="G41" s="5">
        <v>1.5877855039737145</v>
      </c>
      <c r="H41" s="20">
        <v>-7.643146798523774E-4</v>
      </c>
      <c r="I41" s="40">
        <f t="shared" si="0"/>
        <v>7.6431467985237742E-2</v>
      </c>
      <c r="J41" s="85" t="s">
        <v>5</v>
      </c>
      <c r="K41" s="5">
        <v>1.921466311973786</v>
      </c>
      <c r="L41" s="31">
        <v>7.5859003533224993E-3</v>
      </c>
      <c r="M41" s="40">
        <f t="shared" si="1"/>
        <v>0.75859003533224989</v>
      </c>
      <c r="N41" s="85" t="s">
        <v>5</v>
      </c>
      <c r="O41" s="5" t="s">
        <v>5</v>
      </c>
      <c r="P41" s="20" t="s">
        <v>5</v>
      </c>
      <c r="Q41" s="40" t="str">
        <f t="shared" si="2"/>
        <v/>
      </c>
      <c r="R41" s="85" t="s">
        <v>5</v>
      </c>
      <c r="S41" s="5" t="s">
        <v>5</v>
      </c>
      <c r="T41" s="20" t="s">
        <v>5</v>
      </c>
      <c r="U41" s="40" t="str">
        <f t="shared" si="3"/>
        <v/>
      </c>
      <c r="V41" s="53" t="s">
        <v>5</v>
      </c>
      <c r="W41" s="5">
        <v>2.019642518960747</v>
      </c>
      <c r="X41" s="20">
        <v>9.8212594803734898E-3</v>
      </c>
      <c r="Y41" s="40">
        <f t="shared" si="4"/>
        <v>0.98212594803734898</v>
      </c>
      <c r="Z41" s="85" t="s">
        <v>5</v>
      </c>
      <c r="AA41" s="5">
        <v>2.0190696739540179</v>
      </c>
      <c r="AB41" s="20">
        <v>9.5348369770089647E-3</v>
      </c>
      <c r="AC41" s="40">
        <f t="shared" si="5"/>
        <v>0.95348369770089647</v>
      </c>
      <c r="AD41" s="41" t="s">
        <v>5</v>
      </c>
    </row>
    <row r="42" spans="1:30" x14ac:dyDescent="0.3">
      <c r="A42" s="35">
        <v>42760</v>
      </c>
      <c r="B42" s="36" t="s">
        <v>45</v>
      </c>
      <c r="C42" s="37">
        <v>23.6</v>
      </c>
      <c r="D42" s="38">
        <v>1025</v>
      </c>
      <c r="E42" s="39">
        <v>1.0006762125441484</v>
      </c>
      <c r="F42" s="85" t="s">
        <v>5</v>
      </c>
      <c r="G42" s="5">
        <v>1.5894895453750204</v>
      </c>
      <c r="H42" s="20">
        <v>3.0808393645087432E-4</v>
      </c>
      <c r="I42" s="40">
        <f t="shared" si="0"/>
        <v>3.0808393645087431E-2</v>
      </c>
      <c r="J42" s="85" t="s">
        <v>5</v>
      </c>
      <c r="K42" s="5">
        <v>1.9237689110488791</v>
      </c>
      <c r="L42" s="31">
        <v>8.7933461189717461E-3</v>
      </c>
      <c r="M42" s="40">
        <f t="shared" si="1"/>
        <v>0.87933461189717466</v>
      </c>
      <c r="N42" s="85" t="s">
        <v>5</v>
      </c>
      <c r="O42" s="5">
        <v>2.0190320631833512</v>
      </c>
      <c r="P42" s="20">
        <v>9.5160315916755778E-3</v>
      </c>
      <c r="Q42" s="40">
        <f t="shared" si="2"/>
        <v>0.95160315916755778</v>
      </c>
      <c r="R42" s="85" t="s">
        <v>5</v>
      </c>
      <c r="S42" s="5">
        <v>2.0223875176760044</v>
      </c>
      <c r="T42" s="20">
        <v>1.1193758838002221E-2</v>
      </c>
      <c r="U42" s="40">
        <f t="shared" si="3"/>
        <v>1.1193758838002221</v>
      </c>
      <c r="V42" s="53" t="s">
        <v>5</v>
      </c>
      <c r="W42" s="5" t="s">
        <v>5</v>
      </c>
      <c r="X42" s="20" t="s">
        <v>5</v>
      </c>
      <c r="Y42" s="40" t="str">
        <f t="shared" si="4"/>
        <v/>
      </c>
      <c r="Z42" s="85" t="s">
        <v>5</v>
      </c>
      <c r="AA42" s="5" t="s">
        <v>5</v>
      </c>
      <c r="AB42" s="20" t="s">
        <v>5</v>
      </c>
      <c r="AC42" s="40" t="str">
        <f t="shared" si="5"/>
        <v/>
      </c>
      <c r="AD42" s="41" t="s">
        <v>5</v>
      </c>
    </row>
    <row r="43" spans="1:30" x14ac:dyDescent="0.3">
      <c r="A43" s="35">
        <v>42761</v>
      </c>
      <c r="B43" s="36" t="s">
        <v>45</v>
      </c>
      <c r="C43" s="37">
        <v>23.8</v>
      </c>
      <c r="D43" s="38">
        <v>1015</v>
      </c>
      <c r="E43" s="39">
        <v>1.0112161597863869</v>
      </c>
      <c r="F43" s="85" t="s">
        <v>5</v>
      </c>
      <c r="G43" s="5">
        <v>1.5907237422652667</v>
      </c>
      <c r="H43" s="20">
        <v>1.0847968944409853E-3</v>
      </c>
      <c r="I43" s="40">
        <f t="shared" si="0"/>
        <v>0.10847968944409853</v>
      </c>
      <c r="J43" s="85" t="s">
        <v>5</v>
      </c>
      <c r="K43" s="5">
        <v>1.9259286038576431</v>
      </c>
      <c r="L43" s="31">
        <v>9.9258541466403019E-3</v>
      </c>
      <c r="M43" s="40">
        <f t="shared" si="1"/>
        <v>0.99258541466403016</v>
      </c>
      <c r="N43" s="85" t="s">
        <v>5</v>
      </c>
      <c r="O43" s="5" t="s">
        <v>5</v>
      </c>
      <c r="P43" s="20" t="s">
        <v>5</v>
      </c>
      <c r="Q43" s="40" t="str">
        <f t="shared" si="2"/>
        <v/>
      </c>
      <c r="R43" s="85" t="s">
        <v>5</v>
      </c>
      <c r="S43" s="5" t="s">
        <v>5</v>
      </c>
      <c r="T43" s="20" t="s">
        <v>5</v>
      </c>
      <c r="U43" s="40" t="str">
        <f t="shared" si="3"/>
        <v/>
      </c>
      <c r="V43" s="53" t="s">
        <v>5</v>
      </c>
      <c r="W43" s="5">
        <v>2.0248376684046074</v>
      </c>
      <c r="X43" s="20">
        <v>1.2418834202303719E-2</v>
      </c>
      <c r="Y43" s="40">
        <f t="shared" si="4"/>
        <v>1.2418834202303719</v>
      </c>
      <c r="Z43" s="85" t="s">
        <v>5</v>
      </c>
      <c r="AA43" s="5">
        <v>2.0209210453216033</v>
      </c>
      <c r="AB43" s="20">
        <v>1.0460522660801663E-2</v>
      </c>
      <c r="AC43" s="40">
        <f t="shared" si="5"/>
        <v>1.0460522660801663</v>
      </c>
      <c r="AD43" s="41" t="s">
        <v>5</v>
      </c>
    </row>
    <row r="44" spans="1:30" x14ac:dyDescent="0.3">
      <c r="A44" s="35">
        <v>42762</v>
      </c>
      <c r="B44" s="36" t="s">
        <v>45</v>
      </c>
      <c r="C44" s="37">
        <v>23.8</v>
      </c>
      <c r="D44" s="38">
        <v>1005</v>
      </c>
      <c r="E44" s="39">
        <v>1.0212780121225697</v>
      </c>
      <c r="F44" s="85" t="s">
        <v>5</v>
      </c>
      <c r="G44" s="5">
        <v>1.5939018247213141</v>
      </c>
      <c r="H44" s="20">
        <v>3.0848487862266669E-3</v>
      </c>
      <c r="I44" s="40">
        <f t="shared" si="0"/>
        <v>0.30848487862266671</v>
      </c>
      <c r="J44" s="85" t="s">
        <v>5</v>
      </c>
      <c r="K44" s="5">
        <v>1.9303475904988265</v>
      </c>
      <c r="L44" s="31">
        <v>1.2243099370124022E-2</v>
      </c>
      <c r="M44" s="40">
        <f t="shared" si="1"/>
        <v>1.2243099370124022</v>
      </c>
      <c r="N44" s="85" t="s">
        <v>5</v>
      </c>
      <c r="O44" s="5">
        <v>2.0230060403850985</v>
      </c>
      <c r="P44" s="20">
        <v>1.1503020192549229E-2</v>
      </c>
      <c r="Q44" s="40">
        <f t="shared" si="2"/>
        <v>1.1503020192549229</v>
      </c>
      <c r="R44" s="85" t="s">
        <v>5</v>
      </c>
      <c r="S44" s="5">
        <v>2.0311887455828064</v>
      </c>
      <c r="T44" s="20">
        <v>1.5594372791403188E-2</v>
      </c>
      <c r="U44" s="40">
        <f t="shared" si="3"/>
        <v>1.5594372791403188</v>
      </c>
      <c r="V44" s="53" t="s">
        <v>5</v>
      </c>
      <c r="W44" s="5" t="s">
        <v>5</v>
      </c>
      <c r="X44" s="20" t="s">
        <v>5</v>
      </c>
      <c r="Y44" s="40" t="str">
        <f t="shared" si="4"/>
        <v/>
      </c>
      <c r="Z44" s="85" t="s">
        <v>5</v>
      </c>
      <c r="AA44" s="5" t="s">
        <v>5</v>
      </c>
      <c r="AB44" s="20" t="s">
        <v>5</v>
      </c>
      <c r="AC44" s="40" t="str">
        <f t="shared" si="5"/>
        <v/>
      </c>
      <c r="AD44" s="41" t="s">
        <v>5</v>
      </c>
    </row>
    <row r="45" spans="1:30" x14ac:dyDescent="0.3">
      <c r="A45" s="35">
        <v>42766</v>
      </c>
      <c r="B45" s="36" t="s">
        <v>44</v>
      </c>
      <c r="C45" s="37">
        <v>24</v>
      </c>
      <c r="D45" s="38">
        <v>1011</v>
      </c>
      <c r="E45" s="39">
        <v>1.0159007779511509</v>
      </c>
      <c r="F45" s="85" t="s">
        <v>5</v>
      </c>
      <c r="G45" s="5">
        <v>1.5932993407482712</v>
      </c>
      <c r="H45" s="20">
        <v>2.7056895835564556E-3</v>
      </c>
      <c r="I45" s="40">
        <f t="shared" si="0"/>
        <v>0.27056895835564554</v>
      </c>
      <c r="J45" s="85" t="s">
        <v>5</v>
      </c>
      <c r="K45" s="5">
        <v>1.9295707057407789</v>
      </c>
      <c r="L45" s="31">
        <v>1.1835713550487103E-2</v>
      </c>
      <c r="M45" s="40">
        <f t="shared" si="1"/>
        <v>1.1835713550487104</v>
      </c>
      <c r="N45" s="85" t="s">
        <v>5</v>
      </c>
      <c r="O45" s="5" t="s">
        <v>5</v>
      </c>
      <c r="P45" s="20" t="s">
        <v>5</v>
      </c>
      <c r="Q45" s="40" t="str">
        <f t="shared" si="2"/>
        <v/>
      </c>
      <c r="R45" s="85" t="s">
        <v>5</v>
      </c>
      <c r="S45" s="5" t="s">
        <v>5</v>
      </c>
      <c r="T45" s="20" t="s">
        <v>5</v>
      </c>
      <c r="U45" s="40" t="str">
        <f t="shared" si="3"/>
        <v/>
      </c>
      <c r="V45" s="53" t="s">
        <v>5</v>
      </c>
      <c r="W45" s="5">
        <v>2.0230348810532051</v>
      </c>
      <c r="X45" s="20">
        <v>1.1517440526602529E-2</v>
      </c>
      <c r="Y45" s="40">
        <f t="shared" si="4"/>
        <v>1.1517440526602529</v>
      </c>
      <c r="Z45" s="85" t="s">
        <v>5</v>
      </c>
      <c r="AA45" s="5">
        <v>2.0254569334926829</v>
      </c>
      <c r="AB45" s="20">
        <v>1.2728466746341427E-2</v>
      </c>
      <c r="AC45" s="40">
        <f t="shared" si="5"/>
        <v>1.2728466746341427</v>
      </c>
      <c r="AD45" s="41" t="s">
        <v>5</v>
      </c>
    </row>
    <row r="46" spans="1:30" x14ac:dyDescent="0.3">
      <c r="A46" s="35">
        <v>42767</v>
      </c>
      <c r="B46" s="36" t="s">
        <v>44</v>
      </c>
      <c r="C46" s="37">
        <v>23</v>
      </c>
      <c r="D46" s="38">
        <v>1009</v>
      </c>
      <c r="E46" s="39">
        <v>1.0144888650955997</v>
      </c>
      <c r="F46" s="85" t="s">
        <v>5</v>
      </c>
      <c r="G46" s="5">
        <v>1.5880930654829593</v>
      </c>
      <c r="H46" s="20">
        <v>-5.7075803463858647E-4</v>
      </c>
      <c r="I46" s="40">
        <f t="shared" si="0"/>
        <v>5.7075803463858647E-2</v>
      </c>
      <c r="J46" s="85" t="s">
        <v>5</v>
      </c>
      <c r="K46" s="5">
        <v>1.9257172446533721</v>
      </c>
      <c r="L46" s="31">
        <v>9.8150207935878871E-3</v>
      </c>
      <c r="M46" s="40">
        <f t="shared" si="1"/>
        <v>0.98150207935878875</v>
      </c>
      <c r="N46" s="85" t="s">
        <v>5</v>
      </c>
      <c r="O46" s="5">
        <v>2.0218111093678286</v>
      </c>
      <c r="P46" s="20">
        <v>1.0905554683914298E-2</v>
      </c>
      <c r="Q46" s="40">
        <f t="shared" si="2"/>
        <v>1.0905554683914298</v>
      </c>
      <c r="R46" s="85" t="s">
        <v>5</v>
      </c>
      <c r="S46" s="5">
        <v>2.0342807127402858</v>
      </c>
      <c r="T46" s="20">
        <v>1.7140356370142884E-2</v>
      </c>
      <c r="U46" s="40">
        <f t="shared" si="3"/>
        <v>1.7140356370142884</v>
      </c>
      <c r="V46" s="53" t="s">
        <v>5</v>
      </c>
      <c r="W46" s="5" t="s">
        <v>5</v>
      </c>
      <c r="X46" s="20" t="s">
        <v>5</v>
      </c>
      <c r="Y46" s="40" t="str">
        <f t="shared" si="4"/>
        <v/>
      </c>
      <c r="Z46" s="85" t="s">
        <v>5</v>
      </c>
      <c r="AA46" s="5" t="s">
        <v>5</v>
      </c>
      <c r="AB46" s="20" t="s">
        <v>5</v>
      </c>
      <c r="AC46" s="40" t="str">
        <f t="shared" si="5"/>
        <v/>
      </c>
      <c r="AD46" s="41" t="s">
        <v>65</v>
      </c>
    </row>
    <row r="47" spans="1:30" x14ac:dyDescent="0.3">
      <c r="A47" s="35">
        <v>42767</v>
      </c>
      <c r="B47" s="36" t="s">
        <v>40</v>
      </c>
      <c r="C47" s="37">
        <v>24.6</v>
      </c>
      <c r="D47" s="38">
        <v>1005.5</v>
      </c>
      <c r="E47" s="39">
        <v>1.023520178503138</v>
      </c>
      <c r="F47" s="85" t="s">
        <v>5</v>
      </c>
      <c r="G47" s="5">
        <v>1.5980048630725954</v>
      </c>
      <c r="H47" s="20">
        <v>5.6670000456862206E-3</v>
      </c>
      <c r="I47" s="40">
        <f t="shared" si="0"/>
        <v>0.56670000456862202</v>
      </c>
      <c r="J47" s="85" t="s">
        <v>5</v>
      </c>
      <c r="K47" s="5">
        <v>1.9357677233096993</v>
      </c>
      <c r="L47" s="31">
        <v>1.5085329475458436E-2</v>
      </c>
      <c r="M47" s="40">
        <f t="shared" si="1"/>
        <v>1.5085329475458435</v>
      </c>
      <c r="N47" s="85" t="s">
        <v>5</v>
      </c>
      <c r="O47" s="5">
        <v>2.0227379342130707</v>
      </c>
      <c r="P47" s="20">
        <v>1.1368967106535344E-2</v>
      </c>
      <c r="Q47" s="40">
        <f t="shared" si="2"/>
        <v>1.1368967106535344</v>
      </c>
      <c r="R47" s="85" t="s">
        <v>5</v>
      </c>
      <c r="S47" s="5">
        <v>2.0108231449365599</v>
      </c>
      <c r="T47" s="20">
        <v>5.411572468279946E-3</v>
      </c>
      <c r="U47" s="40">
        <f t="shared" si="3"/>
        <v>0.5411572468279946</v>
      </c>
      <c r="V47" s="53" t="s">
        <v>5</v>
      </c>
      <c r="W47" s="5">
        <v>2.0122937338268123</v>
      </c>
      <c r="X47" s="20">
        <v>6.1468669134061571E-3</v>
      </c>
      <c r="Y47" s="40">
        <f t="shared" si="4"/>
        <v>0.61468669134061571</v>
      </c>
      <c r="Z47" s="85" t="s">
        <v>5</v>
      </c>
      <c r="AA47" s="5">
        <v>2.0093117464186268</v>
      </c>
      <c r="AB47" s="20">
        <v>4.655873209313377E-3</v>
      </c>
      <c r="AC47" s="40">
        <f t="shared" si="5"/>
        <v>0.4655873209313377</v>
      </c>
      <c r="AD47" s="41" t="s">
        <v>66</v>
      </c>
    </row>
    <row r="48" spans="1:30" x14ac:dyDescent="0.3">
      <c r="A48" s="35">
        <v>42768</v>
      </c>
      <c r="B48" s="36" t="s">
        <v>46</v>
      </c>
      <c r="C48" s="37">
        <v>24.6</v>
      </c>
      <c r="D48" s="38">
        <v>997</v>
      </c>
      <c r="E48" s="39">
        <v>1.0322462783198649</v>
      </c>
      <c r="F48" s="85" t="s">
        <v>5</v>
      </c>
      <c r="G48" s="5">
        <v>1.6024960101327446</v>
      </c>
      <c r="H48" s="20">
        <v>8.4933984472904955E-3</v>
      </c>
      <c r="I48" s="40">
        <f t="shared" si="0"/>
        <v>0.84933984472904955</v>
      </c>
      <c r="J48" s="85" t="s">
        <v>5</v>
      </c>
      <c r="K48" s="5">
        <v>1.9409451056943079</v>
      </c>
      <c r="L48" s="31">
        <v>1.7800265177927564E-2</v>
      </c>
      <c r="M48" s="40">
        <f t="shared" si="1"/>
        <v>1.7800265177927563</v>
      </c>
      <c r="N48" s="85" t="s">
        <v>5</v>
      </c>
      <c r="O48" s="5">
        <v>2.0465137368911841</v>
      </c>
      <c r="P48" s="20">
        <v>2.3256868445592049E-2</v>
      </c>
      <c r="Q48" s="40">
        <f t="shared" si="2"/>
        <v>2.3256868445592049</v>
      </c>
      <c r="R48" s="85" t="s">
        <v>5</v>
      </c>
      <c r="S48" s="5">
        <v>2.046598478438904</v>
      </c>
      <c r="T48" s="20">
        <v>2.3299239219451984E-2</v>
      </c>
      <c r="U48" s="40">
        <f t="shared" si="3"/>
        <v>2.3299239219451984</v>
      </c>
      <c r="V48" s="53" t="s">
        <v>5</v>
      </c>
      <c r="W48" s="5">
        <v>2.0442217287381661</v>
      </c>
      <c r="X48" s="20">
        <v>2.211086436908305E-2</v>
      </c>
      <c r="Y48" s="40">
        <f t="shared" si="4"/>
        <v>2.211086436908305</v>
      </c>
      <c r="Z48" s="85" t="s">
        <v>5</v>
      </c>
      <c r="AA48" s="5">
        <v>2.0351605123044254</v>
      </c>
      <c r="AB48" s="20">
        <v>1.7580256152212703E-2</v>
      </c>
      <c r="AC48" s="40">
        <f t="shared" si="5"/>
        <v>1.7580256152212703</v>
      </c>
      <c r="AD48" s="41" t="s">
        <v>67</v>
      </c>
    </row>
    <row r="49" spans="1:30" x14ac:dyDescent="0.3">
      <c r="A49" s="35">
        <v>42769</v>
      </c>
      <c r="B49" s="36" t="s">
        <v>45</v>
      </c>
      <c r="C49" s="37">
        <v>23.6</v>
      </c>
      <c r="D49" s="38">
        <v>996</v>
      </c>
      <c r="E49" s="39">
        <v>1.0298123673270605</v>
      </c>
      <c r="F49" s="85" t="s">
        <v>5</v>
      </c>
      <c r="G49" s="5">
        <v>1.5975026887888397</v>
      </c>
      <c r="H49" s="20">
        <v>5.3509684007802087E-3</v>
      </c>
      <c r="I49" s="40">
        <f t="shared" si="0"/>
        <v>0.53509684007802083</v>
      </c>
      <c r="J49" s="85" t="s">
        <v>5</v>
      </c>
      <c r="K49" s="5">
        <v>1.9339897623534781</v>
      </c>
      <c r="L49" s="31">
        <v>1.4152995465903541E-2</v>
      </c>
      <c r="M49" s="40">
        <f t="shared" si="1"/>
        <v>1.4152995465903542</v>
      </c>
      <c r="N49" s="85" t="s">
        <v>5</v>
      </c>
      <c r="O49" s="5">
        <v>2.0256959701660806</v>
      </c>
      <c r="P49" s="20">
        <v>1.2847985083040303E-2</v>
      </c>
      <c r="Q49" s="40">
        <f t="shared" si="2"/>
        <v>1.2847985083040303</v>
      </c>
      <c r="R49" s="85" t="s">
        <v>5</v>
      </c>
      <c r="S49" s="5">
        <v>2.0388684774596144</v>
      </c>
      <c r="T49" s="20">
        <v>1.9434238729807207E-2</v>
      </c>
      <c r="U49" s="40">
        <f t="shared" si="3"/>
        <v>1.9434238729807207</v>
      </c>
      <c r="V49" s="53" t="s">
        <v>5</v>
      </c>
      <c r="W49" s="5" t="s">
        <v>5</v>
      </c>
      <c r="X49" s="20" t="s">
        <v>5</v>
      </c>
      <c r="Y49" s="40" t="str">
        <f t="shared" si="4"/>
        <v/>
      </c>
      <c r="Z49" s="85" t="s">
        <v>5</v>
      </c>
      <c r="AA49" s="5" t="s">
        <v>5</v>
      </c>
      <c r="AB49" s="20" t="s">
        <v>5</v>
      </c>
      <c r="AC49" s="40" t="str">
        <f t="shared" si="5"/>
        <v/>
      </c>
      <c r="AD49" s="41" t="s">
        <v>68</v>
      </c>
    </row>
    <row r="50" spans="1:30" x14ac:dyDescent="0.3">
      <c r="A50" s="35">
        <v>42772</v>
      </c>
      <c r="B50" s="36" t="s">
        <v>44</v>
      </c>
      <c r="C50" s="37">
        <v>23</v>
      </c>
      <c r="D50" s="38">
        <v>1019</v>
      </c>
      <c r="E50" s="39">
        <v>1.0045331353105595</v>
      </c>
      <c r="F50" s="85" t="s">
        <v>5</v>
      </c>
      <c r="G50" s="5">
        <v>1.5944309310617395</v>
      </c>
      <c r="H50" s="20">
        <v>3.4178294913401702E-3</v>
      </c>
      <c r="I50" s="40">
        <f t="shared" si="0"/>
        <v>0.34178294913401702</v>
      </c>
      <c r="J50" s="85" t="s">
        <v>5</v>
      </c>
      <c r="K50" s="5">
        <v>1.9335041622072491</v>
      </c>
      <c r="L50" s="31">
        <v>1.3898354592159963E-2</v>
      </c>
      <c r="M50" s="40">
        <f t="shared" si="1"/>
        <v>1.3898354592159963</v>
      </c>
      <c r="N50" s="85" t="s">
        <v>5</v>
      </c>
      <c r="O50" s="5" t="s">
        <v>5</v>
      </c>
      <c r="P50" s="20" t="s">
        <v>5</v>
      </c>
      <c r="Q50" s="40" t="str">
        <f t="shared" si="2"/>
        <v/>
      </c>
      <c r="R50" s="85" t="s">
        <v>5</v>
      </c>
      <c r="S50" s="5" t="s">
        <v>5</v>
      </c>
      <c r="T50" s="20" t="s">
        <v>5</v>
      </c>
      <c r="U50" s="40" t="str">
        <f t="shared" si="3"/>
        <v/>
      </c>
      <c r="V50" s="53" t="s">
        <v>5</v>
      </c>
      <c r="W50" s="5" t="s">
        <v>5</v>
      </c>
      <c r="X50" s="20" t="s">
        <v>5</v>
      </c>
      <c r="Y50" s="40" t="str">
        <f t="shared" si="4"/>
        <v/>
      </c>
      <c r="Z50" s="85" t="s">
        <v>5</v>
      </c>
      <c r="AA50" s="5" t="s">
        <v>5</v>
      </c>
      <c r="AB50" s="20" t="s">
        <v>5</v>
      </c>
      <c r="AC50" s="40" t="str">
        <f t="shared" si="5"/>
        <v/>
      </c>
      <c r="AD50" s="41" t="s">
        <v>5</v>
      </c>
    </row>
    <row r="51" spans="1:30" x14ac:dyDescent="0.3">
      <c r="A51" s="35">
        <v>42772</v>
      </c>
      <c r="B51" s="36" t="s">
        <v>44</v>
      </c>
      <c r="C51" s="37">
        <v>23</v>
      </c>
      <c r="D51" s="38">
        <v>1018</v>
      </c>
      <c r="E51" s="39">
        <v>1.0055199065633205</v>
      </c>
      <c r="F51" s="85" t="s">
        <v>5</v>
      </c>
      <c r="G51" s="5">
        <v>1.5894732124819493</v>
      </c>
      <c r="H51" s="20">
        <v>2.9780521205117333E-4</v>
      </c>
      <c r="I51" s="40">
        <f t="shared" si="0"/>
        <v>2.9780521205117334E-2</v>
      </c>
      <c r="J51" s="85" t="s">
        <v>5</v>
      </c>
      <c r="K51" s="5">
        <v>1.9266932920003759</v>
      </c>
      <c r="L51" s="31">
        <v>1.0326844258193938E-2</v>
      </c>
      <c r="M51" s="40">
        <f t="shared" si="1"/>
        <v>1.0326844258193939</v>
      </c>
      <c r="N51" s="85" t="s">
        <v>5</v>
      </c>
      <c r="O51" s="5">
        <v>2.0137682747667949</v>
      </c>
      <c r="P51" s="20">
        <v>6.8841373833974373E-3</v>
      </c>
      <c r="Q51" s="40">
        <f t="shared" si="2"/>
        <v>0.68841373833974373</v>
      </c>
      <c r="R51" s="85" t="s">
        <v>5</v>
      </c>
      <c r="S51" s="5">
        <v>2.0140272253416622</v>
      </c>
      <c r="T51" s="20">
        <v>7.0136126708311153E-3</v>
      </c>
      <c r="U51" s="40">
        <f t="shared" si="3"/>
        <v>0.70136126708311153</v>
      </c>
      <c r="V51" s="53" t="s">
        <v>5</v>
      </c>
      <c r="W51" s="5">
        <v>2.0239470606792067</v>
      </c>
      <c r="X51" s="20">
        <v>1.1973530339603355E-2</v>
      </c>
      <c r="Y51" s="40">
        <f t="shared" si="4"/>
        <v>1.1973530339603355</v>
      </c>
      <c r="Z51" s="85" t="s">
        <v>5</v>
      </c>
      <c r="AA51" s="5">
        <v>2.0233373592691026</v>
      </c>
      <c r="AB51" s="20">
        <v>1.1668679634551316E-2</v>
      </c>
      <c r="AC51" s="40">
        <f t="shared" si="5"/>
        <v>1.1668679634551316</v>
      </c>
      <c r="AD51" s="41" t="s">
        <v>69</v>
      </c>
    </row>
    <row r="52" spans="1:30" x14ac:dyDescent="0.3">
      <c r="A52" s="35">
        <v>42773</v>
      </c>
      <c r="B52" s="36" t="s">
        <v>46</v>
      </c>
      <c r="C52" s="37">
        <v>23.8</v>
      </c>
      <c r="D52" s="38">
        <v>1016</v>
      </c>
      <c r="E52" s="39">
        <v>1.010220868290534</v>
      </c>
      <c r="F52" s="85" t="s">
        <v>5</v>
      </c>
      <c r="G52" s="5">
        <v>1.5951166672256938</v>
      </c>
      <c r="H52" s="20">
        <v>3.8493815139671599E-3</v>
      </c>
      <c r="I52" s="40">
        <f t="shared" si="0"/>
        <v>0.384938151396716</v>
      </c>
      <c r="J52" s="85" t="s">
        <v>5</v>
      </c>
      <c r="K52" s="5">
        <v>1.9333673068627824</v>
      </c>
      <c r="L52" s="31">
        <v>1.3826589859875367E-2</v>
      </c>
      <c r="M52" s="40">
        <f t="shared" si="1"/>
        <v>1.3826589859875367</v>
      </c>
      <c r="N52" s="85" t="s">
        <v>5</v>
      </c>
      <c r="O52" s="5" t="s">
        <v>5</v>
      </c>
      <c r="P52" s="20" t="s">
        <v>5</v>
      </c>
      <c r="Q52" s="40" t="str">
        <f t="shared" si="2"/>
        <v/>
      </c>
      <c r="R52" s="85" t="s">
        <v>5</v>
      </c>
      <c r="S52" s="5" t="s">
        <v>5</v>
      </c>
      <c r="T52" s="20" t="s">
        <v>5</v>
      </c>
      <c r="U52" s="40" t="str">
        <f t="shared" si="3"/>
        <v/>
      </c>
      <c r="V52" s="53" t="s">
        <v>5</v>
      </c>
      <c r="W52" s="5">
        <v>2.0334093275205243</v>
      </c>
      <c r="X52" s="20">
        <v>1.670466376026214E-2</v>
      </c>
      <c r="Y52" s="40">
        <f t="shared" si="4"/>
        <v>1.670466376026214</v>
      </c>
      <c r="Z52" s="85" t="s">
        <v>5</v>
      </c>
      <c r="AA52" s="5">
        <v>2.0322635131286728</v>
      </c>
      <c r="AB52" s="20">
        <v>1.6131756564336408E-2</v>
      </c>
      <c r="AC52" s="40">
        <f t="shared" si="5"/>
        <v>1.6131756564336408</v>
      </c>
      <c r="AD52" s="41" t="s">
        <v>5</v>
      </c>
    </row>
    <row r="53" spans="1:30" x14ac:dyDescent="0.3">
      <c r="A53" s="35">
        <v>42774</v>
      </c>
      <c r="B53" s="36" t="s">
        <v>40</v>
      </c>
      <c r="C53" s="37">
        <v>25</v>
      </c>
      <c r="D53" s="38">
        <v>1025</v>
      </c>
      <c r="E53" s="39">
        <v>1.0053971786690408</v>
      </c>
      <c r="F53" s="85" t="s">
        <v>5</v>
      </c>
      <c r="G53" s="5">
        <v>1.5969884008544644</v>
      </c>
      <c r="H53" s="20">
        <v>5.0273133130675877E-3</v>
      </c>
      <c r="I53" s="40">
        <f t="shared" si="0"/>
        <v>0.50273133130675873</v>
      </c>
      <c r="J53" s="85" t="s">
        <v>5</v>
      </c>
      <c r="K53" s="5">
        <v>1.9363284710887014</v>
      </c>
      <c r="L53" s="31">
        <v>1.5379376554117148E-2</v>
      </c>
      <c r="M53" s="40">
        <f t="shared" si="1"/>
        <v>1.5379376554117148</v>
      </c>
      <c r="N53" s="85" t="s">
        <v>5</v>
      </c>
      <c r="O53" s="5">
        <v>2.0320270004758316</v>
      </c>
      <c r="P53" s="20">
        <v>1.6013500237915812E-2</v>
      </c>
      <c r="Q53" s="40">
        <f t="shared" si="2"/>
        <v>1.6013500237915812</v>
      </c>
      <c r="R53" s="85" t="s">
        <v>5</v>
      </c>
      <c r="S53" s="5">
        <v>2.0239892520936196</v>
      </c>
      <c r="T53" s="20">
        <v>1.1994626046809787E-2</v>
      </c>
      <c r="U53" s="40">
        <f t="shared" si="3"/>
        <v>1.1994626046809787</v>
      </c>
      <c r="V53" s="53" t="s">
        <v>5</v>
      </c>
      <c r="W53" s="5">
        <v>2.0237000295073027</v>
      </c>
      <c r="X53" s="20">
        <v>1.1850014753651328E-2</v>
      </c>
      <c r="Y53" s="40">
        <f t="shared" si="4"/>
        <v>1.1850014753651328</v>
      </c>
      <c r="Z53" s="85" t="s">
        <v>5</v>
      </c>
      <c r="AA53" s="5">
        <v>2.0140682260073079</v>
      </c>
      <c r="AB53" s="20">
        <v>7.0341130036539745E-3</v>
      </c>
      <c r="AC53" s="40">
        <f t="shared" si="5"/>
        <v>0.70341130036539745</v>
      </c>
      <c r="AD53" s="41" t="s">
        <v>5</v>
      </c>
    </row>
    <row r="54" spans="1:30" x14ac:dyDescent="0.3">
      <c r="A54" s="35">
        <v>42774</v>
      </c>
      <c r="B54" s="36" t="s">
        <v>124</v>
      </c>
      <c r="C54" s="37">
        <v>25</v>
      </c>
      <c r="D54" s="38">
        <v>1025</v>
      </c>
      <c r="E54" s="39">
        <v>1.0053971786690408</v>
      </c>
      <c r="F54" s="85" t="s">
        <v>5</v>
      </c>
      <c r="G54" s="5">
        <v>1.5784136650575569</v>
      </c>
      <c r="H54" s="20">
        <v>-6.6622623929786648E-3</v>
      </c>
      <c r="I54" s="40">
        <f t="shared" si="0"/>
        <v>0.66622623929786651</v>
      </c>
      <c r="J54" s="85" t="s">
        <v>5</v>
      </c>
      <c r="K54" s="5">
        <v>1.9122782608695648</v>
      </c>
      <c r="L54" s="31">
        <v>2.7678347506894245E-3</v>
      </c>
      <c r="M54" s="40">
        <f t="shared" si="1"/>
        <v>0.27678347506894246</v>
      </c>
      <c r="N54" s="85" t="s">
        <v>5</v>
      </c>
      <c r="O54" s="5">
        <v>1.9966659077973823</v>
      </c>
      <c r="P54" s="20">
        <v>-1.6670461013088556E-3</v>
      </c>
      <c r="Q54" s="40">
        <f t="shared" si="2"/>
        <v>0.16670461013088556</v>
      </c>
      <c r="R54" s="85" t="s">
        <v>5</v>
      </c>
      <c r="S54" s="5">
        <v>2.003682824320538</v>
      </c>
      <c r="T54" s="20">
        <v>1.841412160269007E-3</v>
      </c>
      <c r="U54" s="40">
        <f t="shared" si="3"/>
        <v>0.1841412160269007</v>
      </c>
      <c r="V54" s="53" t="s">
        <v>5</v>
      </c>
      <c r="W54" s="5">
        <v>2.0034520098441346</v>
      </c>
      <c r="X54" s="20">
        <v>1.7260049220673146E-3</v>
      </c>
      <c r="Y54" s="40">
        <f t="shared" si="4"/>
        <v>0.17260049220673146</v>
      </c>
      <c r="Z54" s="85" t="s">
        <v>5</v>
      </c>
      <c r="AA54" s="5">
        <v>1.9963662714097496</v>
      </c>
      <c r="AB54" s="20">
        <v>-1.8168642951251757E-3</v>
      </c>
      <c r="AC54" s="40">
        <f t="shared" si="5"/>
        <v>0.18168642951251757</v>
      </c>
      <c r="AD54" s="41" t="s">
        <v>70</v>
      </c>
    </row>
    <row r="55" spans="1:30" x14ac:dyDescent="0.3">
      <c r="A55" s="35">
        <v>42775</v>
      </c>
      <c r="B55" s="36" t="s">
        <v>46</v>
      </c>
      <c r="C55" s="37">
        <v>24.2</v>
      </c>
      <c r="D55" s="38">
        <v>1023</v>
      </c>
      <c r="E55" s="39">
        <v>1.0046597955366998</v>
      </c>
      <c r="F55" s="85" t="s">
        <v>5</v>
      </c>
      <c r="G55" s="5">
        <v>1.572568778196646</v>
      </c>
      <c r="H55" s="20">
        <v>-1.0340605288454367E-2</v>
      </c>
      <c r="I55" s="40">
        <f t="shared" si="0"/>
        <v>1.0340605288454368</v>
      </c>
      <c r="J55" s="85" t="s">
        <v>5</v>
      </c>
      <c r="K55" s="5">
        <v>1.905140827529465</v>
      </c>
      <c r="L55" s="31">
        <v>-9.7492001601207122E-4</v>
      </c>
      <c r="M55" s="40">
        <f t="shared" si="1"/>
        <v>9.7492001601207121E-2</v>
      </c>
      <c r="N55" s="85" t="s">
        <v>5</v>
      </c>
      <c r="O55" s="5" t="s">
        <v>5</v>
      </c>
      <c r="P55" s="20" t="s">
        <v>5</v>
      </c>
      <c r="Q55" s="40" t="str">
        <f t="shared" si="2"/>
        <v/>
      </c>
      <c r="R55" s="85" t="s">
        <v>5</v>
      </c>
      <c r="S55" s="5" t="s">
        <v>5</v>
      </c>
      <c r="T55" s="20" t="s">
        <v>5</v>
      </c>
      <c r="U55" s="40" t="str">
        <f t="shared" si="3"/>
        <v/>
      </c>
      <c r="V55" s="53" t="s">
        <v>5</v>
      </c>
      <c r="W55" s="5">
        <v>1.9954115696823764</v>
      </c>
      <c r="X55" s="20">
        <v>-2.2942151588117854E-3</v>
      </c>
      <c r="Y55" s="40">
        <f t="shared" si="4"/>
        <v>0.22942151588117854</v>
      </c>
      <c r="Z55" s="85" t="s">
        <v>5</v>
      </c>
      <c r="AA55" s="5">
        <v>1.9901648525522493</v>
      </c>
      <c r="AB55" s="20">
        <v>-4.917573723875357E-3</v>
      </c>
      <c r="AC55" s="40">
        <f t="shared" si="5"/>
        <v>0.4917573723875357</v>
      </c>
      <c r="AD55" s="41" t="s">
        <v>5</v>
      </c>
    </row>
    <row r="56" spans="1:30" x14ac:dyDescent="0.3">
      <c r="A56" s="35">
        <v>42776</v>
      </c>
      <c r="B56" s="36" t="s">
        <v>46</v>
      </c>
      <c r="C56" s="37">
        <v>24.5</v>
      </c>
      <c r="D56" s="38">
        <v>1015</v>
      </c>
      <c r="E56" s="39">
        <v>1.013599898839596</v>
      </c>
      <c r="F56" s="85" t="s">
        <v>5</v>
      </c>
      <c r="G56" s="5">
        <v>1.5765134803431442</v>
      </c>
      <c r="H56" s="20">
        <v>-7.8580992176562406E-3</v>
      </c>
      <c r="I56" s="40">
        <f t="shared" si="0"/>
        <v>0.78580992176562403</v>
      </c>
      <c r="J56" s="85" t="s">
        <v>5</v>
      </c>
      <c r="K56" s="5">
        <v>1.9099434812671996</v>
      </c>
      <c r="L56" s="31">
        <v>1.5435140362871347E-3</v>
      </c>
      <c r="M56" s="40">
        <f t="shared" si="1"/>
        <v>0.15435140362871347</v>
      </c>
      <c r="N56" s="85" t="s">
        <v>5</v>
      </c>
      <c r="O56" s="5">
        <v>1.9826817674944972</v>
      </c>
      <c r="P56" s="20">
        <v>-8.6591162527513976E-3</v>
      </c>
      <c r="Q56" s="40">
        <f t="shared" si="2"/>
        <v>0.86591162527513976</v>
      </c>
      <c r="R56" s="85" t="s">
        <v>5</v>
      </c>
      <c r="S56" s="5">
        <v>2.0098509201573354</v>
      </c>
      <c r="T56" s="20">
        <v>4.9254600786676761E-3</v>
      </c>
      <c r="U56" s="40">
        <f t="shared" si="3"/>
        <v>0.49254600786676761</v>
      </c>
      <c r="V56" s="53" t="s">
        <v>5</v>
      </c>
      <c r="W56" s="5" t="s">
        <v>5</v>
      </c>
      <c r="X56" s="20" t="s">
        <v>5</v>
      </c>
      <c r="Y56" s="40" t="str">
        <f t="shared" si="4"/>
        <v/>
      </c>
      <c r="Z56" s="85" t="s">
        <v>5</v>
      </c>
      <c r="AA56" s="5" t="s">
        <v>5</v>
      </c>
      <c r="AB56" s="20" t="s">
        <v>5</v>
      </c>
      <c r="AC56" s="40" t="str">
        <f t="shared" si="5"/>
        <v/>
      </c>
      <c r="AD56" s="41" t="s">
        <v>5</v>
      </c>
    </row>
    <row r="57" spans="1:30" x14ac:dyDescent="0.3">
      <c r="A57" s="35">
        <v>42778</v>
      </c>
      <c r="B57" s="36" t="s">
        <v>40</v>
      </c>
      <c r="C57" s="37">
        <v>24</v>
      </c>
      <c r="D57" s="38">
        <v>1007</v>
      </c>
      <c r="E57" s="39">
        <v>1.0199361335735984</v>
      </c>
      <c r="F57" s="85" t="s">
        <v>5</v>
      </c>
      <c r="G57" s="5">
        <v>1.5816101000162219</v>
      </c>
      <c r="H57" s="20">
        <v>-4.6506607827426286E-3</v>
      </c>
      <c r="I57" s="40">
        <f t="shared" si="0"/>
        <v>0.46506607827426283</v>
      </c>
      <c r="J57" s="85" t="s">
        <v>5</v>
      </c>
      <c r="K57" s="5">
        <v>1.9148964076885244</v>
      </c>
      <c r="L57" s="31">
        <v>4.1407486568035652E-3</v>
      </c>
      <c r="M57" s="40">
        <f t="shared" si="1"/>
        <v>0.41407486568035651</v>
      </c>
      <c r="N57" s="85" t="s">
        <v>5</v>
      </c>
      <c r="O57" s="5">
        <v>1.9962255134080837</v>
      </c>
      <c r="P57" s="20">
        <v>-1.8872432959581298E-3</v>
      </c>
      <c r="Q57" s="40">
        <f t="shared" si="2"/>
        <v>0.18872432959581298</v>
      </c>
      <c r="R57" s="85" t="s">
        <v>5</v>
      </c>
      <c r="S57" s="5">
        <v>2.0184315658616874</v>
      </c>
      <c r="T57" s="20">
        <v>9.2157829308436856E-3</v>
      </c>
      <c r="U57" s="40">
        <f t="shared" si="3"/>
        <v>0.92157829308436856</v>
      </c>
      <c r="V57" s="53" t="s">
        <v>5</v>
      </c>
      <c r="W57" s="5" t="s">
        <v>5</v>
      </c>
      <c r="X57" s="20" t="s">
        <v>5</v>
      </c>
      <c r="Y57" s="40" t="str">
        <f t="shared" si="4"/>
        <v/>
      </c>
      <c r="Z57" s="85" t="s">
        <v>5</v>
      </c>
      <c r="AA57" s="5" t="s">
        <v>5</v>
      </c>
      <c r="AB57" s="20" t="s">
        <v>5</v>
      </c>
      <c r="AC57" s="40" t="str">
        <f t="shared" si="5"/>
        <v/>
      </c>
      <c r="AD57" s="41" t="s">
        <v>5</v>
      </c>
    </row>
    <row r="58" spans="1:30" x14ac:dyDescent="0.3">
      <c r="A58" s="35">
        <v>42780</v>
      </c>
      <c r="B58" s="36" t="s">
        <v>43</v>
      </c>
      <c r="C58" s="37">
        <v>24</v>
      </c>
      <c r="D58" s="38">
        <v>1016</v>
      </c>
      <c r="E58" s="39">
        <v>1.0109012662486352</v>
      </c>
      <c r="F58" s="85" t="s">
        <v>5</v>
      </c>
      <c r="G58" s="5">
        <v>1.571726588324954</v>
      </c>
      <c r="H58" s="20">
        <v>-1.0870617794239097E-2</v>
      </c>
      <c r="I58" s="40">
        <f t="shared" si="0"/>
        <v>1.0870617794239097</v>
      </c>
      <c r="J58" s="85" t="s">
        <v>5</v>
      </c>
      <c r="K58" s="5">
        <v>1.9054354570576522</v>
      </c>
      <c r="L58" s="31">
        <v>-8.2042104999888231E-4</v>
      </c>
      <c r="M58" s="40">
        <f t="shared" si="1"/>
        <v>8.2042104999888232E-2</v>
      </c>
      <c r="N58" s="85" t="s">
        <v>5</v>
      </c>
      <c r="O58" s="5" t="s">
        <v>5</v>
      </c>
      <c r="P58" s="20" t="s">
        <v>5</v>
      </c>
      <c r="Q58" s="40" t="str">
        <f t="shared" si="2"/>
        <v/>
      </c>
      <c r="R58" s="85" t="s">
        <v>5</v>
      </c>
      <c r="S58" s="5" t="s">
        <v>5</v>
      </c>
      <c r="T58" s="20" t="s">
        <v>5</v>
      </c>
      <c r="U58" s="40" t="str">
        <f t="shared" si="3"/>
        <v/>
      </c>
      <c r="V58" s="53" t="s">
        <v>5</v>
      </c>
      <c r="W58" s="5">
        <v>1.9940333534682351</v>
      </c>
      <c r="X58" s="20">
        <v>-2.9833232658824649E-3</v>
      </c>
      <c r="Y58" s="40">
        <f t="shared" si="4"/>
        <v>0.29833232658824649</v>
      </c>
      <c r="Z58" s="85" t="s">
        <v>5</v>
      </c>
      <c r="AA58" s="5">
        <v>1.9887584301193919</v>
      </c>
      <c r="AB58" s="20">
        <v>-5.6207849403040466E-3</v>
      </c>
      <c r="AC58" s="40">
        <f t="shared" si="5"/>
        <v>0.56207849403040466</v>
      </c>
      <c r="AD58" s="41" t="s">
        <v>5</v>
      </c>
    </row>
    <row r="59" spans="1:30" x14ac:dyDescent="0.3">
      <c r="A59" s="35">
        <v>42781</v>
      </c>
      <c r="B59" s="36" t="s">
        <v>47</v>
      </c>
      <c r="C59" s="37">
        <v>24.4</v>
      </c>
      <c r="D59" s="38">
        <v>1026</v>
      </c>
      <c r="E59" s="39">
        <v>1.0023959601944197</v>
      </c>
      <c r="F59" s="85" t="s">
        <v>5</v>
      </c>
      <c r="G59" s="5">
        <v>1.5976699023349803</v>
      </c>
      <c r="H59" s="20">
        <v>5.4562003366773618E-3</v>
      </c>
      <c r="I59" s="40">
        <f t="shared" si="0"/>
        <v>0.54562003366773615</v>
      </c>
      <c r="J59" s="85" t="s">
        <v>5</v>
      </c>
      <c r="K59" s="5">
        <v>1.9357520974648341</v>
      </c>
      <c r="L59" s="31">
        <v>1.5077135534784524E-2</v>
      </c>
      <c r="M59" s="40">
        <f t="shared" si="1"/>
        <v>1.5077135534784525</v>
      </c>
      <c r="N59" s="85" t="s">
        <v>5</v>
      </c>
      <c r="O59" s="5">
        <v>1.98166725465895</v>
      </c>
      <c r="P59" s="20">
        <v>-9.1663726705250026E-3</v>
      </c>
      <c r="Q59" s="40">
        <f t="shared" si="2"/>
        <v>0.91663726705250026</v>
      </c>
      <c r="R59" s="85" t="s">
        <v>5</v>
      </c>
      <c r="S59" s="5">
        <v>2.0021757518187964</v>
      </c>
      <c r="T59" s="20">
        <v>1.0878759093981838E-3</v>
      </c>
      <c r="U59" s="40">
        <f t="shared" si="3"/>
        <v>0.10878759093981838</v>
      </c>
      <c r="V59" s="53" t="s">
        <v>5</v>
      </c>
      <c r="W59" s="5" t="s">
        <v>5</v>
      </c>
      <c r="X59" s="20" t="s">
        <v>5</v>
      </c>
      <c r="Y59" s="40" t="str">
        <f t="shared" si="4"/>
        <v/>
      </c>
      <c r="Z59" s="85" t="s">
        <v>5</v>
      </c>
      <c r="AA59" s="5" t="s">
        <v>5</v>
      </c>
      <c r="AB59" s="20" t="s">
        <v>5</v>
      </c>
      <c r="AC59" s="40" t="str">
        <f t="shared" si="5"/>
        <v/>
      </c>
      <c r="AD59" s="41" t="s">
        <v>5</v>
      </c>
    </row>
    <row r="60" spans="1:30" x14ac:dyDescent="0.3">
      <c r="A60" s="35">
        <v>42782</v>
      </c>
      <c r="B60" s="36" t="s">
        <v>47</v>
      </c>
      <c r="C60" s="37">
        <v>24</v>
      </c>
      <c r="D60" s="38">
        <v>1030</v>
      </c>
      <c r="E60" s="39">
        <v>0.99716086068797427</v>
      </c>
      <c r="F60" s="85" t="s">
        <v>5</v>
      </c>
      <c r="G60" s="5">
        <v>1.569553857959372</v>
      </c>
      <c r="H60" s="20">
        <v>-1.2237974852503462E-2</v>
      </c>
      <c r="I60" s="40">
        <f t="shared" si="0"/>
        <v>1.2237974852503462</v>
      </c>
      <c r="J60" s="85" t="s">
        <v>5</v>
      </c>
      <c r="K60" s="5">
        <v>1.9017355823837538</v>
      </c>
      <c r="L60" s="31">
        <v>-2.7605755722318755E-3</v>
      </c>
      <c r="M60" s="40">
        <f t="shared" si="1"/>
        <v>0.27605755722318753</v>
      </c>
      <c r="N60" s="85" t="s">
        <v>5</v>
      </c>
      <c r="O60" s="5" t="s">
        <v>5</v>
      </c>
      <c r="P60" s="20" t="s">
        <v>5</v>
      </c>
      <c r="Q60" s="40" t="str">
        <f t="shared" si="2"/>
        <v/>
      </c>
      <c r="R60" s="85" t="s">
        <v>5</v>
      </c>
      <c r="S60" s="5" t="s">
        <v>5</v>
      </c>
      <c r="T60" s="20" t="s">
        <v>5</v>
      </c>
      <c r="U60" s="40" t="str">
        <f t="shared" si="3"/>
        <v/>
      </c>
      <c r="V60" s="53" t="s">
        <v>5</v>
      </c>
      <c r="W60" s="5">
        <v>2.0006270472459113</v>
      </c>
      <c r="X60" s="20">
        <v>3.1352362295566927E-4</v>
      </c>
      <c r="Y60" s="40">
        <f t="shared" si="4"/>
        <v>3.1352362295566927E-2</v>
      </c>
      <c r="Z60" s="85" t="s">
        <v>5</v>
      </c>
      <c r="AA60" s="5">
        <v>1.9909828736364368</v>
      </c>
      <c r="AB60" s="20">
        <v>-4.5085631817816108E-3</v>
      </c>
      <c r="AC60" s="40">
        <f t="shared" si="5"/>
        <v>0.45085631817816108</v>
      </c>
      <c r="AD60" s="41" t="s">
        <v>5</v>
      </c>
    </row>
    <row r="61" spans="1:30" x14ac:dyDescent="0.3">
      <c r="A61" s="35">
        <v>42783</v>
      </c>
      <c r="B61" s="36" t="s">
        <v>47</v>
      </c>
      <c r="C61" s="37">
        <v>23.8</v>
      </c>
      <c r="D61" s="38">
        <v>1027</v>
      </c>
      <c r="E61" s="39">
        <v>0.99940058635168705</v>
      </c>
      <c r="F61" s="85" t="s">
        <v>5</v>
      </c>
      <c r="G61" s="5">
        <v>1.5689993724194768</v>
      </c>
      <c r="H61" s="20">
        <v>-1.2586927363450675E-2</v>
      </c>
      <c r="I61" s="40">
        <f t="shared" si="0"/>
        <v>1.2586927363450675</v>
      </c>
      <c r="J61" s="85" t="s">
        <v>5</v>
      </c>
      <c r="K61" s="5">
        <v>1.8991611957891432</v>
      </c>
      <c r="L61" s="31">
        <v>-4.1105423234697475E-3</v>
      </c>
      <c r="M61" s="40">
        <f t="shared" si="1"/>
        <v>0.41105423234697475</v>
      </c>
      <c r="N61" s="85" t="s">
        <v>5</v>
      </c>
      <c r="O61" s="5">
        <v>1.9768720312378221</v>
      </c>
      <c r="P61" s="20">
        <v>0</v>
      </c>
      <c r="Q61" s="40">
        <f t="shared" si="2"/>
        <v>0</v>
      </c>
      <c r="R61" s="85" t="s">
        <v>5</v>
      </c>
      <c r="S61" s="5">
        <v>2.0017687794082115</v>
      </c>
      <c r="T61" s="20">
        <v>0</v>
      </c>
      <c r="U61" s="40">
        <f t="shared" si="3"/>
        <v>0</v>
      </c>
      <c r="V61" s="53" t="s">
        <v>5</v>
      </c>
      <c r="W61" s="5" t="s">
        <v>5</v>
      </c>
      <c r="X61" s="20">
        <v>0</v>
      </c>
      <c r="Y61" s="40">
        <f t="shared" si="4"/>
        <v>0</v>
      </c>
      <c r="Z61" s="85" t="s">
        <v>5</v>
      </c>
      <c r="AA61" s="5" t="s">
        <v>5</v>
      </c>
      <c r="AB61" s="20">
        <v>0</v>
      </c>
      <c r="AC61" s="40">
        <f t="shared" si="5"/>
        <v>0</v>
      </c>
      <c r="AD61" s="41" t="s">
        <v>5</v>
      </c>
    </row>
    <row r="62" spans="1:30" x14ac:dyDescent="0.3">
      <c r="A62" s="35">
        <v>42786</v>
      </c>
      <c r="B62" s="36" t="s">
        <v>48</v>
      </c>
      <c r="C62" s="37">
        <v>24.4</v>
      </c>
      <c r="D62" s="38">
        <v>1023</v>
      </c>
      <c r="E62" s="39">
        <v>1.0053355377902977</v>
      </c>
      <c r="F62" s="85" t="s">
        <v>5</v>
      </c>
      <c r="G62" s="5">
        <v>1.5777305935564712</v>
      </c>
      <c r="H62" s="20">
        <v>-7.0921374723277577E-3</v>
      </c>
      <c r="I62" s="40">
        <f t="shared" si="0"/>
        <v>0.70921374723277575</v>
      </c>
      <c r="J62" s="85" t="s">
        <v>5</v>
      </c>
      <c r="K62" s="5">
        <v>1.9110132634180053</v>
      </c>
      <c r="L62" s="31">
        <v>2.1044905180939858E-3</v>
      </c>
      <c r="M62" s="40">
        <f t="shared" si="1"/>
        <v>0.21044905180939857</v>
      </c>
      <c r="N62" s="85" t="s">
        <v>5</v>
      </c>
      <c r="O62" s="5">
        <v>1.9846458153713533</v>
      </c>
      <c r="P62" s="20">
        <v>-7.6770923143233416E-3</v>
      </c>
      <c r="Q62" s="40">
        <f t="shared" si="2"/>
        <v>0.76770923143233416</v>
      </c>
      <c r="R62" s="85" t="s">
        <v>5</v>
      </c>
      <c r="S62" s="5">
        <v>2.0158999336461689</v>
      </c>
      <c r="T62" s="20">
        <v>7.9499668230844645E-3</v>
      </c>
      <c r="U62" s="40">
        <f t="shared" si="3"/>
        <v>0.79499668230844645</v>
      </c>
      <c r="V62" s="53" t="s">
        <v>5</v>
      </c>
      <c r="W62" s="5" t="s">
        <v>5</v>
      </c>
      <c r="X62" s="20" t="s">
        <v>5</v>
      </c>
      <c r="Y62" s="40" t="str">
        <f t="shared" si="4"/>
        <v/>
      </c>
      <c r="Z62" s="85" t="s">
        <v>5</v>
      </c>
      <c r="AA62" s="5" t="s">
        <v>5</v>
      </c>
      <c r="AB62" s="20" t="s">
        <v>5</v>
      </c>
      <c r="AC62" s="40" t="str">
        <f t="shared" si="5"/>
        <v/>
      </c>
      <c r="AD62" s="41" t="s">
        <v>5</v>
      </c>
    </row>
    <row r="63" spans="1:30" x14ac:dyDescent="0.3">
      <c r="A63" s="35">
        <v>42787</v>
      </c>
      <c r="B63" s="36" t="s">
        <v>43</v>
      </c>
      <c r="C63" s="37">
        <v>24.6</v>
      </c>
      <c r="D63" s="38">
        <v>1023.7</v>
      </c>
      <c r="E63" s="39">
        <v>1.0053233754858897</v>
      </c>
      <c r="F63" s="85" t="s">
        <v>5</v>
      </c>
      <c r="G63" s="5">
        <v>1.5771252146547712</v>
      </c>
      <c r="H63" s="20">
        <v>-7.4731185306663242E-3</v>
      </c>
      <c r="I63" s="40">
        <f t="shared" si="0"/>
        <v>0.74731185306663239</v>
      </c>
      <c r="J63" s="85" t="s">
        <v>5</v>
      </c>
      <c r="K63" s="5">
        <v>1.9109901444451212</v>
      </c>
      <c r="L63" s="31">
        <v>2.0923673021086184E-3</v>
      </c>
      <c r="M63" s="40">
        <f t="shared" si="1"/>
        <v>0.20923673021086184</v>
      </c>
      <c r="N63" s="85" t="s">
        <v>5</v>
      </c>
      <c r="O63" s="5" t="s">
        <v>5</v>
      </c>
      <c r="P63" s="20" t="s">
        <v>5</v>
      </c>
      <c r="Q63" s="40" t="str">
        <f t="shared" si="2"/>
        <v/>
      </c>
      <c r="R63" s="85" t="s">
        <v>5</v>
      </c>
      <c r="S63" s="5" t="s">
        <v>5</v>
      </c>
      <c r="T63" s="20" t="s">
        <v>5</v>
      </c>
      <c r="U63" s="40" t="str">
        <f t="shared" si="3"/>
        <v/>
      </c>
      <c r="V63" s="53" t="s">
        <v>5</v>
      </c>
      <c r="W63" s="5">
        <v>1.9972774932323616</v>
      </c>
      <c r="X63" s="20">
        <v>-1.3612533838192054E-3</v>
      </c>
      <c r="Y63" s="40">
        <f t="shared" si="4"/>
        <v>0.13612533838192054</v>
      </c>
      <c r="Z63" s="85" t="s">
        <v>5</v>
      </c>
      <c r="AA63" s="5">
        <v>1.9925327748072252</v>
      </c>
      <c r="AB63" s="20">
        <v>-3.7336125963873812E-3</v>
      </c>
      <c r="AC63" s="40">
        <f t="shared" si="5"/>
        <v>0.37336125963873812</v>
      </c>
      <c r="AD63" s="41" t="s">
        <v>5</v>
      </c>
    </row>
    <row r="64" spans="1:30" x14ac:dyDescent="0.3">
      <c r="A64" s="35">
        <v>42788</v>
      </c>
      <c r="B64" s="36" t="s">
        <v>47</v>
      </c>
      <c r="C64" s="37">
        <v>24.6</v>
      </c>
      <c r="D64" s="38">
        <v>1019.7</v>
      </c>
      <c r="E64" s="39">
        <v>1.0092669799793128</v>
      </c>
      <c r="F64" s="85" t="s">
        <v>5</v>
      </c>
      <c r="G64" s="5">
        <v>1.5780145131580874</v>
      </c>
      <c r="H64" s="20">
        <v>-6.9134593089443573E-3</v>
      </c>
      <c r="I64" s="40">
        <f t="shared" si="0"/>
        <v>0.69134593089443575</v>
      </c>
      <c r="J64" s="85" t="s">
        <v>5</v>
      </c>
      <c r="K64" s="5">
        <v>1.9127252077270926</v>
      </c>
      <c r="L64" s="31">
        <v>3.0022064641282735E-3</v>
      </c>
      <c r="M64" s="40">
        <f t="shared" si="1"/>
        <v>0.30022064641282736</v>
      </c>
      <c r="N64" s="85" t="s">
        <v>5</v>
      </c>
      <c r="O64" s="5">
        <v>1.9850128951198882</v>
      </c>
      <c r="P64" s="20">
        <v>-7.493552440055895E-3</v>
      </c>
      <c r="Q64" s="40">
        <f t="shared" si="2"/>
        <v>0.7493552440055895</v>
      </c>
      <c r="R64" s="85" t="s">
        <v>5</v>
      </c>
      <c r="S64" s="5">
        <v>2.0052009487446791</v>
      </c>
      <c r="T64" s="20">
        <v>2.6004743723395674E-3</v>
      </c>
      <c r="U64" s="40">
        <f t="shared" si="3"/>
        <v>0.26004743723395674</v>
      </c>
      <c r="V64" s="53" t="s">
        <v>5</v>
      </c>
      <c r="W64" s="5" t="s">
        <v>5</v>
      </c>
      <c r="X64" s="20" t="s">
        <v>5</v>
      </c>
      <c r="Y64" s="40" t="str">
        <f t="shared" si="4"/>
        <v/>
      </c>
      <c r="Z64" s="85" t="s">
        <v>5</v>
      </c>
      <c r="AA64" s="5" t="s">
        <v>5</v>
      </c>
      <c r="AB64" s="20" t="s">
        <v>5</v>
      </c>
      <c r="AC64" s="40" t="str">
        <f t="shared" si="5"/>
        <v/>
      </c>
      <c r="AD64" s="41" t="s">
        <v>5</v>
      </c>
    </row>
    <row r="65" spans="1:30" x14ac:dyDescent="0.3">
      <c r="A65" s="35">
        <v>42789</v>
      </c>
      <c r="B65" s="36" t="s">
        <v>49</v>
      </c>
      <c r="C65" s="37">
        <v>24.4</v>
      </c>
      <c r="D65" s="38">
        <v>1010</v>
      </c>
      <c r="E65" s="39">
        <v>1.0182755001578958</v>
      </c>
      <c r="F65" s="85" t="s">
        <v>5</v>
      </c>
      <c r="G65" s="5">
        <v>1.575471891193432</v>
      </c>
      <c r="H65" s="20">
        <v>-8.5135989972108007E-3</v>
      </c>
      <c r="I65" s="40">
        <f t="shared" si="0"/>
        <v>0.85135989972108006</v>
      </c>
      <c r="J65" s="85" t="s">
        <v>5</v>
      </c>
      <c r="K65" s="5">
        <v>1.9082910368711514</v>
      </c>
      <c r="L65" s="31">
        <v>6.7699888366617523E-4</v>
      </c>
      <c r="M65" s="40">
        <f t="shared" si="1"/>
        <v>6.7699888366617528E-2</v>
      </c>
      <c r="N65" s="85" t="s">
        <v>5</v>
      </c>
      <c r="O65" s="5" t="s">
        <v>5</v>
      </c>
      <c r="P65" s="20" t="s">
        <v>5</v>
      </c>
      <c r="Q65" s="40" t="str">
        <f t="shared" si="2"/>
        <v/>
      </c>
      <c r="R65" s="85" t="s">
        <v>5</v>
      </c>
      <c r="S65" s="5" t="s">
        <v>5</v>
      </c>
      <c r="T65" s="20" t="s">
        <v>5</v>
      </c>
      <c r="U65" s="40" t="str">
        <f t="shared" si="3"/>
        <v/>
      </c>
      <c r="V65" s="53" t="s">
        <v>5</v>
      </c>
      <c r="W65" s="5">
        <v>1.9980340732834871</v>
      </c>
      <c r="X65" s="20">
        <v>-9.8296335825642789E-4</v>
      </c>
      <c r="Y65" s="40">
        <f t="shared" si="4"/>
        <v>9.8296335825642789E-2</v>
      </c>
      <c r="Z65" s="85" t="s">
        <v>5</v>
      </c>
      <c r="AA65" s="5">
        <v>1.9925959926578372</v>
      </c>
      <c r="AB65" s="20">
        <v>-3.7020036710814219E-3</v>
      </c>
      <c r="AC65" s="40">
        <f t="shared" si="5"/>
        <v>0.37020036710814219</v>
      </c>
      <c r="AD65" s="41" t="s">
        <v>5</v>
      </c>
    </row>
    <row r="66" spans="1:30" x14ac:dyDescent="0.3">
      <c r="A66" s="35">
        <v>42790</v>
      </c>
      <c r="B66" s="36" t="s">
        <v>42</v>
      </c>
      <c r="C66" s="37">
        <v>24.6</v>
      </c>
      <c r="D66" s="38">
        <v>1017.7</v>
      </c>
      <c r="E66" s="39">
        <v>1.0112504072761179</v>
      </c>
      <c r="F66" s="85" t="s">
        <v>5</v>
      </c>
      <c r="G66" s="5">
        <v>1.5758079157831522</v>
      </c>
      <c r="H66" s="20">
        <v>-8.3021297777519255E-3</v>
      </c>
      <c r="I66" s="40">
        <f t="shared" si="0"/>
        <v>0.83021297777519254</v>
      </c>
      <c r="J66" s="85" t="s">
        <v>5</v>
      </c>
      <c r="K66" s="5">
        <v>1.9089798199915644</v>
      </c>
      <c r="L66" s="31">
        <v>1.0381856274590351E-3</v>
      </c>
      <c r="M66" s="40">
        <f t="shared" si="1"/>
        <v>0.10381856274590351</v>
      </c>
      <c r="N66" s="85" t="s">
        <v>5</v>
      </c>
      <c r="O66" s="5">
        <v>1.976946196987915</v>
      </c>
      <c r="P66" s="20">
        <v>-1.152690150604252E-2</v>
      </c>
      <c r="Q66" s="40">
        <f t="shared" si="2"/>
        <v>1.152690150604252</v>
      </c>
      <c r="R66" s="85" t="s">
        <v>5</v>
      </c>
      <c r="S66" s="5">
        <v>2.007448979696151</v>
      </c>
      <c r="T66" s="20">
        <v>3.7244898480754962E-3</v>
      </c>
      <c r="U66" s="40">
        <f t="shared" si="3"/>
        <v>0.37244898480754962</v>
      </c>
      <c r="V66" s="53" t="s">
        <v>5</v>
      </c>
      <c r="W66" s="5" t="s">
        <v>5</v>
      </c>
      <c r="X66" s="20" t="s">
        <v>5</v>
      </c>
      <c r="Y66" s="40" t="str">
        <f t="shared" si="4"/>
        <v/>
      </c>
      <c r="Z66" s="85" t="s">
        <v>5</v>
      </c>
      <c r="AA66" s="5" t="s">
        <v>5</v>
      </c>
      <c r="AB66" s="20" t="s">
        <v>5</v>
      </c>
      <c r="AC66" s="40" t="str">
        <f t="shared" si="5"/>
        <v/>
      </c>
      <c r="AD66" s="41" t="s">
        <v>5</v>
      </c>
    </row>
    <row r="67" spans="1:30" x14ac:dyDescent="0.3">
      <c r="A67" s="35">
        <v>42794</v>
      </c>
      <c r="B67" s="36" t="s">
        <v>44</v>
      </c>
      <c r="C67" s="37">
        <v>23</v>
      </c>
      <c r="D67" s="38">
        <v>1003.7</v>
      </c>
      <c r="E67" s="39">
        <v>1.0198458352908839</v>
      </c>
      <c r="F67" s="85" t="s">
        <v>5</v>
      </c>
      <c r="G67" s="5">
        <v>1.5683853281348221</v>
      </c>
      <c r="H67" s="20">
        <v>-1.2973361777959627E-2</v>
      </c>
      <c r="I67" s="40">
        <f t="shared" si="0"/>
        <v>1.2973361777959627</v>
      </c>
      <c r="J67" s="85" t="s">
        <v>5</v>
      </c>
      <c r="K67" s="5">
        <v>1.8984263732069633</v>
      </c>
      <c r="L67" s="31">
        <v>-4.495871417428814E-3</v>
      </c>
      <c r="M67" s="40">
        <f t="shared" si="1"/>
        <v>0.44958714174288139</v>
      </c>
      <c r="N67" s="85" t="s">
        <v>5</v>
      </c>
      <c r="O67" s="5" t="s">
        <v>5</v>
      </c>
      <c r="P67" s="20" t="s">
        <v>5</v>
      </c>
      <c r="Q67" s="40" t="str">
        <f t="shared" si="2"/>
        <v/>
      </c>
      <c r="R67" s="85" t="s">
        <v>5</v>
      </c>
      <c r="S67" s="5" t="s">
        <v>5</v>
      </c>
      <c r="T67" s="20" t="s">
        <v>5</v>
      </c>
      <c r="U67" s="40" t="str">
        <f t="shared" si="3"/>
        <v/>
      </c>
      <c r="V67" s="53" t="s">
        <v>5</v>
      </c>
      <c r="W67" s="5" t="s">
        <v>5</v>
      </c>
      <c r="X67" s="20" t="s">
        <v>5</v>
      </c>
      <c r="Y67" s="40" t="str">
        <f t="shared" si="4"/>
        <v/>
      </c>
      <c r="Z67" s="85" t="s">
        <v>5</v>
      </c>
      <c r="AA67" s="5" t="s">
        <v>5</v>
      </c>
      <c r="AB67" s="20" t="s">
        <v>5</v>
      </c>
      <c r="AC67" s="40" t="str">
        <f t="shared" si="5"/>
        <v/>
      </c>
      <c r="AD67" s="41" t="s">
        <v>5</v>
      </c>
    </row>
    <row r="68" spans="1:30" x14ac:dyDescent="0.3">
      <c r="A68" s="35">
        <v>42795</v>
      </c>
      <c r="B68" s="36" t="s">
        <v>49</v>
      </c>
      <c r="C68" s="37">
        <v>23</v>
      </c>
      <c r="D68" s="38">
        <v>1002.5</v>
      </c>
      <c r="E68" s="39">
        <v>1.0210665983854963</v>
      </c>
      <c r="F68" s="85" t="s">
        <v>5</v>
      </c>
      <c r="G68" s="5">
        <v>1.5696672239559444</v>
      </c>
      <c r="H68" s="20">
        <v>-1.2166630612999113E-2</v>
      </c>
      <c r="I68" s="40">
        <f t="shared" ref="I68:I131" si="6">IF(H68="","",IF(H68="**","",ABS(H68*100)))</f>
        <v>1.2166630612999112</v>
      </c>
      <c r="J68" s="85" t="s">
        <v>5</v>
      </c>
      <c r="K68" s="5">
        <v>1.9012816614305685</v>
      </c>
      <c r="L68" s="31">
        <v>-2.9986043887946993E-3</v>
      </c>
      <c r="M68" s="40">
        <f t="shared" ref="M68:M131" si="7">IF(L68="","",IF(L68="**","",ABS(L68*100)))</f>
        <v>0.29986043887946995</v>
      </c>
      <c r="N68" s="85" t="s">
        <v>5</v>
      </c>
      <c r="O68" s="5">
        <v>1.9806000070253464</v>
      </c>
      <c r="P68" s="20">
        <v>-9.6999964873267785E-3</v>
      </c>
      <c r="Q68" s="40">
        <f t="shared" ref="Q68:Q131" si="8">IF(P68="","",IF(P68="**","",ABS(P68*100)))</f>
        <v>0.96999964873267785</v>
      </c>
      <c r="R68" s="85" t="s">
        <v>5</v>
      </c>
      <c r="S68" s="5">
        <v>1.9933239049323586</v>
      </c>
      <c r="T68" s="20">
        <v>-3.3380475338207205E-3</v>
      </c>
      <c r="U68" s="40">
        <f t="shared" ref="U68:U131" si="9">IF(T68="","",IF(T68="**","",ABS(T68*100)))</f>
        <v>0.33380475338207205</v>
      </c>
      <c r="V68" s="53" t="s">
        <v>5</v>
      </c>
      <c r="W68" s="5" t="s">
        <v>5</v>
      </c>
      <c r="X68" s="20" t="s">
        <v>5</v>
      </c>
      <c r="Y68" s="40" t="str">
        <f t="shared" ref="Y68:Y131" si="10">IF(X68="","",IF(X68="**","",ABS(X68*100)))</f>
        <v/>
      </c>
      <c r="Z68" s="85" t="s">
        <v>5</v>
      </c>
      <c r="AA68" s="5" t="s">
        <v>5</v>
      </c>
      <c r="AB68" s="20" t="s">
        <v>5</v>
      </c>
      <c r="AC68" s="40" t="str">
        <f t="shared" ref="AC68:AC131" si="11">IF(AB68="","",IF(AB68="**","",ABS(AB68*100)))</f>
        <v/>
      </c>
      <c r="AD68" s="41" t="s">
        <v>5</v>
      </c>
    </row>
    <row r="69" spans="1:30" x14ac:dyDescent="0.3">
      <c r="A69" s="35">
        <v>42796</v>
      </c>
      <c r="B69" s="36" t="s">
        <v>42</v>
      </c>
      <c r="C69" s="37">
        <v>23</v>
      </c>
      <c r="D69" s="38">
        <v>1015.7</v>
      </c>
      <c r="E69" s="39">
        <v>1.00779685426943</v>
      </c>
      <c r="F69" s="85" t="s">
        <v>5</v>
      </c>
      <c r="G69" s="5">
        <v>1.5663121838882945</v>
      </c>
      <c r="H69" s="20">
        <v>-1.4278046640469132E-2</v>
      </c>
      <c r="I69" s="40">
        <f t="shared" si="6"/>
        <v>1.4278046640469131</v>
      </c>
      <c r="J69" s="85" t="s">
        <v>5</v>
      </c>
      <c r="K69" s="5">
        <v>1.8984334231014759</v>
      </c>
      <c r="L69" s="31">
        <v>-4.4921745666094059E-3</v>
      </c>
      <c r="M69" s="40">
        <f t="shared" si="7"/>
        <v>0.4492174566609406</v>
      </c>
      <c r="N69" s="85" t="s">
        <v>5</v>
      </c>
      <c r="O69" s="5" t="s">
        <v>5</v>
      </c>
      <c r="P69" s="20" t="s">
        <v>5</v>
      </c>
      <c r="Q69" s="40" t="str">
        <f t="shared" si="8"/>
        <v/>
      </c>
      <c r="R69" s="85" t="s">
        <v>5</v>
      </c>
      <c r="S69" s="5" t="s">
        <v>5</v>
      </c>
      <c r="T69" s="20" t="s">
        <v>5</v>
      </c>
      <c r="U69" s="40" t="str">
        <f t="shared" si="9"/>
        <v/>
      </c>
      <c r="V69" s="53" t="s">
        <v>5</v>
      </c>
      <c r="W69" s="5">
        <v>1.9928534897084569</v>
      </c>
      <c r="X69" s="20">
        <v>-3.5732551457715589E-3</v>
      </c>
      <c r="Y69" s="40">
        <f t="shared" si="10"/>
        <v>0.35732551457715589</v>
      </c>
      <c r="Z69" s="85" t="s">
        <v>5</v>
      </c>
      <c r="AA69" s="5">
        <v>1.986347103107911</v>
      </c>
      <c r="AB69" s="20">
        <v>-6.8264484460445196E-3</v>
      </c>
      <c r="AC69" s="40">
        <f t="shared" si="11"/>
        <v>0.68264484460445196</v>
      </c>
      <c r="AD69" s="41" t="s">
        <v>5</v>
      </c>
    </row>
    <row r="70" spans="1:30" x14ac:dyDescent="0.3">
      <c r="A70" s="35">
        <v>42796</v>
      </c>
      <c r="B70" s="36" t="s">
        <v>40</v>
      </c>
      <c r="C70" s="37">
        <v>25.2</v>
      </c>
      <c r="D70" s="38">
        <v>1013</v>
      </c>
      <c r="E70" s="39">
        <v>1.0179895285895333</v>
      </c>
      <c r="F70" s="85" t="s">
        <v>5</v>
      </c>
      <c r="G70" s="5">
        <v>1.5762167943796308</v>
      </c>
      <c r="H70" s="20">
        <v>-8.0448115924286745E-3</v>
      </c>
      <c r="I70" s="40">
        <f t="shared" si="6"/>
        <v>0.80448115924286745</v>
      </c>
      <c r="J70" s="85" t="s">
        <v>5</v>
      </c>
      <c r="K70" s="5">
        <v>1.9118228222787963</v>
      </c>
      <c r="L70" s="31">
        <v>2.5290101094893906E-3</v>
      </c>
      <c r="M70" s="40">
        <f t="shared" si="7"/>
        <v>0.25290101094893908</v>
      </c>
      <c r="N70" s="85" t="s">
        <v>5</v>
      </c>
      <c r="O70" s="5" t="s">
        <v>5</v>
      </c>
      <c r="P70" s="20" t="s">
        <v>5</v>
      </c>
      <c r="Q70" s="40" t="str">
        <f t="shared" si="8"/>
        <v/>
      </c>
      <c r="R70" s="85" t="s">
        <v>5</v>
      </c>
      <c r="S70" s="5" t="s">
        <v>5</v>
      </c>
      <c r="T70" s="20" t="s">
        <v>5</v>
      </c>
      <c r="U70" s="40" t="str">
        <f t="shared" si="9"/>
        <v/>
      </c>
      <c r="V70" s="53" t="s">
        <v>5</v>
      </c>
      <c r="W70" s="5">
        <v>2.0080151655381067</v>
      </c>
      <c r="X70" s="20">
        <v>4.0075827690533306E-3</v>
      </c>
      <c r="Y70" s="40">
        <f t="shared" si="10"/>
        <v>0.40075827690533306</v>
      </c>
      <c r="Z70" s="85" t="s">
        <v>5</v>
      </c>
      <c r="AA70" s="5">
        <v>1.9995031968881538</v>
      </c>
      <c r="AB70" s="20">
        <v>-2.4840155592309454E-4</v>
      </c>
      <c r="AC70" s="40">
        <f t="shared" si="11"/>
        <v>2.4840155592309454E-2</v>
      </c>
      <c r="AD70" s="41" t="s">
        <v>71</v>
      </c>
    </row>
    <row r="71" spans="1:30" x14ac:dyDescent="0.3">
      <c r="A71" s="35">
        <v>42797</v>
      </c>
      <c r="B71" s="36" t="s">
        <v>47</v>
      </c>
      <c r="C71" s="37">
        <v>25</v>
      </c>
      <c r="D71" s="38">
        <v>996.5</v>
      </c>
      <c r="E71" s="39">
        <v>1.0341516388718182</v>
      </c>
      <c r="F71" s="85" t="s">
        <v>5</v>
      </c>
      <c r="G71" s="5">
        <v>1.5849577867132068</v>
      </c>
      <c r="H71" s="20">
        <v>-2.5438724271826412E-3</v>
      </c>
      <c r="I71" s="40">
        <f t="shared" si="6"/>
        <v>0.25438724271826413</v>
      </c>
      <c r="J71" s="85" t="s">
        <v>5</v>
      </c>
      <c r="K71" s="5">
        <v>1.9197434499007395</v>
      </c>
      <c r="L71" s="31">
        <v>6.6824593082011018E-3</v>
      </c>
      <c r="M71" s="40">
        <f t="shared" si="7"/>
        <v>0.66824593082011019</v>
      </c>
      <c r="N71" s="85" t="s">
        <v>5</v>
      </c>
      <c r="O71" s="5">
        <v>2.0007363778346581</v>
      </c>
      <c r="P71" s="20">
        <v>3.6818891732903758E-4</v>
      </c>
      <c r="Q71" s="40">
        <f t="shared" si="8"/>
        <v>3.6818891732903758E-2</v>
      </c>
      <c r="R71" s="85" t="s">
        <v>5</v>
      </c>
      <c r="S71" s="5">
        <v>2.0292542109768612</v>
      </c>
      <c r="T71" s="20">
        <v>1.4627105488430603E-2</v>
      </c>
      <c r="U71" s="40">
        <f t="shared" si="9"/>
        <v>1.4627105488430603</v>
      </c>
      <c r="V71" s="53" t="s">
        <v>5</v>
      </c>
      <c r="W71" s="5" t="s">
        <v>5</v>
      </c>
      <c r="X71" s="20" t="s">
        <v>5</v>
      </c>
      <c r="Y71" s="40" t="str">
        <f t="shared" si="10"/>
        <v/>
      </c>
      <c r="Z71" s="85" t="s">
        <v>5</v>
      </c>
      <c r="AA71" s="5" t="s">
        <v>5</v>
      </c>
      <c r="AB71" s="20" t="s">
        <v>5</v>
      </c>
      <c r="AC71" s="40" t="str">
        <f t="shared" si="11"/>
        <v/>
      </c>
      <c r="AD71" s="41" t="s">
        <v>5</v>
      </c>
    </row>
    <row r="72" spans="1:30" x14ac:dyDescent="0.3">
      <c r="A72" s="35">
        <v>42800</v>
      </c>
      <c r="B72" s="36" t="s">
        <v>43</v>
      </c>
      <c r="C72" s="37">
        <v>24.2</v>
      </c>
      <c r="D72" s="38">
        <v>997.5</v>
      </c>
      <c r="E72" s="39">
        <v>1.0303428279038034</v>
      </c>
      <c r="F72" s="85" t="s">
        <v>5</v>
      </c>
      <c r="G72" s="5">
        <v>1.5851291697690781</v>
      </c>
      <c r="H72" s="20">
        <v>-2.4360165078173876E-3</v>
      </c>
      <c r="I72" s="40">
        <f t="shared" si="6"/>
        <v>0.24360165078173876</v>
      </c>
      <c r="J72" s="85" t="s">
        <v>5</v>
      </c>
      <c r="K72" s="5">
        <v>1.9191426592350544</v>
      </c>
      <c r="L72" s="31">
        <v>6.3674143864994341E-3</v>
      </c>
      <c r="M72" s="40">
        <f t="shared" si="7"/>
        <v>0.63674143864994337</v>
      </c>
      <c r="N72" s="85" t="s">
        <v>5</v>
      </c>
      <c r="O72" s="5">
        <v>1.9980127978266164</v>
      </c>
      <c r="P72" s="20">
        <v>-9.9360108669177549E-4</v>
      </c>
      <c r="Q72" s="40">
        <f t="shared" si="8"/>
        <v>9.9360108669177549E-2</v>
      </c>
      <c r="R72" s="85" t="s">
        <v>5</v>
      </c>
      <c r="S72" s="5">
        <v>2.0281038609860271</v>
      </c>
      <c r="T72" s="20">
        <v>1.4051930493013565E-2</v>
      </c>
      <c r="U72" s="40">
        <f t="shared" si="9"/>
        <v>1.4051930493013565</v>
      </c>
      <c r="V72" s="53" t="s">
        <v>5</v>
      </c>
      <c r="W72" s="5" t="s">
        <v>5</v>
      </c>
      <c r="X72" s="20" t="s">
        <v>5</v>
      </c>
      <c r="Y72" s="40" t="str">
        <f t="shared" si="10"/>
        <v/>
      </c>
      <c r="Z72" s="85" t="s">
        <v>5</v>
      </c>
      <c r="AA72" s="5" t="s">
        <v>5</v>
      </c>
      <c r="AB72" s="20" t="s">
        <v>5</v>
      </c>
      <c r="AC72" s="40" t="str">
        <f t="shared" si="11"/>
        <v/>
      </c>
      <c r="AD72" s="41" t="s">
        <v>5</v>
      </c>
    </row>
    <row r="73" spans="1:30" x14ac:dyDescent="0.3">
      <c r="A73" s="35">
        <v>42801</v>
      </c>
      <c r="B73" s="36" t="s">
        <v>47</v>
      </c>
      <c r="C73" s="37">
        <v>24</v>
      </c>
      <c r="D73" s="38">
        <v>1019</v>
      </c>
      <c r="E73" s="39">
        <v>1.0079251094294539</v>
      </c>
      <c r="F73" s="85" t="s">
        <v>5</v>
      </c>
      <c r="G73" s="5">
        <v>1.5741530369310099</v>
      </c>
      <c r="H73" s="20">
        <v>-9.3435890931340641E-3</v>
      </c>
      <c r="I73" s="40">
        <f t="shared" si="6"/>
        <v>0.93435890931340637</v>
      </c>
      <c r="J73" s="85" t="s">
        <v>5</v>
      </c>
      <c r="K73" s="5">
        <v>1.9084560764128433</v>
      </c>
      <c r="L73" s="31">
        <v>7.6354295377204396E-4</v>
      </c>
      <c r="M73" s="40">
        <f t="shared" si="7"/>
        <v>7.6354295377204395E-2</v>
      </c>
      <c r="N73" s="85" t="s">
        <v>5</v>
      </c>
      <c r="O73" s="5" t="s">
        <v>5</v>
      </c>
      <c r="P73" s="20" t="s">
        <v>5</v>
      </c>
      <c r="Q73" s="40" t="str">
        <f t="shared" si="8"/>
        <v/>
      </c>
      <c r="R73" s="85" t="s">
        <v>5</v>
      </c>
      <c r="S73" s="5" t="s">
        <v>5</v>
      </c>
      <c r="T73" s="20" t="s">
        <v>5</v>
      </c>
      <c r="U73" s="40" t="str">
        <f t="shared" si="9"/>
        <v/>
      </c>
      <c r="V73" s="53" t="s">
        <v>5</v>
      </c>
      <c r="W73" s="5">
        <v>2.0051932020544729</v>
      </c>
      <c r="X73" s="20">
        <v>2.596601027236467E-3</v>
      </c>
      <c r="Y73" s="40">
        <f t="shared" si="10"/>
        <v>0.2596601027236467</v>
      </c>
      <c r="Z73" s="85" t="s">
        <v>5</v>
      </c>
      <c r="AA73" s="5">
        <v>1.9950490137650738</v>
      </c>
      <c r="AB73" s="20">
        <v>-2.4754931174630901E-3</v>
      </c>
      <c r="AC73" s="40">
        <f t="shared" si="11"/>
        <v>0.24754931174630901</v>
      </c>
      <c r="AD73" s="41" t="s">
        <v>5</v>
      </c>
    </row>
    <row r="74" spans="1:30" x14ac:dyDescent="0.3">
      <c r="A74" s="35">
        <v>42802</v>
      </c>
      <c r="B74" s="36" t="s">
        <v>55</v>
      </c>
      <c r="C74" s="37">
        <v>24.6</v>
      </c>
      <c r="D74" s="38">
        <v>1018</v>
      </c>
      <c r="E74" s="39">
        <v>1.0109523963505946</v>
      </c>
      <c r="F74" s="85" t="s">
        <v>5</v>
      </c>
      <c r="G74" s="5">
        <v>1.5812392790635783</v>
      </c>
      <c r="H74" s="20">
        <v>-4.884028279686382E-3</v>
      </c>
      <c r="I74" s="40">
        <f t="shared" si="6"/>
        <v>0.48840282796863821</v>
      </c>
      <c r="J74" s="85" t="s">
        <v>5</v>
      </c>
      <c r="K74" s="5">
        <v>1.8893734756318328</v>
      </c>
      <c r="L74" s="31">
        <v>-9.2430646922743841E-3</v>
      </c>
      <c r="M74" s="40">
        <f t="shared" si="7"/>
        <v>0.92430646922743842</v>
      </c>
      <c r="N74" s="85" t="s">
        <v>5</v>
      </c>
      <c r="O74" s="5">
        <v>1.9917460781693166</v>
      </c>
      <c r="P74" s="20">
        <v>-4.1269609153417042E-3</v>
      </c>
      <c r="Q74" s="40">
        <f t="shared" si="8"/>
        <v>0.41269609153417042</v>
      </c>
      <c r="R74" s="85" t="s">
        <v>5</v>
      </c>
      <c r="S74" s="5">
        <v>2.022650537740422</v>
      </c>
      <c r="T74" s="20">
        <v>1.1325268870211014E-2</v>
      </c>
      <c r="U74" s="40">
        <f t="shared" si="9"/>
        <v>1.1325268870211014</v>
      </c>
      <c r="V74" s="53" t="s">
        <v>5</v>
      </c>
      <c r="W74" s="5">
        <v>2.0134198397916983</v>
      </c>
      <c r="X74" s="20">
        <v>6.7099198958491257E-3</v>
      </c>
      <c r="Y74" s="40">
        <f t="shared" si="10"/>
        <v>0.67099198958491257</v>
      </c>
      <c r="Z74" s="85" t="s">
        <v>5</v>
      </c>
      <c r="AA74" s="5">
        <v>1.9994521429306431</v>
      </c>
      <c r="AB74" s="20">
        <v>-2.7392853467844702E-4</v>
      </c>
      <c r="AC74" s="40">
        <f t="shared" si="11"/>
        <v>2.7392853467844702E-2</v>
      </c>
      <c r="AD74" s="41" t="s">
        <v>72</v>
      </c>
    </row>
    <row r="75" spans="1:30" x14ac:dyDescent="0.3">
      <c r="A75" s="35">
        <v>42803</v>
      </c>
      <c r="B75" s="36" t="s">
        <v>42</v>
      </c>
      <c r="C75" s="37">
        <v>24</v>
      </c>
      <c r="D75" s="38">
        <v>1020</v>
      </c>
      <c r="E75" s="39">
        <v>1.0069369475574641</v>
      </c>
      <c r="F75" s="85" t="s">
        <v>5</v>
      </c>
      <c r="G75" s="5">
        <v>1.5802437775507741</v>
      </c>
      <c r="H75" s="20">
        <v>-5.510523882458096E-3</v>
      </c>
      <c r="I75" s="40">
        <f t="shared" si="6"/>
        <v>0.5510523882458096</v>
      </c>
      <c r="J75" s="85" t="s">
        <v>5</v>
      </c>
      <c r="K75" s="5">
        <v>1.8881916972652755</v>
      </c>
      <c r="L75" s="31">
        <v>-9.8627701807679907E-3</v>
      </c>
      <c r="M75" s="40">
        <f t="shared" si="7"/>
        <v>0.98627701807679902</v>
      </c>
      <c r="N75" s="85" t="s">
        <v>5</v>
      </c>
      <c r="O75" s="5" t="s">
        <v>5</v>
      </c>
      <c r="P75" s="20" t="s">
        <v>5</v>
      </c>
      <c r="Q75" s="40" t="str">
        <f t="shared" si="8"/>
        <v/>
      </c>
      <c r="R75" s="85" t="s">
        <v>5</v>
      </c>
      <c r="S75" s="5" t="s">
        <v>5</v>
      </c>
      <c r="T75" s="20" t="s">
        <v>5</v>
      </c>
      <c r="U75" s="40" t="str">
        <f t="shared" si="9"/>
        <v/>
      </c>
      <c r="V75" s="53" t="s">
        <v>5</v>
      </c>
      <c r="W75" s="5">
        <v>2.0191433790962168</v>
      </c>
      <c r="X75" s="20">
        <v>9.5716895481083863E-3</v>
      </c>
      <c r="Y75" s="40">
        <f t="shared" si="10"/>
        <v>0.95716895481083863</v>
      </c>
      <c r="Z75" s="85" t="s">
        <v>5</v>
      </c>
      <c r="AA75" s="5">
        <v>2.0078645514203175</v>
      </c>
      <c r="AB75" s="20">
        <v>3.9322757101587502E-3</v>
      </c>
      <c r="AC75" s="40">
        <f t="shared" si="11"/>
        <v>0.39322757101587502</v>
      </c>
      <c r="AD75" s="41" t="s">
        <v>5</v>
      </c>
    </row>
    <row r="76" spans="1:30" x14ac:dyDescent="0.3">
      <c r="A76" s="35">
        <v>42804</v>
      </c>
      <c r="B76" s="36" t="s">
        <v>43</v>
      </c>
      <c r="C76" s="37">
        <v>24</v>
      </c>
      <c r="D76" s="38">
        <v>1023.7</v>
      </c>
      <c r="E76" s="39">
        <v>1.0032975349307545</v>
      </c>
      <c r="F76" s="85" t="s">
        <v>5</v>
      </c>
      <c r="G76" s="5">
        <v>1.572191797209737</v>
      </c>
      <c r="H76" s="20">
        <v>-1.0577849458944594E-2</v>
      </c>
      <c r="I76" s="40">
        <f t="shared" si="6"/>
        <v>1.0577849458944595</v>
      </c>
      <c r="J76" s="85" t="s">
        <v>5</v>
      </c>
      <c r="K76" s="5">
        <v>1.8790762722270369</v>
      </c>
      <c r="L76" s="31">
        <v>-1.4642751847384975E-2</v>
      </c>
      <c r="M76" s="40">
        <f t="shared" si="7"/>
        <v>1.4642751847384976</v>
      </c>
      <c r="N76" s="85" t="s">
        <v>5</v>
      </c>
      <c r="O76" s="5">
        <v>1.981753382768721</v>
      </c>
      <c r="P76" s="20">
        <v>-9.1233086156394805E-3</v>
      </c>
      <c r="Q76" s="40">
        <f t="shared" si="8"/>
        <v>0.91233086156394805</v>
      </c>
      <c r="R76" s="85" t="s">
        <v>5</v>
      </c>
      <c r="S76" s="5">
        <v>2.0129328680265024</v>
      </c>
      <c r="T76" s="20">
        <v>6.4664340132511988E-3</v>
      </c>
      <c r="U76" s="40">
        <f t="shared" si="9"/>
        <v>0.64664340132511988</v>
      </c>
      <c r="V76" s="53" t="s">
        <v>5</v>
      </c>
      <c r="W76" s="5" t="s">
        <v>5</v>
      </c>
      <c r="X76" s="20" t="s">
        <v>5</v>
      </c>
      <c r="Y76" s="40" t="str">
        <f t="shared" si="10"/>
        <v/>
      </c>
      <c r="Z76" s="85" t="s">
        <v>5</v>
      </c>
      <c r="AA76" s="5" t="s">
        <v>5</v>
      </c>
      <c r="AB76" s="20" t="s">
        <v>5</v>
      </c>
      <c r="AC76" s="40" t="str">
        <f t="shared" si="11"/>
        <v/>
      </c>
      <c r="AD76" s="41" t="s">
        <v>5</v>
      </c>
    </row>
    <row r="77" spans="1:30" x14ac:dyDescent="0.3">
      <c r="A77" s="35">
        <v>42807</v>
      </c>
      <c r="B77" s="36" t="s">
        <v>49</v>
      </c>
      <c r="C77" s="37">
        <v>23.8</v>
      </c>
      <c r="D77" s="38">
        <v>1021.5</v>
      </c>
      <c r="E77" s="39">
        <v>1.0047815978298411</v>
      </c>
      <c r="F77" s="85" t="s">
        <v>5</v>
      </c>
      <c r="G77" s="5">
        <v>1.5862368789707366</v>
      </c>
      <c r="H77" s="20">
        <v>-1.7389056194231272E-3</v>
      </c>
      <c r="I77" s="40">
        <f t="shared" si="6"/>
        <v>0.17389056194231273</v>
      </c>
      <c r="J77" s="85" t="s">
        <v>5</v>
      </c>
      <c r="K77" s="5">
        <v>1.895047692055851</v>
      </c>
      <c r="L77" s="31">
        <v>-6.2675972439166401E-3</v>
      </c>
      <c r="M77" s="40">
        <f t="shared" si="7"/>
        <v>0.62675972439166405</v>
      </c>
      <c r="N77" s="85" t="s">
        <v>5</v>
      </c>
      <c r="O77" s="5">
        <v>1.9914796895459117</v>
      </c>
      <c r="P77" s="20">
        <v>-4.260155227044149E-3</v>
      </c>
      <c r="Q77" s="40">
        <f t="shared" si="8"/>
        <v>0.4260155227044149</v>
      </c>
      <c r="R77" s="85" t="s">
        <v>5</v>
      </c>
      <c r="S77" s="5">
        <v>2.0282435243611054</v>
      </c>
      <c r="T77" s="20">
        <v>1.4121762180552722E-2</v>
      </c>
      <c r="U77" s="40">
        <f t="shared" si="9"/>
        <v>1.4121762180552722</v>
      </c>
      <c r="V77" s="53" t="s">
        <v>5</v>
      </c>
      <c r="W77" s="5" t="s">
        <v>5</v>
      </c>
      <c r="X77" s="20" t="s">
        <v>5</v>
      </c>
      <c r="Y77" s="40" t="str">
        <f t="shared" si="10"/>
        <v/>
      </c>
      <c r="Z77" s="85" t="s">
        <v>5</v>
      </c>
      <c r="AA77" s="5" t="s">
        <v>5</v>
      </c>
      <c r="AB77" s="20" t="s">
        <v>5</v>
      </c>
      <c r="AC77" s="40" t="str">
        <f t="shared" si="11"/>
        <v/>
      </c>
      <c r="AD77" s="41" t="s">
        <v>5</v>
      </c>
    </row>
    <row r="78" spans="1:30" x14ac:dyDescent="0.3">
      <c r="A78" s="35">
        <v>42808</v>
      </c>
      <c r="B78" s="36" t="s">
        <v>49</v>
      </c>
      <c r="C78" s="37">
        <v>24</v>
      </c>
      <c r="D78" s="38">
        <v>1030</v>
      </c>
      <c r="E78" s="39">
        <v>0.99716086068797427</v>
      </c>
      <c r="F78" s="85" t="s">
        <v>5</v>
      </c>
      <c r="G78" s="5">
        <v>1.5765322374686392</v>
      </c>
      <c r="H78" s="20">
        <v>-7.8462948592578526E-3</v>
      </c>
      <c r="I78" s="40">
        <f t="shared" si="6"/>
        <v>0.7846294859257853</v>
      </c>
      <c r="J78" s="85" t="s">
        <v>5</v>
      </c>
      <c r="K78" s="5">
        <v>1.8835208147584086</v>
      </c>
      <c r="L78" s="31">
        <v>-1.2312105527840287E-2</v>
      </c>
      <c r="M78" s="40">
        <f t="shared" si="7"/>
        <v>1.2312105527840287</v>
      </c>
      <c r="N78" s="85" t="s">
        <v>5</v>
      </c>
      <c r="O78" s="5" t="s">
        <v>5</v>
      </c>
      <c r="P78" s="20" t="s">
        <v>5</v>
      </c>
      <c r="Q78" s="40" t="str">
        <f t="shared" si="8"/>
        <v/>
      </c>
      <c r="R78" s="85" t="s">
        <v>5</v>
      </c>
      <c r="S78" s="5" t="s">
        <v>5</v>
      </c>
      <c r="T78" s="20" t="s">
        <v>5</v>
      </c>
      <c r="U78" s="40" t="str">
        <f t="shared" si="9"/>
        <v/>
      </c>
      <c r="V78" s="53" t="s">
        <v>5</v>
      </c>
      <c r="W78" s="5">
        <v>2.014758072301166</v>
      </c>
      <c r="X78" s="20">
        <v>7.379036150582996E-3</v>
      </c>
      <c r="Y78" s="40">
        <f t="shared" si="10"/>
        <v>0.7379036150582996</v>
      </c>
      <c r="Z78" s="85" t="s">
        <v>5</v>
      </c>
      <c r="AA78" s="5">
        <v>2.0014314848861687</v>
      </c>
      <c r="AB78" s="20">
        <v>7.1574244308436619E-4</v>
      </c>
      <c r="AC78" s="40">
        <f t="shared" si="11"/>
        <v>7.1574244308436619E-2</v>
      </c>
      <c r="AD78" s="41" t="s">
        <v>5</v>
      </c>
    </row>
    <row r="79" spans="1:30" x14ac:dyDescent="0.3">
      <c r="A79" s="35">
        <v>42809</v>
      </c>
      <c r="B79" s="36" t="s">
        <v>43</v>
      </c>
      <c r="C79" s="37">
        <v>24</v>
      </c>
      <c r="D79" s="38">
        <v>1030</v>
      </c>
      <c r="E79" s="39">
        <v>0.99716086068797427</v>
      </c>
      <c r="F79" s="85" t="s">
        <v>5</v>
      </c>
      <c r="G79" s="5">
        <v>1.5742061109655503</v>
      </c>
      <c r="H79" s="20">
        <v>-9.3101881903396282E-3</v>
      </c>
      <c r="I79" s="40">
        <f t="shared" si="6"/>
        <v>0.93101881903396277</v>
      </c>
      <c r="J79" s="85" t="s">
        <v>5</v>
      </c>
      <c r="K79" s="5">
        <v>1.8801055458286562</v>
      </c>
      <c r="L79" s="31">
        <v>-1.410301739451696E-2</v>
      </c>
      <c r="M79" s="40">
        <f t="shared" si="7"/>
        <v>1.4103017394516959</v>
      </c>
      <c r="N79" s="85" t="s">
        <v>5</v>
      </c>
      <c r="O79" s="5">
        <v>1.9859285056524421</v>
      </c>
      <c r="P79" s="20">
        <v>-7.0357471737789723E-3</v>
      </c>
      <c r="Q79" s="40">
        <f t="shared" si="8"/>
        <v>0.70357471737789723</v>
      </c>
      <c r="R79" s="85" t="s">
        <v>5</v>
      </c>
      <c r="S79" s="5">
        <v>2.0145294081105232</v>
      </c>
      <c r="T79" s="20">
        <v>7.2647040552615838E-3</v>
      </c>
      <c r="U79" s="40">
        <f t="shared" si="9"/>
        <v>0.72647040552615838</v>
      </c>
      <c r="V79" s="53" t="s">
        <v>5</v>
      </c>
      <c r="W79" s="5" t="s">
        <v>5</v>
      </c>
      <c r="X79" s="20" t="s">
        <v>5</v>
      </c>
      <c r="Y79" s="40" t="str">
        <f t="shared" si="10"/>
        <v/>
      </c>
      <c r="Z79" s="85" t="s">
        <v>5</v>
      </c>
      <c r="AA79" s="5" t="s">
        <v>5</v>
      </c>
      <c r="AB79" s="20" t="s">
        <v>5</v>
      </c>
      <c r="AC79" s="40" t="str">
        <f t="shared" si="11"/>
        <v/>
      </c>
      <c r="AD79" s="41" t="s">
        <v>5</v>
      </c>
    </row>
    <row r="80" spans="1:30" x14ac:dyDescent="0.3">
      <c r="A80" s="35">
        <v>42810</v>
      </c>
      <c r="B80" s="36" t="s">
        <v>50</v>
      </c>
      <c r="C80" s="37">
        <v>24</v>
      </c>
      <c r="D80" s="38">
        <v>1020</v>
      </c>
      <c r="E80" s="39">
        <v>1.0069369475574641</v>
      </c>
      <c r="F80" s="85" t="s">
        <v>5</v>
      </c>
      <c r="G80" s="5">
        <v>1.5737842154723429</v>
      </c>
      <c r="H80" s="20">
        <v>-9.5756982552907734E-3</v>
      </c>
      <c r="I80" s="40">
        <f t="shared" si="6"/>
        <v>0.95756982552907732</v>
      </c>
      <c r="J80" s="85" t="s">
        <v>5</v>
      </c>
      <c r="K80" s="5">
        <v>1.8801446093621661</v>
      </c>
      <c r="L80" s="31">
        <v>-1.408253310846037E-2</v>
      </c>
      <c r="M80" s="40">
        <f t="shared" si="7"/>
        <v>1.4082533108460371</v>
      </c>
      <c r="N80" s="85" t="s">
        <v>5</v>
      </c>
      <c r="O80" s="5" t="s">
        <v>5</v>
      </c>
      <c r="P80" s="20" t="s">
        <v>5</v>
      </c>
      <c r="Q80" s="40" t="str">
        <f t="shared" si="8"/>
        <v/>
      </c>
      <c r="R80" s="85" t="s">
        <v>5</v>
      </c>
      <c r="S80" s="5" t="s">
        <v>5</v>
      </c>
      <c r="T80" s="20" t="s">
        <v>5</v>
      </c>
      <c r="U80" s="40" t="str">
        <f t="shared" si="9"/>
        <v/>
      </c>
      <c r="V80" s="53" t="s">
        <v>5</v>
      </c>
      <c r="W80" s="5">
        <v>2.011459767433442</v>
      </c>
      <c r="X80" s="20">
        <v>5.729883716721007E-3</v>
      </c>
      <c r="Y80" s="40">
        <f t="shared" si="10"/>
        <v>0.5729883716721007</v>
      </c>
      <c r="Z80" s="85" t="s">
        <v>5</v>
      </c>
      <c r="AA80" s="5">
        <v>1.9957308455131528</v>
      </c>
      <c r="AB80" s="20">
        <v>-2.1345772434235855E-3</v>
      </c>
      <c r="AC80" s="40">
        <f t="shared" si="11"/>
        <v>0.21345772434235855</v>
      </c>
      <c r="AD80" s="41" t="s">
        <v>5</v>
      </c>
    </row>
    <row r="81" spans="1:30" x14ac:dyDescent="0.3">
      <c r="A81" s="35">
        <v>42811</v>
      </c>
      <c r="B81" s="36" t="s">
        <v>43</v>
      </c>
      <c r="C81" s="37">
        <v>24.4</v>
      </c>
      <c r="D81" s="38">
        <v>1017</v>
      </c>
      <c r="E81" s="39">
        <v>1.0112667209041049</v>
      </c>
      <c r="F81" s="85" t="s">
        <v>5</v>
      </c>
      <c r="G81" s="5">
        <v>1.5787821268559128</v>
      </c>
      <c r="H81" s="20">
        <v>-6.4303795746300666E-3</v>
      </c>
      <c r="I81" s="40">
        <f t="shared" si="6"/>
        <v>0.64303795746300663</v>
      </c>
      <c r="J81" s="85" t="s">
        <v>5</v>
      </c>
      <c r="K81" s="5">
        <v>1.8859200732334451</v>
      </c>
      <c r="L81" s="31">
        <v>-1.1053973134008863E-2</v>
      </c>
      <c r="M81" s="40">
        <f t="shared" si="7"/>
        <v>1.1053973134008863</v>
      </c>
      <c r="N81" s="85" t="s">
        <v>5</v>
      </c>
      <c r="O81" s="5">
        <v>1.9872362633513196</v>
      </c>
      <c r="P81" s="20">
        <v>-6.3818683243401786E-3</v>
      </c>
      <c r="Q81" s="40">
        <f t="shared" si="8"/>
        <v>0.63818683243401786</v>
      </c>
      <c r="R81" s="85" t="s">
        <v>5</v>
      </c>
      <c r="S81" s="5">
        <v>2.0153803914239097</v>
      </c>
      <c r="T81" s="20">
        <v>7.6901957119548392E-3</v>
      </c>
      <c r="U81" s="40">
        <f t="shared" si="9"/>
        <v>0.76901957119548392</v>
      </c>
      <c r="V81" s="53" t="s">
        <v>5</v>
      </c>
      <c r="W81" s="5" t="s">
        <v>5</v>
      </c>
      <c r="X81" s="20" t="s">
        <v>5</v>
      </c>
      <c r="Y81" s="40" t="str">
        <f t="shared" si="10"/>
        <v/>
      </c>
      <c r="Z81" s="85" t="s">
        <v>5</v>
      </c>
      <c r="AA81" s="5" t="s">
        <v>5</v>
      </c>
      <c r="AB81" s="20" t="s">
        <v>5</v>
      </c>
      <c r="AC81" s="40" t="str">
        <f t="shared" si="11"/>
        <v/>
      </c>
      <c r="AD81" s="41" t="s">
        <v>5</v>
      </c>
    </row>
    <row r="82" spans="1:30" x14ac:dyDescent="0.3">
      <c r="A82" s="35">
        <v>42814</v>
      </c>
      <c r="B82" s="36" t="s">
        <v>42</v>
      </c>
      <c r="C82" s="37">
        <v>24</v>
      </c>
      <c r="D82" s="38">
        <v>1012</v>
      </c>
      <c r="E82" s="39">
        <v>1.0148969234274836</v>
      </c>
      <c r="F82" s="85" t="s">
        <v>5</v>
      </c>
      <c r="G82" s="5">
        <v>1.5838576971181897</v>
      </c>
      <c r="H82" s="20">
        <v>-3.2361880942795968E-3</v>
      </c>
      <c r="I82" s="40">
        <f t="shared" si="6"/>
        <v>0.32361880942795967</v>
      </c>
      <c r="J82" s="85" t="s">
        <v>5</v>
      </c>
      <c r="K82" s="5">
        <v>1.8892140545652183</v>
      </c>
      <c r="L82" s="31">
        <v>-9.3266625247937791E-3</v>
      </c>
      <c r="M82" s="40">
        <f t="shared" si="7"/>
        <v>0.93266625247937796</v>
      </c>
      <c r="N82" s="85" t="s">
        <v>5</v>
      </c>
      <c r="O82" s="5">
        <v>1.9840749617190119</v>
      </c>
      <c r="P82" s="20">
        <v>-7.9625191404940621E-3</v>
      </c>
      <c r="Q82" s="40">
        <f t="shared" si="8"/>
        <v>0.79625191404940621</v>
      </c>
      <c r="R82" s="85" t="s">
        <v>5</v>
      </c>
      <c r="S82" s="5">
        <v>2.0118565276955978</v>
      </c>
      <c r="T82" s="20">
        <v>5.9282638477988758E-3</v>
      </c>
      <c r="U82" s="40">
        <f t="shared" si="9"/>
        <v>0.59282638477988758</v>
      </c>
      <c r="V82" s="53" t="s">
        <v>5</v>
      </c>
      <c r="W82" s="5" t="s">
        <v>5</v>
      </c>
      <c r="X82" s="20" t="s">
        <v>5</v>
      </c>
      <c r="Y82" s="40" t="str">
        <f t="shared" si="10"/>
        <v/>
      </c>
      <c r="Z82" s="85" t="s">
        <v>5</v>
      </c>
      <c r="AA82" s="5" t="s">
        <v>5</v>
      </c>
      <c r="AB82" s="20" t="s">
        <v>5</v>
      </c>
      <c r="AC82" s="40" t="str">
        <f t="shared" si="11"/>
        <v/>
      </c>
      <c r="AD82" s="41" t="s">
        <v>5</v>
      </c>
    </row>
    <row r="83" spans="1:30" x14ac:dyDescent="0.3">
      <c r="A83" s="35">
        <v>42815</v>
      </c>
      <c r="B83" s="36" t="s">
        <v>49</v>
      </c>
      <c r="C83" s="37">
        <v>24</v>
      </c>
      <c r="D83" s="38">
        <v>1009</v>
      </c>
      <c r="E83" s="39">
        <v>1.0179144564010043</v>
      </c>
      <c r="F83" s="85" t="s">
        <v>5</v>
      </c>
      <c r="G83" s="5">
        <v>1.5778814600017737</v>
      </c>
      <c r="H83" s="20">
        <v>-6.9971932021562731E-3</v>
      </c>
      <c r="I83" s="40">
        <f t="shared" si="6"/>
        <v>0.69971932021562733</v>
      </c>
      <c r="J83" s="85" t="s">
        <v>5</v>
      </c>
      <c r="K83" s="5">
        <v>1.8861152683110891</v>
      </c>
      <c r="L83" s="31">
        <v>-1.0951615987892458E-2</v>
      </c>
      <c r="M83" s="40">
        <f t="shared" si="7"/>
        <v>1.0951615987892458</v>
      </c>
      <c r="N83" s="85" t="s">
        <v>5</v>
      </c>
      <c r="O83" s="5" t="s">
        <v>5</v>
      </c>
      <c r="P83" s="20" t="s">
        <v>5</v>
      </c>
      <c r="Q83" s="40" t="str">
        <f t="shared" si="8"/>
        <v/>
      </c>
      <c r="R83" s="85" t="s">
        <v>5</v>
      </c>
      <c r="S83" s="5" t="s">
        <v>5</v>
      </c>
      <c r="T83" s="20" t="s">
        <v>5</v>
      </c>
      <c r="U83" s="40" t="str">
        <f t="shared" si="9"/>
        <v/>
      </c>
      <c r="V83" s="53" t="s">
        <v>5</v>
      </c>
      <c r="W83" s="5">
        <v>2.0211825876565834</v>
      </c>
      <c r="X83" s="20">
        <v>1.0591293828291715E-2</v>
      </c>
      <c r="Y83" s="40">
        <f t="shared" si="10"/>
        <v>1.0591293828291715</v>
      </c>
      <c r="Z83" s="85" t="s">
        <v>5</v>
      </c>
      <c r="AA83" s="5">
        <v>2.0036221724083498</v>
      </c>
      <c r="AB83" s="20">
        <v>1.8110862041749165E-3</v>
      </c>
      <c r="AC83" s="40">
        <f t="shared" si="11"/>
        <v>0.18110862041749165</v>
      </c>
      <c r="AD83" s="41" t="s">
        <v>5</v>
      </c>
    </row>
    <row r="84" spans="1:30" x14ac:dyDescent="0.3">
      <c r="A84" s="35">
        <v>42816</v>
      </c>
      <c r="B84" s="36" t="s">
        <v>49</v>
      </c>
      <c r="C84" s="37">
        <v>24.2</v>
      </c>
      <c r="D84" s="38">
        <v>1002</v>
      </c>
      <c r="E84" s="39">
        <v>1.0257155397545348</v>
      </c>
      <c r="F84" s="85" t="s">
        <v>5</v>
      </c>
      <c r="G84" s="5">
        <v>1.5792066949005288</v>
      </c>
      <c r="H84" s="20">
        <v>-6.1631876019327785E-3</v>
      </c>
      <c r="I84" s="40">
        <f t="shared" si="6"/>
        <v>0.6163187601932778</v>
      </c>
      <c r="J84" s="85" t="s">
        <v>5</v>
      </c>
      <c r="K84" s="5">
        <v>1.8859322755447183</v>
      </c>
      <c r="L84" s="31">
        <v>-1.1047574439057007E-2</v>
      </c>
      <c r="M84" s="40">
        <f t="shared" si="7"/>
        <v>1.1047574439057006</v>
      </c>
      <c r="N84" s="85" t="s">
        <v>5</v>
      </c>
      <c r="O84" s="5">
        <v>1.9728545335324086</v>
      </c>
      <c r="P84" s="20">
        <v>-1.3572733233795709E-2</v>
      </c>
      <c r="Q84" s="40">
        <f t="shared" si="8"/>
        <v>1.3572733233795709</v>
      </c>
      <c r="R84" s="85" t="s">
        <v>5</v>
      </c>
      <c r="S84" s="5">
        <v>2.0115560004388815</v>
      </c>
      <c r="T84" s="20">
        <v>5.7780002194407487E-3</v>
      </c>
      <c r="U84" s="40">
        <f t="shared" si="9"/>
        <v>0.57780002194407487</v>
      </c>
      <c r="V84" s="53" t="s">
        <v>5</v>
      </c>
      <c r="W84" s="5" t="s">
        <v>5</v>
      </c>
      <c r="X84" s="20" t="s">
        <v>5</v>
      </c>
      <c r="Y84" s="40" t="str">
        <f t="shared" si="10"/>
        <v/>
      </c>
      <c r="Z84" s="85" t="s">
        <v>5</v>
      </c>
      <c r="AA84" s="5" t="s">
        <v>5</v>
      </c>
      <c r="AB84" s="20" t="s">
        <v>5</v>
      </c>
      <c r="AC84" s="40" t="str">
        <f t="shared" si="11"/>
        <v/>
      </c>
      <c r="AD84" s="41" t="s">
        <v>5</v>
      </c>
    </row>
    <row r="85" spans="1:30" x14ac:dyDescent="0.3">
      <c r="A85" s="35">
        <v>42817</v>
      </c>
      <c r="B85" s="36" t="s">
        <v>43</v>
      </c>
      <c r="C85" s="37">
        <v>24.6</v>
      </c>
      <c r="D85" s="38">
        <v>1002</v>
      </c>
      <c r="E85" s="39">
        <v>1.0270953487873307</v>
      </c>
      <c r="F85" s="85" t="s">
        <v>5</v>
      </c>
      <c r="G85" s="5">
        <v>1.5861229814634867</v>
      </c>
      <c r="H85" s="20">
        <v>-1.8105843527458979E-3</v>
      </c>
      <c r="I85" s="40">
        <f t="shared" si="6"/>
        <v>0.18105843527458979</v>
      </c>
      <c r="J85" s="85" t="s">
        <v>5</v>
      </c>
      <c r="K85" s="5">
        <v>1.8943322525267874</v>
      </c>
      <c r="L85" s="31">
        <v>-6.642762177877631E-3</v>
      </c>
      <c r="M85" s="40">
        <f t="shared" si="7"/>
        <v>0.66427621778776313</v>
      </c>
      <c r="N85" s="85" t="s">
        <v>5</v>
      </c>
      <c r="O85" s="5" t="s">
        <v>5</v>
      </c>
      <c r="P85" s="20" t="s">
        <v>5</v>
      </c>
      <c r="Q85" s="40" t="str">
        <f t="shared" si="8"/>
        <v/>
      </c>
      <c r="R85" s="85" t="s">
        <v>5</v>
      </c>
      <c r="S85" s="5" t="s">
        <v>5</v>
      </c>
      <c r="T85" s="20" t="s">
        <v>5</v>
      </c>
      <c r="U85" s="40" t="str">
        <f t="shared" si="9"/>
        <v/>
      </c>
      <c r="V85" s="53" t="s">
        <v>5</v>
      </c>
      <c r="W85" s="5">
        <v>2.0153401540839</v>
      </c>
      <c r="X85" s="20">
        <v>7.6700770419499964E-3</v>
      </c>
      <c r="Y85" s="40">
        <f t="shared" si="10"/>
        <v>0.76700770419499964</v>
      </c>
      <c r="Z85" s="85" t="s">
        <v>5</v>
      </c>
      <c r="AA85" s="5">
        <v>2.0066262885424271</v>
      </c>
      <c r="AB85" s="20">
        <v>3.3131442712135417E-3</v>
      </c>
      <c r="AC85" s="40">
        <f t="shared" si="11"/>
        <v>0.33131442712135417</v>
      </c>
      <c r="AD85" s="41" t="s">
        <v>5</v>
      </c>
    </row>
    <row r="86" spans="1:30" x14ac:dyDescent="0.3">
      <c r="A86" s="35">
        <v>42818</v>
      </c>
      <c r="B86" s="36" t="s">
        <v>49</v>
      </c>
      <c r="C86" s="37">
        <v>24.8</v>
      </c>
      <c r="D86" s="38">
        <v>1014.5</v>
      </c>
      <c r="E86" s="39">
        <v>1.0151215611733229</v>
      </c>
      <c r="F86" s="85" t="s">
        <v>5</v>
      </c>
      <c r="G86" s="5">
        <v>1.5824322506613338</v>
      </c>
      <c r="H86" s="20">
        <v>-4.1332594956993186E-3</v>
      </c>
      <c r="I86" s="40">
        <f t="shared" si="6"/>
        <v>0.41332594956993185</v>
      </c>
      <c r="J86" s="85" t="s">
        <v>5</v>
      </c>
      <c r="K86" s="5">
        <v>1.8907911421293442</v>
      </c>
      <c r="L86" s="31">
        <v>-8.4996632777429703E-3</v>
      </c>
      <c r="M86" s="40">
        <f t="shared" si="7"/>
        <v>0.84996632777429704</v>
      </c>
      <c r="N86" s="85" t="s">
        <v>5</v>
      </c>
      <c r="O86" s="5">
        <v>1.9776492663988023</v>
      </c>
      <c r="P86" s="20">
        <v>-1.1175366800598829E-2</v>
      </c>
      <c r="Q86" s="40">
        <f t="shared" si="8"/>
        <v>1.1175366800598829</v>
      </c>
      <c r="R86" s="85" t="s">
        <v>5</v>
      </c>
      <c r="S86" s="5">
        <v>2.0196646035009156</v>
      </c>
      <c r="T86" s="20">
        <v>9.8323017504577948E-3</v>
      </c>
      <c r="U86" s="40">
        <f t="shared" si="9"/>
        <v>0.98323017504577948</v>
      </c>
      <c r="V86" s="53" t="s">
        <v>5</v>
      </c>
      <c r="W86" s="5" t="s">
        <v>5</v>
      </c>
      <c r="X86" s="20" t="s">
        <v>5</v>
      </c>
      <c r="Y86" s="40" t="str">
        <f t="shared" si="10"/>
        <v/>
      </c>
      <c r="Z86" s="85" t="s">
        <v>5</v>
      </c>
      <c r="AA86" s="5" t="s">
        <v>5</v>
      </c>
      <c r="AB86" s="20" t="s">
        <v>5</v>
      </c>
      <c r="AC86" s="40" t="str">
        <f t="shared" si="11"/>
        <v/>
      </c>
      <c r="AD86" s="41" t="s">
        <v>5</v>
      </c>
    </row>
    <row r="87" spans="1:30" x14ac:dyDescent="0.3">
      <c r="A87" s="35">
        <v>42821</v>
      </c>
      <c r="B87" s="36" t="s">
        <v>55</v>
      </c>
      <c r="C87" s="37">
        <v>23.8</v>
      </c>
      <c r="D87" s="38">
        <v>1012.5</v>
      </c>
      <c r="E87" s="39">
        <v>1.0137129898105508</v>
      </c>
      <c r="F87" s="85" t="s">
        <v>5</v>
      </c>
      <c r="G87" s="5">
        <v>1.5826012237837017</v>
      </c>
      <c r="H87" s="20">
        <v>-4.0269202116414429E-3</v>
      </c>
      <c r="I87" s="40">
        <f t="shared" si="6"/>
        <v>0.40269202116414426</v>
      </c>
      <c r="J87" s="85" t="s">
        <v>5</v>
      </c>
      <c r="K87" s="5">
        <v>1.8887461613930021</v>
      </c>
      <c r="L87" s="31">
        <v>-9.5720181473507703E-3</v>
      </c>
      <c r="M87" s="40">
        <f t="shared" si="7"/>
        <v>0.95720181473507704</v>
      </c>
      <c r="N87" s="85" t="s">
        <v>5</v>
      </c>
      <c r="O87" s="5">
        <v>1.9869019224397493</v>
      </c>
      <c r="P87" s="20">
        <v>-6.5490387801253602E-3</v>
      </c>
      <c r="Q87" s="40">
        <f t="shared" si="8"/>
        <v>0.65490387801253602</v>
      </c>
      <c r="R87" s="85" t="s">
        <v>5</v>
      </c>
      <c r="S87" s="5">
        <v>2.0230835313152831</v>
      </c>
      <c r="T87" s="20">
        <v>1.1541765657641534E-2</v>
      </c>
      <c r="U87" s="40">
        <f t="shared" si="9"/>
        <v>1.1541765657641534</v>
      </c>
      <c r="V87" s="53" t="s">
        <v>5</v>
      </c>
      <c r="W87" s="5" t="s">
        <v>5</v>
      </c>
      <c r="X87" s="20" t="s">
        <v>5</v>
      </c>
      <c r="Y87" s="40" t="str">
        <f t="shared" si="10"/>
        <v/>
      </c>
      <c r="Z87" s="85" t="s">
        <v>5</v>
      </c>
      <c r="AA87" s="5" t="s">
        <v>5</v>
      </c>
      <c r="AB87" s="20" t="s">
        <v>5</v>
      </c>
      <c r="AC87" s="40" t="str">
        <f t="shared" si="11"/>
        <v/>
      </c>
      <c r="AD87" s="41" t="s">
        <v>5</v>
      </c>
    </row>
    <row r="88" spans="1:30" x14ac:dyDescent="0.3">
      <c r="A88" s="35">
        <v>42822</v>
      </c>
      <c r="B88" s="36" t="s">
        <v>55</v>
      </c>
      <c r="C88" s="37">
        <v>24.8</v>
      </c>
      <c r="D88" s="38">
        <v>1020</v>
      </c>
      <c r="E88" s="39">
        <v>1.0096478664807218</v>
      </c>
      <c r="F88" s="85" t="s">
        <v>5</v>
      </c>
      <c r="G88" s="5">
        <v>1.5844981777595597</v>
      </c>
      <c r="H88" s="20">
        <v>-2.8331165767402568E-3</v>
      </c>
      <c r="I88" s="40">
        <f t="shared" si="6"/>
        <v>0.28331165767402566</v>
      </c>
      <c r="J88" s="85" t="s">
        <v>5</v>
      </c>
      <c r="K88" s="5">
        <v>1.892122489151987</v>
      </c>
      <c r="L88" s="31">
        <v>-7.8015264016848621E-3</v>
      </c>
      <c r="M88" s="40">
        <f t="shared" si="7"/>
        <v>0.78015264016848618</v>
      </c>
      <c r="N88" s="85" t="s">
        <v>5</v>
      </c>
      <c r="O88" s="5" t="s">
        <v>5</v>
      </c>
      <c r="P88" s="20" t="s">
        <v>5</v>
      </c>
      <c r="Q88" s="40" t="str">
        <f t="shared" si="8"/>
        <v/>
      </c>
      <c r="R88" s="85" t="s">
        <v>5</v>
      </c>
      <c r="S88" s="5" t="s">
        <v>5</v>
      </c>
      <c r="T88" s="20" t="s">
        <v>5</v>
      </c>
      <c r="U88" s="40" t="str">
        <f t="shared" si="9"/>
        <v/>
      </c>
      <c r="V88" s="53" t="s">
        <v>5</v>
      </c>
      <c r="W88" s="5">
        <v>2.0157744918884819</v>
      </c>
      <c r="X88" s="20">
        <v>7.8872459442409504E-3</v>
      </c>
      <c r="Y88" s="40">
        <f t="shared" si="10"/>
        <v>0.78872459442409504</v>
      </c>
      <c r="Z88" s="85" t="s">
        <v>5</v>
      </c>
      <c r="AA88" s="5">
        <v>2.0074515106226967</v>
      </c>
      <c r="AB88" s="20">
        <v>3.7257553113483333E-3</v>
      </c>
      <c r="AC88" s="40">
        <f t="shared" si="11"/>
        <v>0.37257553113483333</v>
      </c>
      <c r="AD88" s="41" t="s">
        <v>5</v>
      </c>
    </row>
    <row r="89" spans="1:30" x14ac:dyDescent="0.3">
      <c r="A89" s="35">
        <v>42823</v>
      </c>
      <c r="B89" s="36" t="s">
        <v>55</v>
      </c>
      <c r="C89" s="37">
        <v>25.8</v>
      </c>
      <c r="D89" s="38">
        <v>1021</v>
      </c>
      <c r="E89" s="39">
        <v>1.0120443148261404</v>
      </c>
      <c r="F89" s="85" t="s">
        <v>5</v>
      </c>
      <c r="G89" s="5">
        <v>1.5858982154204366</v>
      </c>
      <c r="H89" s="20">
        <v>-1.9520356070253859E-3</v>
      </c>
      <c r="I89" s="40">
        <f t="shared" si="6"/>
        <v>0.19520356070253858</v>
      </c>
      <c r="J89" s="85" t="s">
        <v>5</v>
      </c>
      <c r="K89" s="5">
        <v>1.8948804116320677</v>
      </c>
      <c r="L89" s="31">
        <v>-6.3553163963987235E-3</v>
      </c>
      <c r="M89" s="40">
        <f t="shared" si="7"/>
        <v>0.63553163963987236</v>
      </c>
      <c r="N89" s="85" t="s">
        <v>5</v>
      </c>
      <c r="O89" s="5">
        <v>1.9978896984033903</v>
      </c>
      <c r="P89" s="20">
        <v>-1.0551507983048714E-3</v>
      </c>
      <c r="Q89" s="40">
        <f t="shared" si="8"/>
        <v>0.10551507983048714</v>
      </c>
      <c r="R89" s="85" t="s">
        <v>5</v>
      </c>
      <c r="S89" s="5">
        <v>2.0180593792249422</v>
      </c>
      <c r="T89" s="20">
        <v>9.0296896124710813E-3</v>
      </c>
      <c r="U89" s="40">
        <f t="shared" si="9"/>
        <v>0.90296896124710813</v>
      </c>
      <c r="V89" s="53" t="s">
        <v>5</v>
      </c>
      <c r="W89" s="5" t="s">
        <v>5</v>
      </c>
      <c r="X89" s="20" t="s">
        <v>5</v>
      </c>
      <c r="Y89" s="40" t="str">
        <f t="shared" si="10"/>
        <v/>
      </c>
      <c r="Z89" s="85" t="s">
        <v>5</v>
      </c>
      <c r="AA89" s="5" t="s">
        <v>5</v>
      </c>
      <c r="AB89" s="20" t="s">
        <v>5</v>
      </c>
      <c r="AC89" s="40" t="str">
        <f t="shared" si="11"/>
        <v/>
      </c>
      <c r="AD89" s="41" t="s">
        <v>5</v>
      </c>
    </row>
    <row r="90" spans="1:30" x14ac:dyDescent="0.3">
      <c r="A90" s="35">
        <v>42824</v>
      </c>
      <c r="B90" s="36" t="s">
        <v>42</v>
      </c>
      <c r="C90" s="37">
        <v>24.6</v>
      </c>
      <c r="D90" s="38">
        <v>1018</v>
      </c>
      <c r="E90" s="39">
        <v>1.0109523963505946</v>
      </c>
      <c r="F90" s="85" t="s">
        <v>5</v>
      </c>
      <c r="G90" s="5">
        <v>1.5794705550377801</v>
      </c>
      <c r="H90" s="20">
        <v>-5.9971333934674999E-3</v>
      </c>
      <c r="I90" s="40">
        <f t="shared" si="6"/>
        <v>0.59971333934674997</v>
      </c>
      <c r="J90" s="85" t="s">
        <v>5</v>
      </c>
      <c r="K90" s="5">
        <v>1.8870651390702786</v>
      </c>
      <c r="L90" s="31">
        <v>-1.0453519103157529E-2</v>
      </c>
      <c r="M90" s="40">
        <f t="shared" si="7"/>
        <v>1.0453519103157529</v>
      </c>
      <c r="N90" s="85" t="s">
        <v>5</v>
      </c>
      <c r="O90" s="5" t="s">
        <v>5</v>
      </c>
      <c r="P90" s="20" t="s">
        <v>5</v>
      </c>
      <c r="Q90" s="40" t="str">
        <f t="shared" si="8"/>
        <v/>
      </c>
      <c r="R90" s="85" t="s">
        <v>5</v>
      </c>
      <c r="S90" s="5" t="s">
        <v>5</v>
      </c>
      <c r="T90" s="20" t="s">
        <v>5</v>
      </c>
      <c r="U90" s="40" t="str">
        <f t="shared" si="9"/>
        <v/>
      </c>
      <c r="V90" s="53" t="s">
        <v>5</v>
      </c>
      <c r="W90" s="5">
        <v>2.0167259479030148</v>
      </c>
      <c r="X90" s="20">
        <v>8.3629739515074242E-3</v>
      </c>
      <c r="Y90" s="40">
        <f t="shared" si="10"/>
        <v>0.83629739515074242</v>
      </c>
      <c r="Z90" s="85" t="s">
        <v>5</v>
      </c>
      <c r="AA90" s="5">
        <v>2.0021004239146571</v>
      </c>
      <c r="AB90" s="20">
        <v>1.0502119573285729E-3</v>
      </c>
      <c r="AC90" s="40">
        <f t="shared" si="11"/>
        <v>0.10502119573285729</v>
      </c>
      <c r="AD90" s="41" t="s">
        <v>5</v>
      </c>
    </row>
    <row r="91" spans="1:30" x14ac:dyDescent="0.3">
      <c r="A91" s="35">
        <v>42825</v>
      </c>
      <c r="B91" s="36" t="s">
        <v>40</v>
      </c>
      <c r="C91" s="37">
        <v>24.6</v>
      </c>
      <c r="D91" s="38">
        <v>1010.5</v>
      </c>
      <c r="E91" s="39">
        <v>1.0184557540671997</v>
      </c>
      <c r="F91" s="85" t="s">
        <v>5</v>
      </c>
      <c r="G91" s="5">
        <v>1.5816902847280816</v>
      </c>
      <c r="H91" s="20">
        <v>-4.6001984090109325E-3</v>
      </c>
      <c r="I91" s="40">
        <f t="shared" si="6"/>
        <v>0.46001984090109327</v>
      </c>
      <c r="J91" s="85" t="s">
        <v>5</v>
      </c>
      <c r="K91" s="5">
        <v>1.8917691886144445</v>
      </c>
      <c r="L91" s="31">
        <v>-7.986791497407178E-3</v>
      </c>
      <c r="M91" s="40">
        <f t="shared" si="7"/>
        <v>0.79867914974071774</v>
      </c>
      <c r="N91" s="85" t="s">
        <v>5</v>
      </c>
      <c r="O91" s="5">
        <v>1.9944760050442509</v>
      </c>
      <c r="P91" s="20">
        <v>-2.7619974778745338E-3</v>
      </c>
      <c r="Q91" s="40">
        <f t="shared" si="8"/>
        <v>0.27619974778745338</v>
      </c>
      <c r="R91" s="85" t="s">
        <v>5</v>
      </c>
      <c r="S91" s="5">
        <v>2.0245935622303151</v>
      </c>
      <c r="T91" s="20">
        <v>1.2296781115157529E-2</v>
      </c>
      <c r="U91" s="40">
        <f t="shared" si="9"/>
        <v>1.2296781115157529</v>
      </c>
      <c r="V91" s="53" t="s">
        <v>5</v>
      </c>
      <c r="W91" s="5" t="s">
        <v>5</v>
      </c>
      <c r="X91" s="20" t="s">
        <v>5</v>
      </c>
      <c r="Y91" s="40" t="str">
        <f t="shared" si="10"/>
        <v/>
      </c>
      <c r="Z91" s="85" t="s">
        <v>5</v>
      </c>
      <c r="AA91" s="5" t="s">
        <v>5</v>
      </c>
      <c r="AB91" s="20" t="s">
        <v>5</v>
      </c>
      <c r="AC91" s="40" t="str">
        <f t="shared" si="11"/>
        <v/>
      </c>
      <c r="AD91" s="41" t="s">
        <v>5</v>
      </c>
    </row>
    <row r="92" spans="1:30" x14ac:dyDescent="0.3">
      <c r="A92" s="35">
        <v>42828</v>
      </c>
      <c r="B92" s="36" t="s">
        <v>47</v>
      </c>
      <c r="C92" s="37">
        <v>23.8</v>
      </c>
      <c r="D92" s="38">
        <v>1021</v>
      </c>
      <c r="E92" s="39">
        <v>1.0052736554193757</v>
      </c>
      <c r="F92" s="85" t="s">
        <v>5</v>
      </c>
      <c r="G92" s="5">
        <v>1.5829098441575238</v>
      </c>
      <c r="H92" s="20">
        <v>-3.8326971947616022E-3</v>
      </c>
      <c r="I92" s="40">
        <f t="shared" si="6"/>
        <v>0.38326971947616023</v>
      </c>
      <c r="J92" s="85" t="s">
        <v>5</v>
      </c>
      <c r="K92" s="5">
        <v>1.8913849869051167</v>
      </c>
      <c r="L92" s="31">
        <v>-8.1882606685282303E-3</v>
      </c>
      <c r="M92" s="40">
        <f t="shared" si="7"/>
        <v>0.818826066852823</v>
      </c>
      <c r="N92" s="85" t="s">
        <v>5</v>
      </c>
      <c r="O92" s="5">
        <v>1.9952875547848845</v>
      </c>
      <c r="P92" s="20">
        <v>-2.3562226075577453E-3</v>
      </c>
      <c r="Q92" s="40">
        <f t="shared" si="8"/>
        <v>0.23562226075577453</v>
      </c>
      <c r="R92" s="85" t="s">
        <v>5</v>
      </c>
      <c r="S92" s="5">
        <v>2.0258715524583923</v>
      </c>
      <c r="T92" s="20">
        <v>1.2935776229196172E-2</v>
      </c>
      <c r="U92" s="40">
        <f t="shared" si="9"/>
        <v>1.2935776229196172</v>
      </c>
      <c r="V92" s="53" t="s">
        <v>5</v>
      </c>
      <c r="W92" s="5" t="s">
        <v>5</v>
      </c>
      <c r="X92" s="20" t="s">
        <v>5</v>
      </c>
      <c r="Y92" s="40" t="str">
        <f t="shared" si="10"/>
        <v/>
      </c>
      <c r="Z92" s="85" t="s">
        <v>5</v>
      </c>
      <c r="AA92" s="5" t="s">
        <v>5</v>
      </c>
      <c r="AB92" s="20" t="s">
        <v>5</v>
      </c>
      <c r="AC92" s="40" t="str">
        <f t="shared" si="11"/>
        <v/>
      </c>
      <c r="AD92" s="41" t="s">
        <v>5</v>
      </c>
    </row>
    <row r="93" spans="1:30" x14ac:dyDescent="0.3">
      <c r="A93" s="35">
        <v>42829</v>
      </c>
      <c r="B93" s="36" t="s">
        <v>42</v>
      </c>
      <c r="C93" s="37">
        <v>23.6</v>
      </c>
      <c r="D93" s="38">
        <v>1021</v>
      </c>
      <c r="E93" s="39">
        <v>1.0045965894786995</v>
      </c>
      <c r="F93" s="85" t="s">
        <v>5</v>
      </c>
      <c r="G93" s="5">
        <v>1.5753991835841188</v>
      </c>
      <c r="H93" s="20">
        <v>-8.5593558312656876E-3</v>
      </c>
      <c r="I93" s="40">
        <f t="shared" si="6"/>
        <v>0.85593558312656881</v>
      </c>
      <c r="J93" s="85" t="s">
        <v>5</v>
      </c>
      <c r="K93" s="5">
        <v>1.8832296400272543</v>
      </c>
      <c r="L93" s="31">
        <v>-1.2464792854087929E-2</v>
      </c>
      <c r="M93" s="40">
        <f t="shared" si="7"/>
        <v>1.2464792854087929</v>
      </c>
      <c r="N93" s="85" t="s">
        <v>5</v>
      </c>
      <c r="O93" s="5" t="s">
        <v>5</v>
      </c>
      <c r="P93" s="20" t="s">
        <v>5</v>
      </c>
      <c r="Q93" s="40" t="str">
        <f t="shared" si="8"/>
        <v/>
      </c>
      <c r="R93" s="85" t="s">
        <v>5</v>
      </c>
      <c r="S93" s="5" t="s">
        <v>5</v>
      </c>
      <c r="T93" s="20" t="s">
        <v>5</v>
      </c>
      <c r="U93" s="40" t="str">
        <f t="shared" si="9"/>
        <v/>
      </c>
      <c r="V93" s="53" t="s">
        <v>5</v>
      </c>
      <c r="W93" s="5">
        <v>2.0133553078277129</v>
      </c>
      <c r="X93" s="20">
        <v>6.6776539138564406E-3</v>
      </c>
      <c r="Y93" s="40">
        <f t="shared" si="10"/>
        <v>0.66776539138564406</v>
      </c>
      <c r="Z93" s="85" t="s">
        <v>5</v>
      </c>
      <c r="AA93" s="5">
        <v>1.9995135184651045</v>
      </c>
      <c r="AB93" s="20">
        <v>-2.4324076744774992E-4</v>
      </c>
      <c r="AC93" s="40">
        <f t="shared" si="11"/>
        <v>2.4324076744774992E-2</v>
      </c>
      <c r="AD93" s="41" t="s">
        <v>5</v>
      </c>
    </row>
    <row r="94" spans="1:30" x14ac:dyDescent="0.3">
      <c r="A94" s="35">
        <v>42830</v>
      </c>
      <c r="B94" s="36" t="s">
        <v>43</v>
      </c>
      <c r="C94" s="37">
        <v>24</v>
      </c>
      <c r="D94" s="38">
        <v>1023.5</v>
      </c>
      <c r="E94" s="39">
        <v>1.0034935872091972</v>
      </c>
      <c r="F94" s="85" t="s">
        <v>5</v>
      </c>
      <c r="G94" s="5">
        <v>1.5783512638486195</v>
      </c>
      <c r="H94" s="20">
        <v>-6.7015331349153627E-3</v>
      </c>
      <c r="I94" s="40">
        <f t="shared" si="6"/>
        <v>0.67015331349153628</v>
      </c>
      <c r="J94" s="85" t="s">
        <v>5</v>
      </c>
      <c r="K94" s="5">
        <v>1.8863173755487126</v>
      </c>
      <c r="L94" s="31">
        <v>-1.0845634216721255E-2</v>
      </c>
      <c r="M94" s="40">
        <f t="shared" si="7"/>
        <v>1.0845634216721256</v>
      </c>
      <c r="N94" s="85" t="s">
        <v>5</v>
      </c>
      <c r="O94" s="5">
        <v>1.9753544169159161</v>
      </c>
      <c r="P94" s="20">
        <v>-1.2322791542041966E-2</v>
      </c>
      <c r="Q94" s="40">
        <f t="shared" si="8"/>
        <v>1.2322791542041966</v>
      </c>
      <c r="R94" s="85" t="s">
        <v>5</v>
      </c>
      <c r="S94" s="5">
        <v>2.0082872967180179</v>
      </c>
      <c r="T94" s="20">
        <v>4.1436483590089335E-3</v>
      </c>
      <c r="U94" s="40">
        <f t="shared" si="9"/>
        <v>0.41436483590089335</v>
      </c>
      <c r="V94" s="53" t="s">
        <v>5</v>
      </c>
      <c r="W94" s="5" t="s">
        <v>5</v>
      </c>
      <c r="X94" s="20" t="s">
        <v>5</v>
      </c>
      <c r="Y94" s="40" t="str">
        <f t="shared" si="10"/>
        <v/>
      </c>
      <c r="Z94" s="85" t="s">
        <v>5</v>
      </c>
      <c r="AA94" s="5" t="s">
        <v>5</v>
      </c>
      <c r="AB94" s="20" t="s">
        <v>5</v>
      </c>
      <c r="AC94" s="40" t="str">
        <f t="shared" si="11"/>
        <v/>
      </c>
      <c r="AD94" s="41" t="s">
        <v>5</v>
      </c>
    </row>
    <row r="95" spans="1:30" x14ac:dyDescent="0.3">
      <c r="A95" s="35">
        <v>42835</v>
      </c>
      <c r="B95" s="36" t="s">
        <v>50</v>
      </c>
      <c r="C95" s="37">
        <v>25</v>
      </c>
      <c r="D95" s="38">
        <v>1021</v>
      </c>
      <c r="E95" s="39">
        <v>1.0093360510634346</v>
      </c>
      <c r="F95" s="85" t="s">
        <v>5</v>
      </c>
      <c r="G95" s="5">
        <v>1.5875406202389988</v>
      </c>
      <c r="H95" s="20">
        <v>-9.1842653304039608E-4</v>
      </c>
      <c r="I95" s="40">
        <f t="shared" si="6"/>
        <v>9.1842653304039609E-2</v>
      </c>
      <c r="J95" s="85" t="s">
        <v>5</v>
      </c>
      <c r="K95" s="5">
        <v>1.8938427798833195</v>
      </c>
      <c r="L95" s="31">
        <v>-6.8994337266284865E-3</v>
      </c>
      <c r="M95" s="40">
        <f t="shared" si="7"/>
        <v>0.68994337266284866</v>
      </c>
      <c r="N95" s="85" t="s">
        <v>5</v>
      </c>
      <c r="O95" s="5">
        <v>1.9925432800768383</v>
      </c>
      <c r="P95" s="20">
        <v>-3.7283599615808294E-3</v>
      </c>
      <c r="Q95" s="40">
        <f t="shared" si="8"/>
        <v>0.37283599615808294</v>
      </c>
      <c r="R95" s="85" t="s">
        <v>5</v>
      </c>
      <c r="S95" s="5">
        <v>2.0177272376753899</v>
      </c>
      <c r="T95" s="20">
        <v>8.863618837694931E-3</v>
      </c>
      <c r="U95" s="40">
        <f t="shared" si="9"/>
        <v>0.8863618837694931</v>
      </c>
      <c r="V95" s="53" t="s">
        <v>5</v>
      </c>
      <c r="W95" s="5">
        <v>2.0129514004108953</v>
      </c>
      <c r="X95" s="20">
        <v>6.475700205447632E-3</v>
      </c>
      <c r="Y95" s="40">
        <f t="shared" si="10"/>
        <v>0.6475700205447632</v>
      </c>
      <c r="Z95" s="85" t="s">
        <v>5</v>
      </c>
      <c r="AA95" s="5">
        <v>2.0015434440646298</v>
      </c>
      <c r="AB95" s="20">
        <v>7.7172203231490322E-4</v>
      </c>
      <c r="AC95" s="40">
        <f t="shared" si="11"/>
        <v>7.7172203231490322E-2</v>
      </c>
      <c r="AD95" s="41" t="s">
        <v>73</v>
      </c>
    </row>
    <row r="96" spans="1:30" x14ac:dyDescent="0.3">
      <c r="A96" s="35">
        <v>42836</v>
      </c>
      <c r="B96" s="36" t="s">
        <v>49</v>
      </c>
      <c r="C96" s="37">
        <v>24.2</v>
      </c>
      <c r="D96" s="38">
        <v>1022.5</v>
      </c>
      <c r="E96" s="39">
        <v>1.0051510717203362</v>
      </c>
      <c r="F96" s="85" t="s">
        <v>5</v>
      </c>
      <c r="G96" s="5">
        <v>1.5821306317239388</v>
      </c>
      <c r="H96" s="20">
        <v>-4.3230763222537544E-3</v>
      </c>
      <c r="I96" s="40">
        <f t="shared" si="6"/>
        <v>0.43230763222537544</v>
      </c>
      <c r="J96" s="85" t="s">
        <v>5</v>
      </c>
      <c r="K96" s="5">
        <v>1.8877117148891345</v>
      </c>
      <c r="L96" s="31">
        <v>-1.0114465186610149E-2</v>
      </c>
      <c r="M96" s="40">
        <f t="shared" si="7"/>
        <v>1.0114465186610149</v>
      </c>
      <c r="N96" s="85" t="s">
        <v>5</v>
      </c>
      <c r="O96" s="5" t="s">
        <v>5</v>
      </c>
      <c r="P96" s="20" t="s">
        <v>5</v>
      </c>
      <c r="Q96" s="40" t="str">
        <f t="shared" si="8"/>
        <v/>
      </c>
      <c r="R96" s="85" t="s">
        <v>5</v>
      </c>
      <c r="S96" s="5" t="s">
        <v>5</v>
      </c>
      <c r="T96" s="20" t="s">
        <v>5</v>
      </c>
      <c r="U96" s="40" t="str">
        <f t="shared" si="9"/>
        <v/>
      </c>
      <c r="V96" s="53" t="s">
        <v>5</v>
      </c>
      <c r="W96" s="5">
        <v>2.008440153405691</v>
      </c>
      <c r="X96" s="20">
        <v>4.2200767028455211E-3</v>
      </c>
      <c r="Y96" s="40">
        <f t="shared" si="10"/>
        <v>0.42200767028455211</v>
      </c>
      <c r="Z96" s="85" t="s">
        <v>5</v>
      </c>
      <c r="AA96" s="5">
        <v>2.0011437570846415</v>
      </c>
      <c r="AB96" s="20">
        <v>5.7187854232076951E-4</v>
      </c>
      <c r="AC96" s="40">
        <f t="shared" si="11"/>
        <v>5.7187854232076951E-2</v>
      </c>
      <c r="AD96" s="41" t="s">
        <v>5</v>
      </c>
    </row>
    <row r="97" spans="1:30" x14ac:dyDescent="0.3">
      <c r="A97" s="35">
        <v>42837</v>
      </c>
      <c r="B97" s="36" t="s">
        <v>49</v>
      </c>
      <c r="C97" s="37">
        <v>23.9</v>
      </c>
      <c r="D97" s="38">
        <v>1022</v>
      </c>
      <c r="E97" s="39">
        <v>1.0046282234304285</v>
      </c>
      <c r="F97" s="85" t="s">
        <v>5</v>
      </c>
      <c r="G97" s="5">
        <v>1.5742770186629853</v>
      </c>
      <c r="H97" s="20">
        <v>-9.2655640887442815E-3</v>
      </c>
      <c r="I97" s="40">
        <f t="shared" si="6"/>
        <v>0.92655640887442814</v>
      </c>
      <c r="J97" s="85" t="s">
        <v>5</v>
      </c>
      <c r="K97" s="5">
        <v>1.8792746227448509</v>
      </c>
      <c r="L97" s="31">
        <v>-1.4538740039406983E-2</v>
      </c>
      <c r="M97" s="40">
        <f t="shared" si="7"/>
        <v>1.4538740039406983</v>
      </c>
      <c r="N97" s="85" t="s">
        <v>5</v>
      </c>
      <c r="O97" s="5">
        <v>1.9679632462344534</v>
      </c>
      <c r="P97" s="20">
        <v>-1.60183768827733E-2</v>
      </c>
      <c r="Q97" s="40">
        <f t="shared" si="8"/>
        <v>1.60183768827733</v>
      </c>
      <c r="R97" s="85" t="s">
        <v>5</v>
      </c>
      <c r="S97" s="5">
        <v>2.0004688156876074</v>
      </c>
      <c r="T97" s="20">
        <v>2.3440784380368562E-4</v>
      </c>
      <c r="U97" s="40">
        <f t="shared" si="9"/>
        <v>2.3440784380368562E-2</v>
      </c>
      <c r="V97" s="53" t="s">
        <v>5</v>
      </c>
      <c r="W97" s="5" t="s">
        <v>5</v>
      </c>
      <c r="X97" s="20" t="s">
        <v>5</v>
      </c>
      <c r="Y97" s="40" t="str">
        <f t="shared" si="10"/>
        <v/>
      </c>
      <c r="Z97" s="85" t="s">
        <v>5</v>
      </c>
      <c r="AA97" s="5" t="s">
        <v>5</v>
      </c>
      <c r="AB97" s="20" t="s">
        <v>5</v>
      </c>
      <c r="AC97" s="40" t="str">
        <f t="shared" si="11"/>
        <v/>
      </c>
      <c r="AD97" s="41" t="s">
        <v>5</v>
      </c>
    </row>
    <row r="98" spans="1:30" x14ac:dyDescent="0.3">
      <c r="A98" s="35">
        <v>42838</v>
      </c>
      <c r="B98" s="36" t="s">
        <v>43</v>
      </c>
      <c r="C98" s="37">
        <v>24.4</v>
      </c>
      <c r="D98" s="38">
        <v>1016</v>
      </c>
      <c r="E98" s="39">
        <v>1.0122620621648373</v>
      </c>
      <c r="F98" s="85" t="s">
        <v>5</v>
      </c>
      <c r="G98" s="5">
        <v>1.5868297692863018</v>
      </c>
      <c r="H98" s="20">
        <v>-1.3657839607917881E-3</v>
      </c>
      <c r="I98" s="40">
        <f t="shared" si="6"/>
        <v>0.13657839607917882</v>
      </c>
      <c r="J98" s="85" t="s">
        <v>5</v>
      </c>
      <c r="K98" s="5">
        <v>1.8941324429152655</v>
      </c>
      <c r="L98" s="31">
        <v>-6.7475391110301663E-3</v>
      </c>
      <c r="M98" s="40">
        <f t="shared" si="7"/>
        <v>0.67475391110301663</v>
      </c>
      <c r="N98" s="85" t="s">
        <v>5</v>
      </c>
      <c r="O98" s="5" t="s">
        <v>5</v>
      </c>
      <c r="P98" s="20" t="s">
        <v>5</v>
      </c>
      <c r="Q98" s="40" t="str">
        <f t="shared" si="8"/>
        <v/>
      </c>
      <c r="R98" s="85" t="s">
        <v>5</v>
      </c>
      <c r="S98" s="5" t="s">
        <v>5</v>
      </c>
      <c r="T98" s="20" t="s">
        <v>5</v>
      </c>
      <c r="U98" s="40" t="str">
        <f t="shared" si="9"/>
        <v/>
      </c>
      <c r="V98" s="53" t="s">
        <v>5</v>
      </c>
      <c r="W98" s="5">
        <v>2.0105108608583429</v>
      </c>
      <c r="X98" s="20">
        <v>5.255430429171426E-3</v>
      </c>
      <c r="Y98" s="40">
        <f t="shared" si="10"/>
        <v>0.5255430429171426</v>
      </c>
      <c r="Z98" s="85" t="s">
        <v>5</v>
      </c>
      <c r="AA98" s="5">
        <v>2.0025727300168525</v>
      </c>
      <c r="AB98" s="20">
        <v>1.2863650084262712E-3</v>
      </c>
      <c r="AC98" s="40">
        <f t="shared" si="11"/>
        <v>0.12863650084262712</v>
      </c>
      <c r="AD98" s="41" t="s">
        <v>5</v>
      </c>
    </row>
    <row r="99" spans="1:30" x14ac:dyDescent="0.3">
      <c r="A99" s="35">
        <v>42839</v>
      </c>
      <c r="B99" s="36" t="s">
        <v>43</v>
      </c>
      <c r="C99" s="37">
        <v>24.6</v>
      </c>
      <c r="D99" s="38">
        <v>1015</v>
      </c>
      <c r="E99" s="39">
        <v>1.0139404329900545</v>
      </c>
      <c r="F99" s="85" t="s">
        <v>5</v>
      </c>
      <c r="G99" s="5">
        <v>1.5853215754357652</v>
      </c>
      <c r="H99" s="20">
        <v>-2.3149304998330571E-3</v>
      </c>
      <c r="I99" s="40">
        <f t="shared" si="6"/>
        <v>0.23149304998330572</v>
      </c>
      <c r="J99" s="85" t="s">
        <v>5</v>
      </c>
      <c r="K99" s="5">
        <v>1.8926426715010283</v>
      </c>
      <c r="L99" s="31">
        <v>-7.5287511793244652E-3</v>
      </c>
      <c r="M99" s="40">
        <f t="shared" si="7"/>
        <v>0.75287511793244655</v>
      </c>
      <c r="N99" s="85" t="s">
        <v>5</v>
      </c>
      <c r="O99" s="5">
        <v>1.9787766367014661</v>
      </c>
      <c r="P99" s="20">
        <v>-1.0611681649266957E-2</v>
      </c>
      <c r="Q99" s="40">
        <f t="shared" si="8"/>
        <v>1.0611681649266957</v>
      </c>
      <c r="R99" s="85" t="s">
        <v>5</v>
      </c>
      <c r="S99" s="5">
        <v>2.0116575758009745</v>
      </c>
      <c r="T99" s="20">
        <v>5.8287879004872423E-3</v>
      </c>
      <c r="U99" s="40">
        <f t="shared" si="9"/>
        <v>0.58287879004872423</v>
      </c>
      <c r="V99" s="53" t="s">
        <v>5</v>
      </c>
      <c r="W99" s="5" t="s">
        <v>5</v>
      </c>
      <c r="X99" s="20" t="s">
        <v>5</v>
      </c>
      <c r="Y99" s="40" t="str">
        <f t="shared" si="10"/>
        <v/>
      </c>
      <c r="Z99" s="85" t="s">
        <v>5</v>
      </c>
      <c r="AA99" s="5" t="s">
        <v>5</v>
      </c>
      <c r="AB99" s="20" t="s">
        <v>5</v>
      </c>
      <c r="AC99" s="40" t="str">
        <f t="shared" si="11"/>
        <v/>
      </c>
      <c r="AD99" s="41" t="s">
        <v>5</v>
      </c>
    </row>
    <row r="100" spans="1:30" x14ac:dyDescent="0.3">
      <c r="A100" s="35">
        <v>42843</v>
      </c>
      <c r="B100" s="36" t="s">
        <v>47</v>
      </c>
      <c r="C100" s="37">
        <v>24.8</v>
      </c>
      <c r="D100" s="38">
        <v>1022</v>
      </c>
      <c r="E100" s="39">
        <v>1.0076720389533622</v>
      </c>
      <c r="F100" s="85" t="s">
        <v>5</v>
      </c>
      <c r="G100" s="5">
        <v>1.5872740146691562</v>
      </c>
      <c r="H100" s="20">
        <v>-1.0862085153201901E-3</v>
      </c>
      <c r="I100" s="40">
        <f t="shared" si="6"/>
        <v>0.10862085153201902</v>
      </c>
      <c r="J100" s="85" t="s">
        <v>5</v>
      </c>
      <c r="K100" s="5">
        <v>1.8941718214847652</v>
      </c>
      <c r="L100" s="31">
        <v>-6.7268896251887148E-3</v>
      </c>
      <c r="M100" s="40">
        <f t="shared" si="7"/>
        <v>0.67268896251887145</v>
      </c>
      <c r="N100" s="85" t="s">
        <v>5</v>
      </c>
      <c r="O100" s="5" t="s">
        <v>5</v>
      </c>
      <c r="P100" s="20" t="s">
        <v>5</v>
      </c>
      <c r="Q100" s="40" t="str">
        <f t="shared" si="8"/>
        <v/>
      </c>
      <c r="R100" s="85" t="s">
        <v>5</v>
      </c>
      <c r="S100" s="5" t="s">
        <v>5</v>
      </c>
      <c r="T100" s="20" t="s">
        <v>5</v>
      </c>
      <c r="U100" s="40" t="str">
        <f t="shared" si="9"/>
        <v/>
      </c>
      <c r="V100" s="53" t="s">
        <v>5</v>
      </c>
      <c r="W100" s="5">
        <v>2.0145758780409717</v>
      </c>
      <c r="X100" s="20">
        <v>7.2879390204858563E-3</v>
      </c>
      <c r="Y100" s="40">
        <f t="shared" si="10"/>
        <v>0.72879390204858563</v>
      </c>
      <c r="Z100" s="85" t="s">
        <v>5</v>
      </c>
      <c r="AA100" s="5">
        <v>2.0072185969939955</v>
      </c>
      <c r="AB100" s="20">
        <v>3.6092984969977593E-3</v>
      </c>
      <c r="AC100" s="40">
        <f t="shared" si="11"/>
        <v>0.36092984969977593</v>
      </c>
      <c r="AD100" s="41" t="s">
        <v>5</v>
      </c>
    </row>
    <row r="101" spans="1:30" x14ac:dyDescent="0.3">
      <c r="A101" s="35">
        <v>42844</v>
      </c>
      <c r="B101" s="36" t="s">
        <v>49</v>
      </c>
      <c r="C101" s="37">
        <v>24</v>
      </c>
      <c r="D101" s="38">
        <v>1027</v>
      </c>
      <c r="E101" s="39">
        <v>1.0000736966977735</v>
      </c>
      <c r="F101" s="85" t="s">
        <v>5</v>
      </c>
      <c r="G101" s="5">
        <v>1.5764716494608906</v>
      </c>
      <c r="H101" s="20">
        <v>-7.8844245054181181E-3</v>
      </c>
      <c r="I101" s="40">
        <f t="shared" si="6"/>
        <v>0.78844245054181183</v>
      </c>
      <c r="J101" s="85" t="s">
        <v>5</v>
      </c>
      <c r="K101" s="5">
        <v>1.8810305837779833</v>
      </c>
      <c r="L101" s="31">
        <v>-1.3617942434198615E-2</v>
      </c>
      <c r="M101" s="40">
        <f t="shared" si="7"/>
        <v>1.3617942434198615</v>
      </c>
      <c r="N101" s="85" t="s">
        <v>5</v>
      </c>
      <c r="O101" s="5">
        <v>1.9849665711734319</v>
      </c>
      <c r="P101" s="20">
        <v>-7.5167144132840535E-3</v>
      </c>
      <c r="Q101" s="40">
        <f t="shared" si="8"/>
        <v>0.75167144132840535</v>
      </c>
      <c r="R101" s="85" t="s">
        <v>5</v>
      </c>
      <c r="S101" s="5">
        <v>2.0153923676202523</v>
      </c>
      <c r="T101" s="20">
        <v>7.6961838101261559E-3</v>
      </c>
      <c r="U101" s="40">
        <f t="shared" si="9"/>
        <v>0.76961838101261559</v>
      </c>
      <c r="V101" s="53" t="s">
        <v>5</v>
      </c>
      <c r="W101" s="5" t="s">
        <v>5</v>
      </c>
      <c r="X101" s="20" t="s">
        <v>5</v>
      </c>
      <c r="Y101" s="40" t="str">
        <f t="shared" si="10"/>
        <v/>
      </c>
      <c r="Z101" s="85" t="s">
        <v>5</v>
      </c>
      <c r="AA101" s="5" t="s">
        <v>5</v>
      </c>
      <c r="AB101" s="20" t="s">
        <v>5</v>
      </c>
      <c r="AC101" s="40" t="str">
        <f t="shared" si="11"/>
        <v/>
      </c>
      <c r="AD101" s="41" t="s">
        <v>5</v>
      </c>
    </row>
    <row r="102" spans="1:30" x14ac:dyDescent="0.3">
      <c r="A102" s="35">
        <v>42845</v>
      </c>
      <c r="B102" s="36" t="s">
        <v>43</v>
      </c>
      <c r="C102" s="37">
        <v>24.4</v>
      </c>
      <c r="D102" s="38">
        <v>1029.5</v>
      </c>
      <c r="E102" s="39">
        <v>0.99898810603154409</v>
      </c>
      <c r="F102" s="85" t="s">
        <v>5</v>
      </c>
      <c r="G102" s="5">
        <v>1.5811689424421933</v>
      </c>
      <c r="H102" s="20">
        <v>-4.9282929879211233E-3</v>
      </c>
      <c r="I102" s="40">
        <f t="shared" si="6"/>
        <v>0.49282929879211235</v>
      </c>
      <c r="J102" s="85" t="s">
        <v>5</v>
      </c>
      <c r="K102" s="5">
        <v>1.8858317594774516</v>
      </c>
      <c r="L102" s="31">
        <v>-1.1100283441294387E-2</v>
      </c>
      <c r="M102" s="40">
        <f t="shared" si="7"/>
        <v>1.1100283441294387</v>
      </c>
      <c r="N102" s="85" t="s">
        <v>5</v>
      </c>
      <c r="O102" s="5" t="s">
        <v>5</v>
      </c>
      <c r="P102" s="20" t="s">
        <v>5</v>
      </c>
      <c r="Q102" s="40" t="str">
        <f t="shared" si="8"/>
        <v/>
      </c>
      <c r="R102" s="85" t="s">
        <v>5</v>
      </c>
      <c r="S102" s="5" t="s">
        <v>5</v>
      </c>
      <c r="T102" s="20" t="s">
        <v>5</v>
      </c>
      <c r="U102" s="40" t="str">
        <f t="shared" si="9"/>
        <v/>
      </c>
      <c r="V102" s="53" t="s">
        <v>5</v>
      </c>
      <c r="W102" s="5">
        <v>2.0097380611230484</v>
      </c>
      <c r="X102" s="20">
        <v>4.8690305615242124E-3</v>
      </c>
      <c r="Y102" s="40">
        <f t="shared" si="10"/>
        <v>0.48690305615242124</v>
      </c>
      <c r="Z102" s="85" t="s">
        <v>5</v>
      </c>
      <c r="AA102" s="5">
        <v>1.9951546339482693</v>
      </c>
      <c r="AB102" s="20">
        <v>-2.4226830258653465E-3</v>
      </c>
      <c r="AC102" s="40">
        <f t="shared" si="11"/>
        <v>0.24226830258653465</v>
      </c>
      <c r="AD102" s="41" t="s">
        <v>5</v>
      </c>
    </row>
    <row r="103" spans="1:30" x14ac:dyDescent="0.3">
      <c r="A103" s="35">
        <v>42846</v>
      </c>
      <c r="B103" s="36" t="s">
        <v>40</v>
      </c>
      <c r="C103" s="37">
        <v>25</v>
      </c>
      <c r="D103" s="38">
        <v>1028</v>
      </c>
      <c r="E103" s="39">
        <v>1.0024631402098898</v>
      </c>
      <c r="F103" s="85" t="s">
        <v>5</v>
      </c>
      <c r="G103" s="5">
        <v>1.5749766471945568</v>
      </c>
      <c r="H103" s="20">
        <v>-8.8252692293538087E-3</v>
      </c>
      <c r="I103" s="40">
        <f t="shared" si="6"/>
        <v>0.88252692293538082</v>
      </c>
      <c r="J103" s="85" t="s">
        <v>5</v>
      </c>
      <c r="K103" s="5">
        <v>1.8815192014887494</v>
      </c>
      <c r="L103" s="31">
        <v>-1.3361719198348519E-2</v>
      </c>
      <c r="M103" s="40">
        <f t="shared" si="7"/>
        <v>1.3361719198348518</v>
      </c>
      <c r="N103" s="85" t="s">
        <v>5</v>
      </c>
      <c r="O103" s="5">
        <v>1.9710662560984522</v>
      </c>
      <c r="P103" s="20">
        <v>-1.4466871950773896E-2</v>
      </c>
      <c r="Q103" s="40">
        <f t="shared" si="8"/>
        <v>1.4466871950773896</v>
      </c>
      <c r="R103" s="85" t="s">
        <v>5</v>
      </c>
      <c r="S103" s="5">
        <v>2.0079029810309921</v>
      </c>
      <c r="T103" s="20">
        <v>3.9514905154960367E-3</v>
      </c>
      <c r="U103" s="40">
        <f t="shared" si="9"/>
        <v>0.39514905154960367</v>
      </c>
      <c r="V103" s="53" t="s">
        <v>5</v>
      </c>
      <c r="W103" s="5" t="s">
        <v>5</v>
      </c>
      <c r="X103" s="20" t="s">
        <v>5</v>
      </c>
      <c r="Y103" s="40" t="str">
        <f t="shared" si="10"/>
        <v/>
      </c>
      <c r="Z103" s="85" t="s">
        <v>5</v>
      </c>
      <c r="AA103" s="5" t="s">
        <v>5</v>
      </c>
      <c r="AB103" s="20" t="s">
        <v>5</v>
      </c>
      <c r="AC103" s="40" t="str">
        <f t="shared" si="11"/>
        <v/>
      </c>
      <c r="AD103" s="41" t="s">
        <v>5</v>
      </c>
    </row>
    <row r="104" spans="1:30" x14ac:dyDescent="0.3">
      <c r="A104" s="35">
        <v>42849</v>
      </c>
      <c r="B104" s="36" t="s">
        <v>43</v>
      </c>
      <c r="C104" s="37">
        <v>24.2</v>
      </c>
      <c r="D104" s="38">
        <v>1016</v>
      </c>
      <c r="E104" s="39">
        <v>1.0115816642067361</v>
      </c>
      <c r="F104" s="85" t="s">
        <v>5</v>
      </c>
      <c r="G104" s="5">
        <v>1.5845832889181528</v>
      </c>
      <c r="H104" s="20">
        <v>-2.7795538589346492E-3</v>
      </c>
      <c r="I104" s="40">
        <f t="shared" si="6"/>
        <v>0.27795538589346491</v>
      </c>
      <c r="J104" s="85" t="s">
        <v>5</v>
      </c>
      <c r="K104" s="5">
        <v>1.8917044038488391</v>
      </c>
      <c r="L104" s="31">
        <v>-8.0207635821504669E-3</v>
      </c>
      <c r="M104" s="40">
        <f t="shared" si="7"/>
        <v>0.80207635821504675</v>
      </c>
      <c r="N104" s="85" t="s">
        <v>5</v>
      </c>
      <c r="O104" s="5">
        <v>1.9701827999081152</v>
      </c>
      <c r="P104" s="20">
        <v>-1.4908600045942411E-2</v>
      </c>
      <c r="Q104" s="40">
        <f t="shared" si="8"/>
        <v>1.4908600045942411</v>
      </c>
      <c r="R104" s="85" t="s">
        <v>5</v>
      </c>
      <c r="S104" s="5">
        <v>2.0047202112952434</v>
      </c>
      <c r="T104" s="20">
        <v>2.3601056476216797E-3</v>
      </c>
      <c r="U104" s="40">
        <f t="shared" si="9"/>
        <v>0.23601056476216797</v>
      </c>
      <c r="V104" s="53" t="s">
        <v>5</v>
      </c>
      <c r="W104" s="5" t="s">
        <v>5</v>
      </c>
      <c r="X104" s="20" t="s">
        <v>5</v>
      </c>
      <c r="Y104" s="40" t="str">
        <f t="shared" si="10"/>
        <v/>
      </c>
      <c r="Z104" s="85" t="s">
        <v>5</v>
      </c>
      <c r="AA104" s="5" t="s">
        <v>5</v>
      </c>
      <c r="AB104" s="20" t="s">
        <v>5</v>
      </c>
      <c r="AC104" s="40" t="str">
        <f t="shared" si="11"/>
        <v/>
      </c>
      <c r="AD104" s="41" t="s">
        <v>5</v>
      </c>
    </row>
    <row r="105" spans="1:30" x14ac:dyDescent="0.3">
      <c r="A105" s="35">
        <v>42850</v>
      </c>
      <c r="B105" s="36" t="s">
        <v>42</v>
      </c>
      <c r="C105" s="37">
        <v>24.4</v>
      </c>
      <c r="D105" s="38">
        <v>1009</v>
      </c>
      <c r="E105" s="39">
        <v>1.0192846929231663</v>
      </c>
      <c r="F105" s="85" t="s">
        <v>5</v>
      </c>
      <c r="G105" s="5">
        <v>1.5794110461743136</v>
      </c>
      <c r="H105" s="20">
        <v>-6.0345839054036276E-3</v>
      </c>
      <c r="I105" s="40">
        <f t="shared" si="6"/>
        <v>0.60345839054036277</v>
      </c>
      <c r="J105" s="85" t="s">
        <v>5</v>
      </c>
      <c r="K105" s="5">
        <v>1.883999484735666</v>
      </c>
      <c r="L105" s="31">
        <v>-1.2061098722776087E-2</v>
      </c>
      <c r="M105" s="40">
        <f t="shared" si="7"/>
        <v>1.2061098722776087</v>
      </c>
      <c r="N105" s="85" t="s">
        <v>5</v>
      </c>
      <c r="O105" s="5" t="s">
        <v>5</v>
      </c>
      <c r="P105" s="20" t="s">
        <v>5</v>
      </c>
      <c r="Q105" s="40" t="str">
        <f t="shared" si="8"/>
        <v/>
      </c>
      <c r="R105" s="85" t="s">
        <v>5</v>
      </c>
      <c r="S105" s="5" t="s">
        <v>5</v>
      </c>
      <c r="T105" s="20" t="s">
        <v>5</v>
      </c>
      <c r="U105" s="40" t="str">
        <f t="shared" si="9"/>
        <v/>
      </c>
      <c r="V105" s="53" t="s">
        <v>5</v>
      </c>
      <c r="W105" s="5">
        <v>2.0100143568745326</v>
      </c>
      <c r="X105" s="20">
        <v>5.0071784372662798E-3</v>
      </c>
      <c r="Y105" s="40">
        <f t="shared" si="10"/>
        <v>0.50071784372662798</v>
      </c>
      <c r="Z105" s="85" t="s">
        <v>5</v>
      </c>
      <c r="AA105" s="5">
        <v>1.9993770099827259</v>
      </c>
      <c r="AB105" s="20">
        <v>-3.114950086370305E-4</v>
      </c>
      <c r="AC105" s="40">
        <f t="shared" si="11"/>
        <v>3.114950086370305E-2</v>
      </c>
      <c r="AD105" s="41" t="s">
        <v>5</v>
      </c>
    </row>
    <row r="106" spans="1:30" x14ac:dyDescent="0.3">
      <c r="A106" s="35">
        <v>42851</v>
      </c>
      <c r="B106" s="36" t="s">
        <v>47</v>
      </c>
      <c r="C106" s="37">
        <v>24.4</v>
      </c>
      <c r="D106" s="38">
        <v>1010.5</v>
      </c>
      <c r="E106" s="39">
        <v>1.017771652805022</v>
      </c>
      <c r="F106" s="85" t="s">
        <v>5</v>
      </c>
      <c r="G106" s="5">
        <v>1.5800343047456982</v>
      </c>
      <c r="H106" s="20">
        <v>-5.6423506949665183E-3</v>
      </c>
      <c r="I106" s="40">
        <f t="shared" si="6"/>
        <v>0.56423506949665181</v>
      </c>
      <c r="J106" s="85" t="s">
        <v>5</v>
      </c>
      <c r="K106" s="5">
        <v>1.8858506645017434</v>
      </c>
      <c r="L106" s="31">
        <v>-1.1090369951891239E-2</v>
      </c>
      <c r="M106" s="40">
        <f t="shared" si="7"/>
        <v>1.1090369951891239</v>
      </c>
      <c r="N106" s="85" t="s">
        <v>5</v>
      </c>
      <c r="O106" s="5">
        <v>1.9879742269930745</v>
      </c>
      <c r="P106" s="20">
        <v>-6.0128865034627665E-3</v>
      </c>
      <c r="Q106" s="40">
        <f t="shared" si="8"/>
        <v>0.60128865034627665</v>
      </c>
      <c r="R106" s="85" t="s">
        <v>5</v>
      </c>
      <c r="S106" s="5">
        <v>2.0135802596657277</v>
      </c>
      <c r="T106" s="20">
        <v>6.7901298328638671E-3</v>
      </c>
      <c r="U106" s="40">
        <f t="shared" si="9"/>
        <v>0.67901298328638671</v>
      </c>
      <c r="V106" s="53" t="s">
        <v>5</v>
      </c>
      <c r="W106" s="5" t="s">
        <v>5</v>
      </c>
      <c r="X106" s="20" t="s">
        <v>5</v>
      </c>
      <c r="Y106" s="40" t="str">
        <f t="shared" si="10"/>
        <v/>
      </c>
      <c r="Z106" s="85" t="s">
        <v>5</v>
      </c>
      <c r="AA106" s="5" t="s">
        <v>5</v>
      </c>
      <c r="AB106" s="20" t="s">
        <v>5</v>
      </c>
      <c r="AC106" s="40" t="str">
        <f t="shared" si="11"/>
        <v/>
      </c>
      <c r="AD106" s="41" t="s">
        <v>5</v>
      </c>
    </row>
    <row r="107" spans="1:30" x14ac:dyDescent="0.3">
      <c r="A107" s="35">
        <v>42852</v>
      </c>
      <c r="B107" s="36" t="s">
        <v>46</v>
      </c>
      <c r="C107" s="37">
        <v>24.2</v>
      </c>
      <c r="D107" s="38">
        <v>1015</v>
      </c>
      <c r="E107" s="39">
        <v>1.0125782963882206</v>
      </c>
      <c r="F107" s="85" t="s">
        <v>5</v>
      </c>
      <c r="G107" s="5">
        <v>1.5772866115254036</v>
      </c>
      <c r="H107" s="20">
        <v>-7.3715471835093475E-3</v>
      </c>
      <c r="I107" s="40">
        <f t="shared" si="6"/>
        <v>0.73715471835093471</v>
      </c>
      <c r="J107" s="85" t="s">
        <v>5</v>
      </c>
      <c r="K107" s="5">
        <v>1.8814298946451635</v>
      </c>
      <c r="L107" s="31">
        <v>-1.3408550264728109E-2</v>
      </c>
      <c r="M107" s="40">
        <f t="shared" si="7"/>
        <v>1.340855026472811</v>
      </c>
      <c r="N107" s="85" t="s">
        <v>5</v>
      </c>
      <c r="O107" s="5" t="s">
        <v>5</v>
      </c>
      <c r="P107" s="20" t="s">
        <v>5</v>
      </c>
      <c r="Q107" s="40" t="str">
        <f t="shared" si="8"/>
        <v/>
      </c>
      <c r="R107" s="85" t="s">
        <v>5</v>
      </c>
      <c r="S107" s="5" t="s">
        <v>5</v>
      </c>
      <c r="T107" s="20" t="s">
        <v>5</v>
      </c>
      <c r="U107" s="40" t="str">
        <f t="shared" si="9"/>
        <v/>
      </c>
      <c r="V107" s="53" t="s">
        <v>5</v>
      </c>
      <c r="W107" s="5">
        <v>2.0012046756816435</v>
      </c>
      <c r="X107" s="20">
        <v>6.023378408217539E-4</v>
      </c>
      <c r="Y107" s="40">
        <f t="shared" si="10"/>
        <v>6.023378408217539E-2</v>
      </c>
      <c r="Z107" s="85" t="s">
        <v>5</v>
      </c>
      <c r="AA107" s="5">
        <v>1.9936491961380283</v>
      </c>
      <c r="AB107" s="20">
        <v>-3.1754019309858661E-3</v>
      </c>
      <c r="AC107" s="40">
        <f t="shared" si="11"/>
        <v>0.31754019309858661</v>
      </c>
      <c r="AD107" s="41" t="s">
        <v>5</v>
      </c>
    </row>
    <row r="108" spans="1:30" x14ac:dyDescent="0.3">
      <c r="A108" s="35">
        <v>42857</v>
      </c>
      <c r="B108" s="36" t="s">
        <v>49</v>
      </c>
      <c r="C108" s="37">
        <v>24.4</v>
      </c>
      <c r="D108" s="38">
        <v>1010.5</v>
      </c>
      <c r="E108" s="39">
        <v>1.017771652805022</v>
      </c>
      <c r="F108" s="85" t="s">
        <v>5</v>
      </c>
      <c r="G108" s="5">
        <v>1.5871569237002239</v>
      </c>
      <c r="H108" s="20">
        <v>-1.1598969790913103E-3</v>
      </c>
      <c r="I108" s="40">
        <f t="shared" si="6"/>
        <v>0.11598969790913102</v>
      </c>
      <c r="J108" s="85" t="s">
        <v>5</v>
      </c>
      <c r="K108" s="5">
        <v>1.8928223859971285</v>
      </c>
      <c r="L108" s="31">
        <v>-7.4345118001423911E-3</v>
      </c>
      <c r="M108" s="40">
        <f t="shared" si="7"/>
        <v>0.74345118001423915</v>
      </c>
      <c r="N108" s="85" t="s">
        <v>5</v>
      </c>
      <c r="O108" s="5" t="s">
        <v>5</v>
      </c>
      <c r="P108" s="20" t="s">
        <v>5</v>
      </c>
      <c r="Q108" s="40" t="str">
        <f t="shared" si="8"/>
        <v/>
      </c>
      <c r="R108" s="85" t="s">
        <v>5</v>
      </c>
      <c r="S108" s="5" t="s">
        <v>5</v>
      </c>
      <c r="T108" s="20" t="s">
        <v>5</v>
      </c>
      <c r="U108" s="40" t="str">
        <f t="shared" si="9"/>
        <v/>
      </c>
      <c r="V108" s="53" t="s">
        <v>5</v>
      </c>
      <c r="W108" s="5">
        <v>2.0192348306722225</v>
      </c>
      <c r="X108" s="20">
        <v>9.617415336111268E-3</v>
      </c>
      <c r="Y108" s="40">
        <f t="shared" si="10"/>
        <v>0.9617415336111268</v>
      </c>
      <c r="Z108" s="85" t="s">
        <v>5</v>
      </c>
      <c r="AA108" s="5">
        <v>2.0076069149380831</v>
      </c>
      <c r="AB108" s="20">
        <v>3.8034574690415379E-3</v>
      </c>
      <c r="AC108" s="40">
        <f t="shared" si="11"/>
        <v>0.38034574690415379</v>
      </c>
      <c r="AD108" s="41" t="s">
        <v>5</v>
      </c>
    </row>
    <row r="109" spans="1:30" x14ac:dyDescent="0.3">
      <c r="A109" s="35">
        <v>42858</v>
      </c>
      <c r="B109" s="36" t="s">
        <v>49</v>
      </c>
      <c r="C109" s="37">
        <v>24.4</v>
      </c>
      <c r="D109" s="38">
        <v>1014</v>
      </c>
      <c r="E109" s="39">
        <v>1.0142586342795608</v>
      </c>
      <c r="F109" s="85" t="s">
        <v>5</v>
      </c>
      <c r="G109" s="5">
        <v>1.5804955657365067</v>
      </c>
      <c r="H109" s="20">
        <v>-5.3520668744450805E-3</v>
      </c>
      <c r="I109" s="40">
        <f t="shared" si="6"/>
        <v>0.53520668744450806</v>
      </c>
      <c r="J109" s="85" t="s">
        <v>5</v>
      </c>
      <c r="K109" s="5">
        <v>1.8851310324999182</v>
      </c>
      <c r="L109" s="31">
        <v>-1.1467733350855703E-2</v>
      </c>
      <c r="M109" s="40">
        <f t="shared" si="7"/>
        <v>1.1467733350855702</v>
      </c>
      <c r="N109" s="85" t="s">
        <v>5</v>
      </c>
      <c r="O109" s="5">
        <v>1.9891145680582134</v>
      </c>
      <c r="P109" s="20">
        <v>-5.4427159708932971E-3</v>
      </c>
      <c r="Q109" s="40">
        <f t="shared" si="8"/>
        <v>0.54427159708932971</v>
      </c>
      <c r="R109" s="85" t="s">
        <v>5</v>
      </c>
      <c r="S109" s="5">
        <v>2.0139865436244251</v>
      </c>
      <c r="T109" s="20">
        <v>6.9932718122125426E-3</v>
      </c>
      <c r="U109" s="40">
        <f t="shared" si="9"/>
        <v>0.69932718122125426</v>
      </c>
      <c r="V109" s="53" t="s">
        <v>5</v>
      </c>
      <c r="W109" s="5" t="s">
        <v>5</v>
      </c>
      <c r="X109" s="20" t="s">
        <v>5</v>
      </c>
      <c r="Y109" s="40" t="str">
        <f t="shared" si="10"/>
        <v/>
      </c>
      <c r="Z109" s="85" t="s">
        <v>5</v>
      </c>
      <c r="AA109" s="5" t="s">
        <v>5</v>
      </c>
      <c r="AB109" s="20" t="s">
        <v>5</v>
      </c>
      <c r="AC109" s="40" t="str">
        <f t="shared" si="11"/>
        <v/>
      </c>
      <c r="AD109" s="41" t="s">
        <v>5</v>
      </c>
    </row>
    <row r="110" spans="1:30" x14ac:dyDescent="0.3">
      <c r="A110" s="35">
        <v>42859</v>
      </c>
      <c r="B110" s="36" t="s">
        <v>46</v>
      </c>
      <c r="C110" s="37">
        <v>24.2</v>
      </c>
      <c r="D110" s="38">
        <v>1013</v>
      </c>
      <c r="E110" s="39">
        <v>1.0149999999999999</v>
      </c>
      <c r="F110" s="85" t="s">
        <v>5</v>
      </c>
      <c r="G110" s="5">
        <v>1.5774422577335618</v>
      </c>
      <c r="H110" s="20">
        <v>-7.2735948813329966E-3</v>
      </c>
      <c r="I110" s="40">
        <f t="shared" si="6"/>
        <v>0.72735948813329965</v>
      </c>
      <c r="J110" s="85" t="s">
        <v>5</v>
      </c>
      <c r="K110" s="5">
        <v>1.8816695443467391</v>
      </c>
      <c r="L110" s="31">
        <v>-1.3282881831809635E-2</v>
      </c>
      <c r="M110" s="40">
        <f t="shared" si="7"/>
        <v>1.3282881831809634</v>
      </c>
      <c r="N110" s="85" t="s">
        <v>5</v>
      </c>
      <c r="O110" s="5" t="s">
        <v>5</v>
      </c>
      <c r="P110" s="20" t="s">
        <v>5</v>
      </c>
      <c r="Q110" s="40" t="str">
        <f t="shared" si="8"/>
        <v/>
      </c>
      <c r="R110" s="85" t="s">
        <v>5</v>
      </c>
      <c r="S110" s="5" t="s">
        <v>5</v>
      </c>
      <c r="T110" s="20" t="s">
        <v>5</v>
      </c>
      <c r="U110" s="40" t="str">
        <f t="shared" si="9"/>
        <v/>
      </c>
      <c r="V110" s="53" t="s">
        <v>5</v>
      </c>
      <c r="W110" s="5">
        <v>2.0046027275822866</v>
      </c>
      <c r="X110" s="20">
        <v>2.3013637911433182E-3</v>
      </c>
      <c r="Y110" s="40">
        <f t="shared" si="10"/>
        <v>0.23013637911433182</v>
      </c>
      <c r="Z110" s="85" t="s">
        <v>5</v>
      </c>
      <c r="AA110" s="5">
        <v>2.0039639900773638</v>
      </c>
      <c r="AB110" s="20">
        <v>1.9819950386819052E-3</v>
      </c>
      <c r="AC110" s="40">
        <f t="shared" si="11"/>
        <v>0.19819950386819052</v>
      </c>
      <c r="AD110" s="41" t="s">
        <v>5</v>
      </c>
    </row>
    <row r="111" spans="1:30" x14ac:dyDescent="0.3">
      <c r="A111" s="35">
        <v>42860</v>
      </c>
      <c r="B111" s="36" t="s">
        <v>42</v>
      </c>
      <c r="C111" s="37">
        <v>24.6</v>
      </c>
      <c r="D111" s="38">
        <v>1010</v>
      </c>
      <c r="E111" s="39">
        <v>1.0189599400840645</v>
      </c>
      <c r="F111" s="85" t="s">
        <v>5</v>
      </c>
      <c r="G111" s="5">
        <v>1.577125098557365</v>
      </c>
      <c r="H111" s="20">
        <v>-7.4731915938545772E-3</v>
      </c>
      <c r="I111" s="40">
        <f t="shared" si="6"/>
        <v>0.74731915938545768</v>
      </c>
      <c r="J111" s="85" t="s">
        <v>5</v>
      </c>
      <c r="K111" s="5">
        <v>1.8822359161449682</v>
      </c>
      <c r="L111" s="31">
        <v>-1.2985885608301948E-2</v>
      </c>
      <c r="M111" s="40">
        <f t="shared" si="7"/>
        <v>1.2985885608301948</v>
      </c>
      <c r="N111" s="85" t="s">
        <v>5</v>
      </c>
      <c r="O111" s="5">
        <v>1.9885725606455324</v>
      </c>
      <c r="P111" s="20">
        <v>-5.7137196772337751E-3</v>
      </c>
      <c r="Q111" s="40">
        <f t="shared" si="8"/>
        <v>0.57137196772337751</v>
      </c>
      <c r="R111" s="85" t="s">
        <v>5</v>
      </c>
      <c r="S111" s="5">
        <v>2.012520140443284</v>
      </c>
      <c r="T111" s="20">
        <v>6.260070221641989E-3</v>
      </c>
      <c r="U111" s="40">
        <f t="shared" si="9"/>
        <v>0.6260070221641989</v>
      </c>
      <c r="V111" s="53" t="s">
        <v>5</v>
      </c>
      <c r="W111" s="5" t="s">
        <v>5</v>
      </c>
      <c r="X111" s="20" t="s">
        <v>5</v>
      </c>
      <c r="Y111" s="40" t="str">
        <f t="shared" si="10"/>
        <v/>
      </c>
      <c r="Z111" s="85" t="s">
        <v>5</v>
      </c>
      <c r="AA111" s="5" t="s">
        <v>5</v>
      </c>
      <c r="AB111" s="20" t="s">
        <v>5</v>
      </c>
      <c r="AC111" s="40" t="str">
        <f t="shared" si="11"/>
        <v/>
      </c>
      <c r="AD111" s="41" t="s">
        <v>5</v>
      </c>
    </row>
    <row r="112" spans="1:30" x14ac:dyDescent="0.3">
      <c r="A112" s="35">
        <v>42864</v>
      </c>
      <c r="B112" s="36" t="s">
        <v>46</v>
      </c>
      <c r="C112" s="37">
        <v>24</v>
      </c>
      <c r="D112" s="38">
        <v>1017</v>
      </c>
      <c r="E112" s="39">
        <v>1.0099072630369847</v>
      </c>
      <c r="F112" s="85" t="s">
        <v>5</v>
      </c>
      <c r="G112" s="5">
        <v>1.5837273332868229</v>
      </c>
      <c r="H112" s="20">
        <v>-3.3182295237111732E-3</v>
      </c>
      <c r="I112" s="40">
        <f t="shared" si="6"/>
        <v>0.33182295237111731</v>
      </c>
      <c r="J112" s="85" t="s">
        <v>5</v>
      </c>
      <c r="K112" s="5">
        <v>1.889726171465089</v>
      </c>
      <c r="L112" s="31">
        <v>-9.0581166937131596E-3</v>
      </c>
      <c r="M112" s="40">
        <f t="shared" si="7"/>
        <v>0.90581166937131596</v>
      </c>
      <c r="N112" s="85" t="s">
        <v>5</v>
      </c>
      <c r="O112" s="5" t="s">
        <v>5</v>
      </c>
      <c r="P112" s="20" t="s">
        <v>5</v>
      </c>
      <c r="Q112" s="40" t="str">
        <f t="shared" si="8"/>
        <v/>
      </c>
      <c r="R112" s="85" t="s">
        <v>5</v>
      </c>
      <c r="S112" s="5" t="s">
        <v>5</v>
      </c>
      <c r="T112" s="20" t="s">
        <v>5</v>
      </c>
      <c r="U112" s="40" t="str">
        <f t="shared" si="9"/>
        <v/>
      </c>
      <c r="V112" s="53" t="s">
        <v>5</v>
      </c>
      <c r="W112" s="5">
        <v>2.0041825161851974</v>
      </c>
      <c r="X112" s="20">
        <v>2.0912580925986912E-3</v>
      </c>
      <c r="Y112" s="40">
        <f t="shared" si="10"/>
        <v>0.20912580925986912</v>
      </c>
      <c r="Z112" s="85" t="s">
        <v>5</v>
      </c>
      <c r="AA112" s="5">
        <v>1.9957977621931595</v>
      </c>
      <c r="AB112" s="20">
        <v>-2.1011189034202404E-3</v>
      </c>
      <c r="AC112" s="40">
        <f t="shared" si="11"/>
        <v>0.21011189034202404</v>
      </c>
      <c r="AD112" s="41" t="s">
        <v>5</v>
      </c>
    </row>
    <row r="113" spans="1:30" x14ac:dyDescent="0.3">
      <c r="A113" s="35">
        <v>42865</v>
      </c>
      <c r="B113" s="36" t="s">
        <v>47</v>
      </c>
      <c r="C113" s="37">
        <v>24.6</v>
      </c>
      <c r="D113" s="38">
        <v>1000</v>
      </c>
      <c r="E113" s="39">
        <v>1.0291495394849053</v>
      </c>
      <c r="F113" s="85" t="s">
        <v>5</v>
      </c>
      <c r="G113" s="5">
        <v>1.5856941053098885</v>
      </c>
      <c r="H113" s="20">
        <v>-2.0804875331097822E-3</v>
      </c>
      <c r="I113" s="40">
        <f t="shared" si="6"/>
        <v>0.20804875331097822</v>
      </c>
      <c r="J113" s="85" t="s">
        <v>5</v>
      </c>
      <c r="K113" s="5">
        <v>1.8922462004826861</v>
      </c>
      <c r="L113" s="31">
        <v>-7.7366541779307421E-3</v>
      </c>
      <c r="M113" s="40">
        <f t="shared" si="7"/>
        <v>0.77366541779307418</v>
      </c>
      <c r="N113" s="85" t="s">
        <v>5</v>
      </c>
      <c r="O113" s="5" t="s">
        <v>5</v>
      </c>
      <c r="P113" s="20" t="s">
        <v>5</v>
      </c>
      <c r="Q113" s="40" t="str">
        <f t="shared" si="8"/>
        <v/>
      </c>
      <c r="R113" s="85" t="s">
        <v>5</v>
      </c>
      <c r="S113" s="5" t="s">
        <v>5</v>
      </c>
      <c r="T113" s="20" t="s">
        <v>5</v>
      </c>
      <c r="U113" s="40" t="str">
        <f t="shared" si="9"/>
        <v/>
      </c>
      <c r="V113" s="53" t="s">
        <v>5</v>
      </c>
      <c r="W113" s="5">
        <v>2.010395852905881</v>
      </c>
      <c r="X113" s="20">
        <v>5.1979264529404823E-3</v>
      </c>
      <c r="Y113" s="40">
        <f t="shared" si="10"/>
        <v>0.51979264529404823</v>
      </c>
      <c r="Z113" s="85" t="s">
        <v>5</v>
      </c>
      <c r="AA113" s="5">
        <v>2.0014733109776426</v>
      </c>
      <c r="AB113" s="20">
        <v>7.3665548882129173E-4</v>
      </c>
      <c r="AC113" s="40">
        <f t="shared" si="11"/>
        <v>7.3665548882129173E-2</v>
      </c>
      <c r="AD113" s="41" t="s">
        <v>5</v>
      </c>
    </row>
    <row r="114" spans="1:30" x14ac:dyDescent="0.3">
      <c r="A114" s="35">
        <v>42866</v>
      </c>
      <c r="B114" s="36" t="s">
        <v>46</v>
      </c>
      <c r="C114" s="37">
        <v>24.8</v>
      </c>
      <c r="D114" s="38">
        <v>990</v>
      </c>
      <c r="E114" s="39">
        <v>1.0402432563740769</v>
      </c>
      <c r="F114" s="85" t="s">
        <v>5</v>
      </c>
      <c r="G114" s="5">
        <v>1.5900473026008739</v>
      </c>
      <c r="H114" s="20">
        <v>6.5909540646566013E-4</v>
      </c>
      <c r="I114" s="40">
        <f t="shared" si="6"/>
        <v>6.5909540646566012E-2</v>
      </c>
      <c r="J114" s="85" t="s">
        <v>5</v>
      </c>
      <c r="K114" s="5">
        <v>1.8972047554119968</v>
      </c>
      <c r="L114" s="31">
        <v>-5.1364680587326602E-3</v>
      </c>
      <c r="M114" s="40">
        <f t="shared" si="7"/>
        <v>0.51364680587326605</v>
      </c>
      <c r="N114" s="85" t="s">
        <v>5</v>
      </c>
      <c r="O114" s="5" t="s">
        <v>5</v>
      </c>
      <c r="P114" s="20" t="s">
        <v>5</v>
      </c>
      <c r="Q114" s="40" t="str">
        <f t="shared" si="8"/>
        <v/>
      </c>
      <c r="R114" s="85" t="s">
        <v>5</v>
      </c>
      <c r="S114" s="5" t="s">
        <v>5</v>
      </c>
      <c r="T114" s="20" t="s">
        <v>5</v>
      </c>
      <c r="U114" s="40" t="str">
        <f t="shared" si="9"/>
        <v/>
      </c>
      <c r="V114" s="53" t="s">
        <v>5</v>
      </c>
      <c r="W114" s="5">
        <v>2.0161913911207487</v>
      </c>
      <c r="X114" s="20">
        <v>8.0956955603743719E-3</v>
      </c>
      <c r="Y114" s="40">
        <f t="shared" si="10"/>
        <v>0.80956955603743719</v>
      </c>
      <c r="Z114" s="85" t="s">
        <v>5</v>
      </c>
      <c r="AA114" s="5">
        <v>2.00615312301252</v>
      </c>
      <c r="AB114" s="20">
        <v>3.0765615062600116E-3</v>
      </c>
      <c r="AC114" s="40">
        <f t="shared" si="11"/>
        <v>0.30765615062600116</v>
      </c>
      <c r="AD114" s="41" t="s">
        <v>5</v>
      </c>
    </row>
    <row r="115" spans="1:30" x14ac:dyDescent="0.3">
      <c r="A115" s="35">
        <v>42867</v>
      </c>
      <c r="B115" s="36" t="s">
        <v>47</v>
      </c>
      <c r="C115" s="37">
        <v>24.6</v>
      </c>
      <c r="D115" s="38">
        <v>993</v>
      </c>
      <c r="E115" s="39">
        <v>1.0364043700754333</v>
      </c>
      <c r="F115" s="85" t="s">
        <v>5</v>
      </c>
      <c r="G115" s="5">
        <v>1.5908280313350252</v>
      </c>
      <c r="H115" s="20">
        <v>1.1504287822688369E-3</v>
      </c>
      <c r="I115" s="40">
        <f t="shared" si="6"/>
        <v>0.11504287822688369</v>
      </c>
      <c r="J115" s="85" t="s">
        <v>5</v>
      </c>
      <c r="K115" s="5">
        <v>1.8984859422192355</v>
      </c>
      <c r="L115" s="31">
        <v>-4.4646343894937223E-3</v>
      </c>
      <c r="M115" s="40">
        <f t="shared" si="7"/>
        <v>0.44646343894937224</v>
      </c>
      <c r="N115" s="85" t="s">
        <v>5</v>
      </c>
      <c r="O115" s="5">
        <v>1.9846523867140013</v>
      </c>
      <c r="P115" s="20">
        <v>-7.6738066429993257E-3</v>
      </c>
      <c r="Q115" s="40">
        <f t="shared" si="8"/>
        <v>0.76738066429993257</v>
      </c>
      <c r="R115" s="85" t="s">
        <v>5</v>
      </c>
      <c r="S115" s="5">
        <v>2.0209533029960487</v>
      </c>
      <c r="T115" s="20">
        <v>1.0476651498024347E-2</v>
      </c>
      <c r="U115" s="40">
        <f t="shared" si="9"/>
        <v>1.0476651498024347</v>
      </c>
      <c r="V115" s="53" t="s">
        <v>5</v>
      </c>
      <c r="W115" s="5" t="s">
        <v>5</v>
      </c>
      <c r="X115" s="20" t="s">
        <v>5</v>
      </c>
      <c r="Y115" s="40" t="str">
        <f t="shared" si="10"/>
        <v/>
      </c>
      <c r="Z115" s="85" t="s">
        <v>5</v>
      </c>
      <c r="AA115" s="5" t="s">
        <v>5</v>
      </c>
      <c r="AB115" s="20" t="s">
        <v>5</v>
      </c>
      <c r="AC115" s="40" t="str">
        <f t="shared" si="11"/>
        <v/>
      </c>
      <c r="AD115" s="41" t="s">
        <v>5</v>
      </c>
    </row>
    <row r="116" spans="1:30" x14ac:dyDescent="0.3">
      <c r="A116" s="35">
        <v>42870</v>
      </c>
      <c r="B116" s="36" t="s">
        <v>43</v>
      </c>
      <c r="C116" s="37">
        <v>24.4</v>
      </c>
      <c r="D116" s="38">
        <v>1022</v>
      </c>
      <c r="E116" s="39">
        <v>1.0063192320542804</v>
      </c>
      <c r="F116" s="85" t="s">
        <v>5</v>
      </c>
      <c r="G116" s="5">
        <v>1.586903706000927</v>
      </c>
      <c r="H116" s="20">
        <v>-1.3192536180446585E-3</v>
      </c>
      <c r="I116" s="40">
        <f t="shared" si="6"/>
        <v>0.13192536180446585</v>
      </c>
      <c r="J116" s="85" t="s">
        <v>5</v>
      </c>
      <c r="K116" s="5">
        <v>1.8939266398298733</v>
      </c>
      <c r="L116" s="31">
        <v>-6.8554589250795616E-3</v>
      </c>
      <c r="M116" s="40">
        <f t="shared" si="7"/>
        <v>0.68554589250795617</v>
      </c>
      <c r="N116" s="85" t="s">
        <v>5</v>
      </c>
      <c r="O116" s="5">
        <v>1.9911246220872758</v>
      </c>
      <c r="P116" s="20">
        <v>-4.4376889563620958E-3</v>
      </c>
      <c r="Q116" s="40">
        <f t="shared" si="8"/>
        <v>0.44376889563620958</v>
      </c>
      <c r="R116" s="85" t="s">
        <v>5</v>
      </c>
      <c r="S116" s="5">
        <v>2.0262942766976249</v>
      </c>
      <c r="T116" s="20">
        <v>1.3147138348812426E-2</v>
      </c>
      <c r="U116" s="40">
        <f t="shared" si="9"/>
        <v>1.3147138348812426</v>
      </c>
      <c r="V116" s="53" t="s">
        <v>5</v>
      </c>
      <c r="W116" s="5" t="s">
        <v>5</v>
      </c>
      <c r="X116" s="20" t="s">
        <v>5</v>
      </c>
      <c r="Y116" s="40" t="str">
        <f t="shared" si="10"/>
        <v/>
      </c>
      <c r="Z116" s="85" t="s">
        <v>5</v>
      </c>
      <c r="AA116" s="5" t="s">
        <v>5</v>
      </c>
      <c r="AB116" s="20" t="s">
        <v>5</v>
      </c>
      <c r="AC116" s="40" t="str">
        <f t="shared" si="11"/>
        <v/>
      </c>
      <c r="AD116" s="41" t="s">
        <v>5</v>
      </c>
    </row>
    <row r="117" spans="1:30" x14ac:dyDescent="0.3">
      <c r="A117" s="35">
        <v>42871</v>
      </c>
      <c r="B117" s="36" t="s">
        <v>49</v>
      </c>
      <c r="C117" s="37">
        <v>25.4</v>
      </c>
      <c r="D117" s="38">
        <v>1022</v>
      </c>
      <c r="E117" s="39">
        <v>1.0097012493019843</v>
      </c>
      <c r="F117" s="85" t="s">
        <v>5</v>
      </c>
      <c r="G117" s="5">
        <v>1.5863484895423052</v>
      </c>
      <c r="H117" s="20">
        <v>-1.6686661156039896E-3</v>
      </c>
      <c r="I117" s="40">
        <f t="shared" si="6"/>
        <v>0.16686661156039895</v>
      </c>
      <c r="J117" s="85" t="s">
        <v>5</v>
      </c>
      <c r="K117" s="5">
        <v>1.8916461608547526</v>
      </c>
      <c r="L117" s="31">
        <v>-8.0513052675655269E-3</v>
      </c>
      <c r="M117" s="40">
        <f t="shared" si="7"/>
        <v>0.80513052675655272</v>
      </c>
      <c r="N117" s="85" t="s">
        <v>5</v>
      </c>
      <c r="O117" s="5" t="s">
        <v>5</v>
      </c>
      <c r="P117" s="20" t="s">
        <v>5</v>
      </c>
      <c r="Q117" s="40" t="str">
        <f t="shared" si="8"/>
        <v/>
      </c>
      <c r="R117" s="85" t="s">
        <v>5</v>
      </c>
      <c r="S117" s="5" t="s">
        <v>5</v>
      </c>
      <c r="T117" s="20" t="s">
        <v>5</v>
      </c>
      <c r="U117" s="40" t="str">
        <f t="shared" si="9"/>
        <v/>
      </c>
      <c r="V117" s="53" t="s">
        <v>5</v>
      </c>
      <c r="W117" s="5">
        <v>2.0169817435190711</v>
      </c>
      <c r="X117" s="20">
        <v>8.4908717595355565E-3</v>
      </c>
      <c r="Y117" s="40">
        <f t="shared" si="10"/>
        <v>0.84908717595355565</v>
      </c>
      <c r="Z117" s="85" t="s">
        <v>5</v>
      </c>
      <c r="AA117" s="5">
        <v>2.0033256444427012</v>
      </c>
      <c r="AB117" s="20">
        <v>1.6628222213506128E-3</v>
      </c>
      <c r="AC117" s="40">
        <f t="shared" si="11"/>
        <v>0.16628222213506128</v>
      </c>
      <c r="AD117" s="41" t="s">
        <v>5</v>
      </c>
    </row>
    <row r="118" spans="1:30" x14ac:dyDescent="0.3">
      <c r="A118" s="35">
        <v>42872</v>
      </c>
      <c r="B118" s="36" t="s">
        <v>180</v>
      </c>
      <c r="C118" s="37">
        <v>26.6</v>
      </c>
      <c r="D118" s="38">
        <v>1012</v>
      </c>
      <c r="E118" s="39">
        <v>1.0237770580426995</v>
      </c>
      <c r="F118" s="85" t="s">
        <v>5</v>
      </c>
      <c r="G118" s="5">
        <v>1.5917455802721754</v>
      </c>
      <c r="H118" s="20">
        <v>1.7278667540436871E-3</v>
      </c>
      <c r="I118" s="40">
        <f t="shared" si="6"/>
        <v>0.17278667540436871</v>
      </c>
      <c r="J118" s="85" t="s">
        <v>5</v>
      </c>
      <c r="K118" s="5">
        <v>1.8987314217447409</v>
      </c>
      <c r="L118" s="31">
        <v>-4.3359088910640657E-3</v>
      </c>
      <c r="M118" s="40">
        <f t="shared" si="7"/>
        <v>0.43359088910640659</v>
      </c>
      <c r="N118" s="85" t="s">
        <v>5</v>
      </c>
      <c r="O118" s="5">
        <v>2.004229</v>
      </c>
      <c r="P118" s="20">
        <v>2.1145000000000191E-3</v>
      </c>
      <c r="Q118" s="40">
        <f t="shared" si="8"/>
        <v>0.21145000000000191</v>
      </c>
      <c r="R118" s="85" t="s">
        <v>5</v>
      </c>
      <c r="S118" s="5">
        <v>2.0138760000000002</v>
      </c>
      <c r="T118" s="20">
        <v>6.9380000000001107E-3</v>
      </c>
      <c r="U118" s="40">
        <f t="shared" si="9"/>
        <v>0.69380000000001107</v>
      </c>
      <c r="V118" s="53" t="s">
        <v>5</v>
      </c>
      <c r="W118" s="5">
        <v>2.0137529999999999</v>
      </c>
      <c r="X118" s="20">
        <v>6.8764999999999521E-3</v>
      </c>
      <c r="Y118" s="40">
        <f t="shared" si="10"/>
        <v>0.68764999999999521</v>
      </c>
      <c r="Z118" s="85" t="s">
        <v>5</v>
      </c>
      <c r="AA118" s="5">
        <v>1.9790819999999996</v>
      </c>
      <c r="AB118" s="20">
        <v>-1.0459000000000218E-2</v>
      </c>
      <c r="AC118" s="40">
        <f t="shared" si="11"/>
        <v>1.0459000000000218</v>
      </c>
      <c r="AD118" s="41" t="s">
        <v>74</v>
      </c>
    </row>
    <row r="119" spans="1:30" x14ac:dyDescent="0.3">
      <c r="A119" s="35">
        <v>42873</v>
      </c>
      <c r="B119" s="36" t="s">
        <v>46</v>
      </c>
      <c r="C119" s="37">
        <v>25.5</v>
      </c>
      <c r="D119" s="38">
        <v>1011</v>
      </c>
      <c r="E119" s="39">
        <v>1.0210289999498945</v>
      </c>
      <c r="F119" s="85" t="s">
        <v>5</v>
      </c>
      <c r="G119" s="5">
        <v>1.5850911563657832</v>
      </c>
      <c r="H119" s="20">
        <v>-2.4599393544472814E-3</v>
      </c>
      <c r="I119" s="40">
        <f t="shared" si="6"/>
        <v>0.24599393544472814</v>
      </c>
      <c r="J119" s="85" t="s">
        <v>5</v>
      </c>
      <c r="K119" s="5">
        <v>1.8918862720574661</v>
      </c>
      <c r="L119" s="31">
        <v>-7.925394830904018E-3</v>
      </c>
      <c r="M119" s="40">
        <f t="shared" si="7"/>
        <v>0.79253948309040179</v>
      </c>
      <c r="N119" s="85" t="s">
        <v>5</v>
      </c>
      <c r="O119" s="5" t="s">
        <v>5</v>
      </c>
      <c r="P119" s="20" t="s">
        <v>5</v>
      </c>
      <c r="Q119" s="40" t="str">
        <f t="shared" si="8"/>
        <v/>
      </c>
      <c r="R119" s="85" t="s">
        <v>5</v>
      </c>
      <c r="S119" s="5" t="s">
        <v>5</v>
      </c>
      <c r="T119" s="20" t="s">
        <v>5</v>
      </c>
      <c r="U119" s="40" t="str">
        <f t="shared" si="9"/>
        <v/>
      </c>
      <c r="V119" s="53" t="s">
        <v>5</v>
      </c>
      <c r="W119" s="5">
        <v>2.0017157561156855</v>
      </c>
      <c r="X119" s="20">
        <v>8.5787805784276472E-4</v>
      </c>
      <c r="Y119" s="40">
        <f t="shared" si="10"/>
        <v>8.5787805784276472E-2</v>
      </c>
      <c r="Z119" s="85" t="s">
        <v>5</v>
      </c>
      <c r="AA119" s="5">
        <v>1.9711393889729472</v>
      </c>
      <c r="AB119" s="20">
        <v>-1.443030551352642E-2</v>
      </c>
      <c r="AC119" s="40">
        <f t="shared" si="11"/>
        <v>1.443030551352642</v>
      </c>
      <c r="AD119" s="41" t="s">
        <v>5</v>
      </c>
    </row>
    <row r="120" spans="1:30" x14ac:dyDescent="0.3">
      <c r="A120" s="35">
        <v>42874</v>
      </c>
      <c r="B120" s="36" t="s">
        <v>49</v>
      </c>
      <c r="C120" s="37">
        <v>25.2</v>
      </c>
      <c r="D120" s="38">
        <v>1011</v>
      </c>
      <c r="E120" s="39">
        <v>1.0200033555501455</v>
      </c>
      <c r="F120" s="85" t="s">
        <v>5</v>
      </c>
      <c r="G120" s="5">
        <v>1.5846886062168468</v>
      </c>
      <c r="H120" s="20">
        <v>-2.7132748792656706E-3</v>
      </c>
      <c r="I120" s="40">
        <f t="shared" si="6"/>
        <v>0.27132748792656708</v>
      </c>
      <c r="J120" s="85" t="s">
        <v>5</v>
      </c>
      <c r="K120" s="5">
        <v>1.8923148366892348</v>
      </c>
      <c r="L120" s="31">
        <v>-7.7006624597615063E-3</v>
      </c>
      <c r="M120" s="40">
        <f t="shared" si="7"/>
        <v>0.77006624597615059</v>
      </c>
      <c r="N120" s="85" t="s">
        <v>5</v>
      </c>
      <c r="O120" s="5">
        <v>2.0107082473729343</v>
      </c>
      <c r="P120" s="20">
        <v>5.3541236864671493E-3</v>
      </c>
      <c r="Q120" s="40">
        <f t="shared" si="8"/>
        <v>0.53541236864671493</v>
      </c>
      <c r="R120" s="85" t="s">
        <v>5</v>
      </c>
      <c r="S120" s="5">
        <v>2.0171975490640208</v>
      </c>
      <c r="T120" s="20">
        <v>8.5987745320104114E-3</v>
      </c>
      <c r="U120" s="40">
        <f t="shared" si="9"/>
        <v>0.85987745320104114</v>
      </c>
      <c r="V120" s="53" t="s">
        <v>5</v>
      </c>
      <c r="W120" s="5" t="s">
        <v>5</v>
      </c>
      <c r="X120" s="20" t="s">
        <v>5</v>
      </c>
      <c r="Y120" s="40" t="str">
        <f t="shared" si="10"/>
        <v/>
      </c>
      <c r="Z120" s="85" t="s">
        <v>5</v>
      </c>
      <c r="AA120" s="5" t="s">
        <v>5</v>
      </c>
      <c r="AB120" s="20" t="s">
        <v>5</v>
      </c>
      <c r="AC120" s="40" t="str">
        <f t="shared" si="11"/>
        <v/>
      </c>
      <c r="AD120" s="41" t="s">
        <v>5</v>
      </c>
    </row>
    <row r="121" spans="1:30" x14ac:dyDescent="0.3">
      <c r="A121" s="35">
        <v>42877</v>
      </c>
      <c r="B121" s="36" t="s">
        <v>45</v>
      </c>
      <c r="C121" s="37">
        <v>25.6</v>
      </c>
      <c r="D121" s="38">
        <v>1012.5</v>
      </c>
      <c r="E121" s="39">
        <v>1.0198577393699344</v>
      </c>
      <c r="F121" s="85" t="s">
        <v>5</v>
      </c>
      <c r="G121" s="5">
        <v>1.5910048250406261</v>
      </c>
      <c r="H121" s="20">
        <v>1.2616897675432077E-3</v>
      </c>
      <c r="I121" s="40">
        <f t="shared" si="6"/>
        <v>0.12616897675432076</v>
      </c>
      <c r="J121" s="85" t="s">
        <v>5</v>
      </c>
      <c r="K121" s="5">
        <v>1.8984485324557794</v>
      </c>
      <c r="L121" s="31">
        <v>-4.4842514652441781E-3</v>
      </c>
      <c r="M121" s="40">
        <f t="shared" si="7"/>
        <v>0.44842514652441778</v>
      </c>
      <c r="N121" s="85" t="s">
        <v>5</v>
      </c>
      <c r="O121" s="5">
        <v>2.0150428556012807</v>
      </c>
      <c r="P121" s="20">
        <v>7.5214278006403568E-3</v>
      </c>
      <c r="Q121" s="40">
        <f t="shared" si="8"/>
        <v>0.75214278006403568</v>
      </c>
      <c r="R121" s="85" t="s">
        <v>5</v>
      </c>
      <c r="S121" s="5">
        <v>2.0106897789214933</v>
      </c>
      <c r="T121" s="20">
        <v>5.3448894607466269E-3</v>
      </c>
      <c r="U121" s="40">
        <f t="shared" si="9"/>
        <v>0.53448894607466269</v>
      </c>
      <c r="V121" s="53" t="s">
        <v>5</v>
      </c>
      <c r="W121" s="5" t="s">
        <v>5</v>
      </c>
      <c r="X121" s="20" t="s">
        <v>5</v>
      </c>
      <c r="Y121" s="40" t="str">
        <f t="shared" si="10"/>
        <v/>
      </c>
      <c r="Z121" s="85" t="s">
        <v>5</v>
      </c>
      <c r="AA121" s="5" t="s">
        <v>5</v>
      </c>
      <c r="AB121" s="20" t="s">
        <v>5</v>
      </c>
      <c r="AC121" s="40" t="str">
        <f t="shared" si="11"/>
        <v/>
      </c>
      <c r="AD121" s="41" t="s">
        <v>5</v>
      </c>
    </row>
    <row r="122" spans="1:30" x14ac:dyDescent="0.3">
      <c r="A122" s="35">
        <v>42878</v>
      </c>
      <c r="B122" s="36" t="s">
        <v>46</v>
      </c>
      <c r="C122" s="37">
        <v>25.8</v>
      </c>
      <c r="D122" s="38">
        <v>1019</v>
      </c>
      <c r="E122" s="39">
        <v>1.0140306628434637</v>
      </c>
      <c r="F122" s="85" t="s">
        <v>5</v>
      </c>
      <c r="G122" s="5">
        <v>1.5866453918621972</v>
      </c>
      <c r="H122" s="20">
        <v>-1.4818175820029891E-3</v>
      </c>
      <c r="I122" s="40">
        <f t="shared" si="6"/>
        <v>0.14818175820029891</v>
      </c>
      <c r="J122" s="85" t="s">
        <v>5</v>
      </c>
      <c r="K122" s="5">
        <v>1.8939687790828494</v>
      </c>
      <c r="L122" s="31">
        <v>-6.8333617814109009E-3</v>
      </c>
      <c r="M122" s="40">
        <f t="shared" si="7"/>
        <v>0.68333617814109004</v>
      </c>
      <c r="N122" s="85" t="s">
        <v>5</v>
      </c>
      <c r="O122" s="5" t="s">
        <v>5</v>
      </c>
      <c r="P122" s="20" t="s">
        <v>5</v>
      </c>
      <c r="Q122" s="40" t="str">
        <f t="shared" si="8"/>
        <v/>
      </c>
      <c r="R122" s="85" t="s">
        <v>5</v>
      </c>
      <c r="S122" s="5" t="s">
        <v>5</v>
      </c>
      <c r="T122" s="20" t="s">
        <v>5</v>
      </c>
      <c r="U122" s="40" t="str">
        <f t="shared" si="9"/>
        <v/>
      </c>
      <c r="V122" s="53" t="s">
        <v>5</v>
      </c>
      <c r="W122" s="5">
        <v>2.008303667786588</v>
      </c>
      <c r="X122" s="20">
        <v>4.151833893293988E-3</v>
      </c>
      <c r="Y122" s="40">
        <f t="shared" si="10"/>
        <v>0.4151833893293988</v>
      </c>
      <c r="Z122" s="85" t="s">
        <v>5</v>
      </c>
      <c r="AA122" s="5">
        <v>1.974869731338446</v>
      </c>
      <c r="AB122" s="20">
        <v>-1.2565134330776995E-2</v>
      </c>
      <c r="AC122" s="40">
        <f t="shared" si="11"/>
        <v>1.2565134330776995</v>
      </c>
      <c r="AD122" s="41" t="s">
        <v>5</v>
      </c>
    </row>
    <row r="123" spans="1:30" x14ac:dyDescent="0.3">
      <c r="A123" s="35">
        <v>42879</v>
      </c>
      <c r="B123" s="36" t="s">
        <v>42</v>
      </c>
      <c r="C123" s="37">
        <v>25.8</v>
      </c>
      <c r="D123" s="38">
        <v>1018</v>
      </c>
      <c r="E123" s="39">
        <v>1.0150267636910506</v>
      </c>
      <c r="F123" s="85" t="s">
        <v>5</v>
      </c>
      <c r="G123" s="5">
        <v>1.5917556873895966</v>
      </c>
      <c r="H123" s="20">
        <v>1.7342274320935427E-3</v>
      </c>
      <c r="I123" s="40">
        <f t="shared" si="6"/>
        <v>0.17342274320935427</v>
      </c>
      <c r="J123" s="85" t="s">
        <v>5</v>
      </c>
      <c r="K123" s="5">
        <v>1.8981468989006702</v>
      </c>
      <c r="L123" s="31">
        <v>-4.642423229853066E-3</v>
      </c>
      <c r="M123" s="40">
        <f t="shared" si="7"/>
        <v>0.4642423229853066</v>
      </c>
      <c r="N123" s="85" t="s">
        <v>5</v>
      </c>
      <c r="O123" s="5">
        <v>1.998598127958696</v>
      </c>
      <c r="P123" s="20">
        <v>-7.0093602065202099E-4</v>
      </c>
      <c r="Q123" s="40">
        <f t="shared" si="8"/>
        <v>7.0093602065202099E-2</v>
      </c>
      <c r="R123" s="85" t="s">
        <v>5</v>
      </c>
      <c r="S123" s="5">
        <v>2.0090439233509918</v>
      </c>
      <c r="T123" s="20">
        <v>4.5219616754959002E-3</v>
      </c>
      <c r="U123" s="40">
        <f t="shared" si="9"/>
        <v>0.45219616754959002</v>
      </c>
      <c r="V123" s="53" t="s">
        <v>5</v>
      </c>
      <c r="W123" s="5" t="s">
        <v>5</v>
      </c>
      <c r="X123" s="20" t="s">
        <v>5</v>
      </c>
      <c r="Y123" s="40" t="str">
        <f t="shared" si="10"/>
        <v/>
      </c>
      <c r="Z123" s="85" t="s">
        <v>5</v>
      </c>
      <c r="AA123" s="5" t="s">
        <v>5</v>
      </c>
      <c r="AB123" s="20" t="s">
        <v>5</v>
      </c>
      <c r="AC123" s="40" t="str">
        <f t="shared" si="11"/>
        <v/>
      </c>
      <c r="AD123" s="41" t="s">
        <v>5</v>
      </c>
    </row>
    <row r="124" spans="1:30" x14ac:dyDescent="0.3">
      <c r="A124" s="35">
        <v>42881</v>
      </c>
      <c r="B124" s="36" t="s">
        <v>46</v>
      </c>
      <c r="C124" s="37">
        <v>27</v>
      </c>
      <c r="D124" s="38">
        <v>1017</v>
      </c>
      <c r="E124" s="39">
        <v>1.0201031970403869</v>
      </c>
      <c r="F124" s="85" t="s">
        <v>5</v>
      </c>
      <c r="G124" s="5">
        <v>1.5788946080041912</v>
      </c>
      <c r="H124" s="20">
        <v>-6.3595921937122293E-3</v>
      </c>
      <c r="I124" s="40">
        <f t="shared" si="6"/>
        <v>0.63595921937122291</v>
      </c>
      <c r="J124" s="85" t="s">
        <v>5</v>
      </c>
      <c r="K124" s="5">
        <v>1.88318313968588</v>
      </c>
      <c r="L124" s="31">
        <v>-1.2489176882076562E-2</v>
      </c>
      <c r="M124" s="40">
        <f t="shared" si="7"/>
        <v>1.2489176882076563</v>
      </c>
      <c r="N124" s="85" t="s">
        <v>5</v>
      </c>
      <c r="O124" s="5">
        <v>1.9918361352005023</v>
      </c>
      <c r="P124" s="20">
        <v>-4.0819323997488555E-3</v>
      </c>
      <c r="Q124" s="40">
        <f t="shared" si="8"/>
        <v>0.40819323997488555</v>
      </c>
      <c r="R124" s="85" t="s">
        <v>5</v>
      </c>
      <c r="S124" s="5">
        <v>1.99024754777206</v>
      </c>
      <c r="T124" s="20">
        <v>-4.8762261139699836E-3</v>
      </c>
      <c r="U124" s="40">
        <f t="shared" si="9"/>
        <v>0.48762261139699836</v>
      </c>
      <c r="V124" s="53" t="s">
        <v>5</v>
      </c>
      <c r="W124" s="5" t="s">
        <v>5</v>
      </c>
      <c r="X124" s="20" t="s">
        <v>5</v>
      </c>
      <c r="Y124" s="40" t="str">
        <f t="shared" si="10"/>
        <v/>
      </c>
      <c r="Z124" s="85" t="s">
        <v>5</v>
      </c>
      <c r="AA124" s="5" t="s">
        <v>5</v>
      </c>
      <c r="AB124" s="20" t="s">
        <v>5</v>
      </c>
      <c r="AC124" s="40" t="str">
        <f t="shared" si="11"/>
        <v/>
      </c>
      <c r="AD124" s="41" t="s">
        <v>5</v>
      </c>
    </row>
    <row r="125" spans="1:30" x14ac:dyDescent="0.3">
      <c r="A125" s="35">
        <v>42884</v>
      </c>
      <c r="B125" s="36" t="s">
        <v>49</v>
      </c>
      <c r="C125" s="37">
        <v>25.4</v>
      </c>
      <c r="D125" s="38">
        <v>1010</v>
      </c>
      <c r="E125" s="39">
        <v>1.0216976997887406</v>
      </c>
      <c r="F125" s="85" t="s">
        <v>5</v>
      </c>
      <c r="G125" s="5">
        <v>1.5962585763598167</v>
      </c>
      <c r="H125" s="20">
        <v>4.5680153302811504E-3</v>
      </c>
      <c r="I125" s="40">
        <f t="shared" si="6"/>
        <v>0.45680153302811505</v>
      </c>
      <c r="J125" s="85" t="s">
        <v>5</v>
      </c>
      <c r="K125" s="5">
        <v>1.9047896782634819</v>
      </c>
      <c r="L125" s="31">
        <v>-1.1590570196739064E-3</v>
      </c>
      <c r="M125" s="40">
        <f t="shared" si="7"/>
        <v>0.11590570196739064</v>
      </c>
      <c r="N125" s="85" t="s">
        <v>5</v>
      </c>
      <c r="O125" s="5">
        <v>2.0076820231690342</v>
      </c>
      <c r="P125" s="20">
        <v>3.8410115845171067E-3</v>
      </c>
      <c r="Q125" s="40">
        <f t="shared" si="8"/>
        <v>0.38410115845171067</v>
      </c>
      <c r="R125" s="85" t="s">
        <v>5</v>
      </c>
      <c r="S125" s="5">
        <v>2.0245135404708692</v>
      </c>
      <c r="T125" s="20">
        <v>1.2256770235434589E-2</v>
      </c>
      <c r="U125" s="40">
        <f t="shared" si="9"/>
        <v>1.2256770235434589</v>
      </c>
      <c r="V125" s="53" t="s">
        <v>5</v>
      </c>
      <c r="W125" s="5" t="s">
        <v>5</v>
      </c>
      <c r="X125" s="20" t="s">
        <v>5</v>
      </c>
      <c r="Y125" s="40" t="str">
        <f t="shared" si="10"/>
        <v/>
      </c>
      <c r="Z125" s="85" t="s">
        <v>5</v>
      </c>
      <c r="AA125" s="5" t="s">
        <v>5</v>
      </c>
      <c r="AB125" s="20" t="s">
        <v>5</v>
      </c>
      <c r="AC125" s="40" t="str">
        <f t="shared" si="11"/>
        <v/>
      </c>
      <c r="AD125" s="41" t="s">
        <v>5</v>
      </c>
    </row>
    <row r="126" spans="1:30" x14ac:dyDescent="0.3">
      <c r="A126" s="35">
        <v>42885</v>
      </c>
      <c r="B126" s="36" t="s">
        <v>50</v>
      </c>
      <c r="C126" s="37">
        <v>25.6</v>
      </c>
      <c r="D126" s="38">
        <v>1013.5</v>
      </c>
      <c r="E126" s="39">
        <v>1.018851466316782</v>
      </c>
      <c r="F126" s="85" t="s">
        <v>5</v>
      </c>
      <c r="G126" s="5">
        <v>1.5918117379350305</v>
      </c>
      <c r="H126" s="20">
        <v>1.7695015324295368E-3</v>
      </c>
      <c r="I126" s="40">
        <f t="shared" si="6"/>
        <v>0.17695015324295368</v>
      </c>
      <c r="J126" s="85" t="s">
        <v>5</v>
      </c>
      <c r="K126" s="5">
        <v>1.8989017443291918</v>
      </c>
      <c r="L126" s="31">
        <v>-4.2465944786618985E-3</v>
      </c>
      <c r="M126" s="40">
        <f t="shared" si="7"/>
        <v>0.42465944786618987</v>
      </c>
      <c r="N126" s="85" t="s">
        <v>5</v>
      </c>
      <c r="O126" s="5" t="s">
        <v>5</v>
      </c>
      <c r="P126" s="20" t="s">
        <v>5</v>
      </c>
      <c r="Q126" s="40" t="str">
        <f t="shared" si="8"/>
        <v/>
      </c>
      <c r="R126" s="85" t="s">
        <v>5</v>
      </c>
      <c r="S126" s="5" t="s">
        <v>5</v>
      </c>
      <c r="T126" s="20" t="s">
        <v>5</v>
      </c>
      <c r="U126" s="40" t="str">
        <f t="shared" si="9"/>
        <v/>
      </c>
      <c r="V126" s="53" t="s">
        <v>5</v>
      </c>
      <c r="W126" s="5">
        <v>2.0128880592204976</v>
      </c>
      <c r="X126" s="20">
        <v>6.4440296102488137E-3</v>
      </c>
      <c r="Y126" s="40">
        <f t="shared" si="10"/>
        <v>0.64440296102488137</v>
      </c>
      <c r="Z126" s="85" t="s">
        <v>5</v>
      </c>
      <c r="AA126" s="5">
        <v>1.9779592269040007</v>
      </c>
      <c r="AB126" s="20">
        <v>-1.1020386547999639E-2</v>
      </c>
      <c r="AC126" s="40">
        <f t="shared" si="11"/>
        <v>1.1020386547999639</v>
      </c>
      <c r="AD126" s="41" t="s">
        <v>75</v>
      </c>
    </row>
    <row r="127" spans="1:30" x14ac:dyDescent="0.3">
      <c r="A127" s="35">
        <v>42886</v>
      </c>
      <c r="B127" s="36" t="s">
        <v>46</v>
      </c>
      <c r="C127" s="37">
        <v>25.8</v>
      </c>
      <c r="D127" s="38">
        <v>1017</v>
      </c>
      <c r="E127" s="39">
        <v>1.0160248234390259</v>
      </c>
      <c r="F127" s="85" t="s">
        <v>5</v>
      </c>
      <c r="G127" s="5">
        <v>1.5915432370059919</v>
      </c>
      <c r="H127" s="20">
        <v>1.6005267501522375E-3</v>
      </c>
      <c r="I127" s="40">
        <f t="shared" si="6"/>
        <v>0.16005267501522374</v>
      </c>
      <c r="J127" s="85" t="s">
        <v>5</v>
      </c>
      <c r="K127" s="5">
        <v>1.8994333370521315</v>
      </c>
      <c r="L127" s="31">
        <v>-3.9678358405183861E-3</v>
      </c>
      <c r="M127" s="40">
        <f t="shared" si="7"/>
        <v>0.39678358405183861</v>
      </c>
      <c r="N127" s="85" t="s">
        <v>5</v>
      </c>
      <c r="O127" s="5">
        <v>2.0103474307477711</v>
      </c>
      <c r="P127" s="20">
        <v>5.1737153738855568E-3</v>
      </c>
      <c r="Q127" s="40">
        <f t="shared" si="8"/>
        <v>0.51737153738855568</v>
      </c>
      <c r="R127" s="85" t="s">
        <v>5</v>
      </c>
      <c r="S127" s="5">
        <v>2.0189057349630986</v>
      </c>
      <c r="T127" s="20">
        <v>9.4528674815492764E-3</v>
      </c>
      <c r="U127" s="40">
        <f t="shared" si="9"/>
        <v>0.94528674815492764</v>
      </c>
      <c r="V127" s="53" t="s">
        <v>5</v>
      </c>
      <c r="W127" s="5" t="s">
        <v>5</v>
      </c>
      <c r="X127" s="20" t="s">
        <v>5</v>
      </c>
      <c r="Y127" s="40" t="str">
        <f t="shared" si="10"/>
        <v/>
      </c>
      <c r="Z127" s="85" t="s">
        <v>5</v>
      </c>
      <c r="AA127" s="5" t="s">
        <v>5</v>
      </c>
      <c r="AB127" s="20" t="s">
        <v>5</v>
      </c>
      <c r="AC127" s="40" t="str">
        <f t="shared" si="11"/>
        <v/>
      </c>
      <c r="AD127" s="41" t="s">
        <v>5</v>
      </c>
    </row>
    <row r="128" spans="1:30" x14ac:dyDescent="0.3">
      <c r="A128" s="35">
        <v>42887</v>
      </c>
      <c r="B128" s="36" t="s">
        <v>46</v>
      </c>
      <c r="C128" s="37">
        <v>26</v>
      </c>
      <c r="D128" s="38">
        <v>1017</v>
      </c>
      <c r="E128" s="39">
        <v>1.0167045523725862</v>
      </c>
      <c r="F128" s="85" t="s">
        <v>5</v>
      </c>
      <c r="G128" s="5">
        <v>1.5896433461745898</v>
      </c>
      <c r="H128" s="20">
        <v>4.0487487387654605E-4</v>
      </c>
      <c r="I128" s="40">
        <f t="shared" si="6"/>
        <v>4.0487487387654605E-2</v>
      </c>
      <c r="J128" s="85" t="s">
        <v>5</v>
      </c>
      <c r="K128" s="5">
        <v>1.8960611322728453</v>
      </c>
      <c r="L128" s="31">
        <v>-5.7361655622206022E-3</v>
      </c>
      <c r="M128" s="40">
        <f t="shared" si="7"/>
        <v>0.5736165562220602</v>
      </c>
      <c r="N128" s="85" t="s">
        <v>5</v>
      </c>
      <c r="O128" s="5" t="s">
        <v>5</v>
      </c>
      <c r="P128" s="20" t="s">
        <v>5</v>
      </c>
      <c r="Q128" s="40" t="str">
        <f t="shared" si="8"/>
        <v/>
      </c>
      <c r="R128" s="85" t="s">
        <v>5</v>
      </c>
      <c r="S128" s="5" t="s">
        <v>5</v>
      </c>
      <c r="T128" s="20" t="s">
        <v>5</v>
      </c>
      <c r="U128" s="40" t="str">
        <f t="shared" si="9"/>
        <v/>
      </c>
      <c r="V128" s="53" t="s">
        <v>5</v>
      </c>
      <c r="W128" s="5">
        <v>2.0036936939550123</v>
      </c>
      <c r="X128" s="20">
        <v>1.8468469775061447E-3</v>
      </c>
      <c r="Y128" s="40">
        <f t="shared" si="10"/>
        <v>0.18468469775061447</v>
      </c>
      <c r="Z128" s="85" t="s">
        <v>5</v>
      </c>
      <c r="AA128" s="5">
        <v>1.9737912903738191</v>
      </c>
      <c r="AB128" s="20">
        <v>-1.3104354813090469E-2</v>
      </c>
      <c r="AC128" s="40">
        <f t="shared" si="11"/>
        <v>1.3104354813090469</v>
      </c>
      <c r="AD128" s="41" t="s">
        <v>5</v>
      </c>
    </row>
    <row r="129" spans="1:30" x14ac:dyDescent="0.3">
      <c r="A129" s="35">
        <v>42888</v>
      </c>
      <c r="B129" s="36" t="s">
        <v>46</v>
      </c>
      <c r="C129" s="37">
        <v>26</v>
      </c>
      <c r="D129" s="38">
        <v>1018</v>
      </c>
      <c r="E129" s="39">
        <v>1.0157058249144597</v>
      </c>
      <c r="F129" s="85" t="s">
        <v>5</v>
      </c>
      <c r="G129" s="5">
        <v>1.5815659955083099</v>
      </c>
      <c r="H129" s="20">
        <v>-4.6784169236564329E-3</v>
      </c>
      <c r="I129" s="40">
        <f t="shared" si="6"/>
        <v>0.46784169236564327</v>
      </c>
      <c r="J129" s="85" t="s">
        <v>5</v>
      </c>
      <c r="K129" s="5">
        <v>1.885501633525186</v>
      </c>
      <c r="L129" s="31">
        <v>-1.1273396158790807E-2</v>
      </c>
      <c r="M129" s="40">
        <f t="shared" si="7"/>
        <v>1.1273396158790807</v>
      </c>
      <c r="N129" s="85" t="s">
        <v>5</v>
      </c>
      <c r="O129" s="5">
        <v>1.9832499012530382</v>
      </c>
      <c r="P129" s="20">
        <v>-8.3750493734808806E-3</v>
      </c>
      <c r="Q129" s="40">
        <f t="shared" si="8"/>
        <v>0.83750493734808806</v>
      </c>
      <c r="R129" s="85" t="s">
        <v>5</v>
      </c>
      <c r="S129" s="5">
        <v>1.9968727768210326</v>
      </c>
      <c r="T129" s="20">
        <v>-1.5636115894837044E-3</v>
      </c>
      <c r="U129" s="40">
        <f t="shared" si="9"/>
        <v>0.15636115894837044</v>
      </c>
      <c r="V129" s="53" t="s">
        <v>5</v>
      </c>
      <c r="W129" s="5" t="s">
        <v>5</v>
      </c>
      <c r="X129" s="20" t="s">
        <v>5</v>
      </c>
      <c r="Y129" s="40" t="str">
        <f t="shared" si="10"/>
        <v/>
      </c>
      <c r="Z129" s="85" t="s">
        <v>5</v>
      </c>
      <c r="AA129" s="5" t="s">
        <v>5</v>
      </c>
      <c r="AB129" s="20" t="s">
        <v>5</v>
      </c>
      <c r="AC129" s="40" t="str">
        <f t="shared" si="11"/>
        <v/>
      </c>
      <c r="AD129" s="41" t="s">
        <v>5</v>
      </c>
    </row>
    <row r="130" spans="1:30" x14ac:dyDescent="0.3">
      <c r="A130" s="35">
        <v>42892</v>
      </c>
      <c r="B130" s="36" t="s">
        <v>42</v>
      </c>
      <c r="C130" s="37">
        <v>25</v>
      </c>
      <c r="D130" s="38">
        <v>1014</v>
      </c>
      <c r="E130" s="39">
        <v>1.0163038541772849</v>
      </c>
      <c r="F130" s="85" t="s">
        <v>5</v>
      </c>
      <c r="G130" s="5">
        <v>1.5789410195620031</v>
      </c>
      <c r="H130" s="20">
        <v>-6.3303841648816314E-3</v>
      </c>
      <c r="I130" s="40">
        <f t="shared" si="6"/>
        <v>0.63303841648816317</v>
      </c>
      <c r="J130" s="85" t="s">
        <v>5</v>
      </c>
      <c r="K130" s="5">
        <v>1.881970671468999</v>
      </c>
      <c r="L130" s="31">
        <v>-1.3124975632407465E-2</v>
      </c>
      <c r="M130" s="40">
        <f t="shared" si="7"/>
        <v>1.3124975632407465</v>
      </c>
      <c r="N130" s="85" t="s">
        <v>5</v>
      </c>
      <c r="O130" s="5" t="s">
        <v>5</v>
      </c>
      <c r="P130" s="20" t="s">
        <v>5</v>
      </c>
      <c r="Q130" s="40" t="str">
        <f t="shared" si="8"/>
        <v/>
      </c>
      <c r="R130" s="85" t="s">
        <v>5</v>
      </c>
      <c r="S130" s="5" t="s">
        <v>5</v>
      </c>
      <c r="T130" s="20" t="s">
        <v>5</v>
      </c>
      <c r="U130" s="40" t="str">
        <f t="shared" si="9"/>
        <v/>
      </c>
      <c r="V130" s="53" t="s">
        <v>5</v>
      </c>
      <c r="W130" s="5">
        <v>1.9974030365595408</v>
      </c>
      <c r="X130" s="20">
        <v>-1.2984817202296162E-3</v>
      </c>
      <c r="Y130" s="40">
        <f t="shared" si="10"/>
        <v>0.12984817202296162</v>
      </c>
      <c r="Z130" s="85" t="s">
        <v>5</v>
      </c>
      <c r="AA130" s="5">
        <v>1.9646354140600406</v>
      </c>
      <c r="AB130" s="20">
        <v>-1.7682292969979696E-2</v>
      </c>
      <c r="AC130" s="40">
        <f t="shared" si="11"/>
        <v>1.7682292969979696</v>
      </c>
      <c r="AD130" s="41" t="s">
        <v>5</v>
      </c>
    </row>
    <row r="131" spans="1:30" x14ac:dyDescent="0.3">
      <c r="A131" s="35">
        <v>42893</v>
      </c>
      <c r="B131" s="36" t="s">
        <v>46</v>
      </c>
      <c r="C131" s="37">
        <v>25.8</v>
      </c>
      <c r="D131" s="38">
        <v>1016</v>
      </c>
      <c r="E131" s="39">
        <v>1.0170248478715447</v>
      </c>
      <c r="F131" s="85" t="s">
        <v>5</v>
      </c>
      <c r="G131" s="5">
        <v>1.5895510202559684</v>
      </c>
      <c r="H131" s="20">
        <v>3.467717155244973E-4</v>
      </c>
      <c r="I131" s="40">
        <f t="shared" si="6"/>
        <v>3.4677171552449731E-2</v>
      </c>
      <c r="J131" s="85" t="s">
        <v>5</v>
      </c>
      <c r="K131" s="5">
        <v>1.893755701670055</v>
      </c>
      <c r="L131" s="31">
        <v>-6.9450961352621934E-3</v>
      </c>
      <c r="M131" s="40">
        <f t="shared" si="7"/>
        <v>0.69450961352621932</v>
      </c>
      <c r="N131" s="85" t="s">
        <v>5</v>
      </c>
      <c r="O131" s="5">
        <v>2.0042606838165113</v>
      </c>
      <c r="P131" s="20">
        <v>2.1303419082556729E-3</v>
      </c>
      <c r="Q131" s="40">
        <f t="shared" si="8"/>
        <v>0.21303419082556729</v>
      </c>
      <c r="R131" s="85" t="s">
        <v>5</v>
      </c>
      <c r="S131" s="5">
        <v>2.0152541949903671</v>
      </c>
      <c r="T131" s="20">
        <v>7.6270974951835324E-3</v>
      </c>
      <c r="U131" s="40">
        <f t="shared" si="9"/>
        <v>0.76270974951835324</v>
      </c>
      <c r="V131" s="53" t="s">
        <v>5</v>
      </c>
      <c r="W131" s="5" t="s">
        <v>5</v>
      </c>
      <c r="X131" s="20" t="s">
        <v>5</v>
      </c>
      <c r="Y131" s="40" t="str">
        <f t="shared" si="10"/>
        <v/>
      </c>
      <c r="Z131" s="85" t="s">
        <v>5</v>
      </c>
      <c r="AA131" s="5">
        <v>1.97546108976006</v>
      </c>
      <c r="AB131" s="20">
        <v>-1.2269455119970019E-2</v>
      </c>
      <c r="AC131" s="40">
        <f t="shared" si="11"/>
        <v>1.2269455119970019</v>
      </c>
      <c r="AD131" s="41" t="s">
        <v>5</v>
      </c>
    </row>
    <row r="132" spans="1:30" x14ac:dyDescent="0.3">
      <c r="A132" s="35">
        <v>42894</v>
      </c>
      <c r="B132" s="36" t="s">
        <v>46</v>
      </c>
      <c r="C132" s="37">
        <v>25.8</v>
      </c>
      <c r="D132" s="38">
        <v>1012</v>
      </c>
      <c r="E132" s="39">
        <v>1.0210447089303256</v>
      </c>
      <c r="F132" s="85" t="s">
        <v>5</v>
      </c>
      <c r="G132" s="5">
        <v>1.5845200833061288</v>
      </c>
      <c r="H132" s="20">
        <v>-2.8193308331473602E-3</v>
      </c>
      <c r="I132" s="40">
        <f t="shared" ref="I132:I195" si="12">IF(H132="","",IF(H132="**","",ABS(H132*100)))</f>
        <v>0.28193308331473604</v>
      </c>
      <c r="J132" s="85" t="s">
        <v>5</v>
      </c>
      <c r="K132" s="5">
        <v>1.8907496892462559</v>
      </c>
      <c r="L132" s="31">
        <v>-8.5214005001280381E-3</v>
      </c>
      <c r="M132" s="40">
        <f t="shared" ref="M132:M195" si="13">IF(L132="","",IF(L132="**","",ABS(L132*100)))</f>
        <v>0.8521400500128038</v>
      </c>
      <c r="N132" s="85" t="s">
        <v>5</v>
      </c>
      <c r="O132" s="5" t="s">
        <v>5</v>
      </c>
      <c r="P132" s="20" t="s">
        <v>5</v>
      </c>
      <c r="Q132" s="40" t="str">
        <f t="shared" ref="Q132:Q195" si="14">IF(P132="","",IF(P132="**","",ABS(P132*100)))</f>
        <v/>
      </c>
      <c r="R132" s="85" t="s">
        <v>5</v>
      </c>
      <c r="S132" s="5" t="s">
        <v>5</v>
      </c>
      <c r="T132" s="20" t="s">
        <v>5</v>
      </c>
      <c r="U132" s="40" t="str">
        <f t="shared" ref="U132:U195" si="15">IF(T132="","",IF(T132="**","",ABS(T132*100)))</f>
        <v/>
      </c>
      <c r="V132" s="53" t="s">
        <v>5</v>
      </c>
      <c r="W132" s="5">
        <v>1.9984305734595382</v>
      </c>
      <c r="X132" s="20">
        <v>-7.8471327023088566E-4</v>
      </c>
      <c r="Y132" s="40">
        <f t="shared" ref="Y132:Y195" si="16">IF(X132="","",IF(X132="**","",ABS(X132*100)))</f>
        <v>7.8471327023088566E-2</v>
      </c>
      <c r="Z132" s="85" t="s">
        <v>5</v>
      </c>
      <c r="AA132" s="5">
        <v>1.9690654513780144</v>
      </c>
      <c r="AB132" s="20">
        <v>-1.5467274310992818E-2</v>
      </c>
      <c r="AC132" s="40">
        <f t="shared" ref="AC132:AC195" si="17">IF(AB132="","",IF(AB132="**","",ABS(AB132*100)))</f>
        <v>1.5467274310992818</v>
      </c>
      <c r="AD132" s="41" t="s">
        <v>5</v>
      </c>
    </row>
    <row r="133" spans="1:30" x14ac:dyDescent="0.3">
      <c r="A133" s="35">
        <v>42895</v>
      </c>
      <c r="B133" s="36" t="s">
        <v>42</v>
      </c>
      <c r="C133" s="37">
        <v>25.2</v>
      </c>
      <c r="D133" s="38">
        <v>1010</v>
      </c>
      <c r="E133" s="39">
        <v>1.0210132598625714</v>
      </c>
      <c r="F133" s="85" t="s">
        <v>5</v>
      </c>
      <c r="G133" s="5">
        <v>1.5844712787052901</v>
      </c>
      <c r="H133" s="20">
        <v>-2.8500448676587954E-3</v>
      </c>
      <c r="I133" s="40">
        <f t="shared" si="12"/>
        <v>0.28500448676587953</v>
      </c>
      <c r="J133" s="85" t="s">
        <v>5</v>
      </c>
      <c r="K133" s="5">
        <v>1.8912742797112534</v>
      </c>
      <c r="L133" s="31">
        <v>-8.2463137329557602E-3</v>
      </c>
      <c r="M133" s="40">
        <f t="shared" si="13"/>
        <v>0.82463137329557601</v>
      </c>
      <c r="N133" s="85" t="s">
        <v>5</v>
      </c>
      <c r="O133" s="5">
        <v>1.9959265555543755</v>
      </c>
      <c r="P133" s="20">
        <v>-2.0367222228122595E-3</v>
      </c>
      <c r="Q133" s="40">
        <f t="shared" si="14"/>
        <v>0.20367222228122595</v>
      </c>
      <c r="R133" s="85" t="s">
        <v>5</v>
      </c>
      <c r="S133" s="5">
        <v>2.0141000861153127</v>
      </c>
      <c r="T133" s="20">
        <v>7.05004305765633E-3</v>
      </c>
      <c r="U133" s="40">
        <f t="shared" si="15"/>
        <v>0.705004305765633</v>
      </c>
      <c r="V133" s="53" t="s">
        <v>5</v>
      </c>
      <c r="W133" s="5" t="s">
        <v>5</v>
      </c>
      <c r="X133" s="20" t="s">
        <v>5</v>
      </c>
      <c r="Y133" s="40" t="str">
        <f t="shared" si="16"/>
        <v/>
      </c>
      <c r="Z133" s="85" t="s">
        <v>5</v>
      </c>
      <c r="AA133" s="5" t="s">
        <v>5</v>
      </c>
      <c r="AB133" s="20" t="s">
        <v>5</v>
      </c>
      <c r="AC133" s="40" t="str">
        <f t="shared" si="17"/>
        <v/>
      </c>
      <c r="AD133" s="41" t="s">
        <v>5</v>
      </c>
    </row>
    <row r="134" spans="1:30" x14ac:dyDescent="0.3">
      <c r="A134" s="35">
        <v>42898</v>
      </c>
      <c r="B134" s="36" t="s">
        <v>47</v>
      </c>
      <c r="C134" s="37">
        <v>25.6</v>
      </c>
      <c r="D134" s="38">
        <v>1018</v>
      </c>
      <c r="E134" s="39">
        <v>1.0143477024676411</v>
      </c>
      <c r="F134" s="85" t="s">
        <v>5</v>
      </c>
      <c r="G134" s="5">
        <v>1.5906907897897369</v>
      </c>
      <c r="H134" s="20">
        <v>1.0640590243781705E-3</v>
      </c>
      <c r="I134" s="40">
        <f t="shared" si="12"/>
        <v>0.10640590243781706</v>
      </c>
      <c r="J134" s="85" t="s">
        <v>5</v>
      </c>
      <c r="K134" s="5">
        <v>1.8957189784886981</v>
      </c>
      <c r="L134" s="31">
        <v>-5.9155854804939408E-3</v>
      </c>
      <c r="M134" s="40">
        <f t="shared" si="13"/>
        <v>0.59155854804939412</v>
      </c>
      <c r="N134" s="85" t="s">
        <v>5</v>
      </c>
      <c r="O134" s="5">
        <v>2.0116257002477012</v>
      </c>
      <c r="P134" s="20">
        <v>5.812850123850577E-3</v>
      </c>
      <c r="Q134" s="40">
        <f t="shared" si="14"/>
        <v>0.5812850123850577</v>
      </c>
      <c r="R134" s="85" t="s">
        <v>5</v>
      </c>
      <c r="S134" s="5">
        <v>2.0161355701842298</v>
      </c>
      <c r="T134" s="20">
        <v>8.0677850921149208E-3</v>
      </c>
      <c r="U134" s="40">
        <f t="shared" si="15"/>
        <v>0.80677850921149208</v>
      </c>
      <c r="V134" s="53" t="s">
        <v>5</v>
      </c>
      <c r="W134" s="5" t="s">
        <v>5</v>
      </c>
      <c r="X134" s="20" t="s">
        <v>5</v>
      </c>
      <c r="Y134" s="40" t="str">
        <f t="shared" si="16"/>
        <v/>
      </c>
      <c r="Z134" s="85" t="s">
        <v>5</v>
      </c>
      <c r="AA134" s="5" t="s">
        <v>5</v>
      </c>
      <c r="AB134" s="20" t="s">
        <v>5</v>
      </c>
      <c r="AC134" s="40" t="str">
        <f t="shared" si="17"/>
        <v/>
      </c>
      <c r="AD134" s="41" t="s">
        <v>5</v>
      </c>
    </row>
    <row r="135" spans="1:30" x14ac:dyDescent="0.3">
      <c r="A135" s="35">
        <v>42899</v>
      </c>
      <c r="B135" s="36" t="s">
        <v>43</v>
      </c>
      <c r="C135" s="37">
        <v>25.8</v>
      </c>
      <c r="D135" s="38">
        <v>1016</v>
      </c>
      <c r="E135" s="39">
        <v>1.0170248478715447</v>
      </c>
      <c r="F135" s="85" t="s">
        <v>5</v>
      </c>
      <c r="G135" s="5">
        <v>1.5871785560466314</v>
      </c>
      <c r="H135" s="20">
        <v>-1.1462831676328411E-3</v>
      </c>
      <c r="I135" s="40">
        <f t="shared" si="12"/>
        <v>0.11462831676328411</v>
      </c>
      <c r="J135" s="85" t="s">
        <v>5</v>
      </c>
      <c r="K135" s="5">
        <v>1.8931751511790464</v>
      </c>
      <c r="L135" s="31">
        <v>-7.2495274362630226E-3</v>
      </c>
      <c r="M135" s="40">
        <f t="shared" si="13"/>
        <v>0.72495274362630224</v>
      </c>
      <c r="N135" s="85" t="s">
        <v>5</v>
      </c>
      <c r="O135" s="5" t="s">
        <v>5</v>
      </c>
      <c r="P135" s="20" t="s">
        <v>5</v>
      </c>
      <c r="Q135" s="40" t="str">
        <f t="shared" si="14"/>
        <v/>
      </c>
      <c r="R135" s="85" t="s">
        <v>5</v>
      </c>
      <c r="S135" s="5" t="s">
        <v>5</v>
      </c>
      <c r="T135" s="20" t="s">
        <v>5</v>
      </c>
      <c r="U135" s="40" t="str">
        <f t="shared" si="15"/>
        <v/>
      </c>
      <c r="V135" s="53" t="s">
        <v>5</v>
      </c>
      <c r="W135" s="5">
        <v>1.9999210237578835</v>
      </c>
      <c r="X135" s="20">
        <v>-3.9488121058250947E-5</v>
      </c>
      <c r="Y135" s="40">
        <f t="shared" si="16"/>
        <v>3.9488121058250947E-3</v>
      </c>
      <c r="Z135" s="85" t="s">
        <v>5</v>
      </c>
      <c r="AA135" s="5">
        <v>1.9691731499518048</v>
      </c>
      <c r="AB135" s="20">
        <v>-1.5413425024097593E-2</v>
      </c>
      <c r="AC135" s="40">
        <f t="shared" si="17"/>
        <v>1.5413425024097593</v>
      </c>
      <c r="AD135" s="41" t="s">
        <v>5</v>
      </c>
    </row>
    <row r="136" spans="1:30" x14ac:dyDescent="0.3">
      <c r="A136" s="35">
        <v>42900</v>
      </c>
      <c r="B136" s="36" t="s">
        <v>177</v>
      </c>
      <c r="C136" s="37">
        <v>26.6</v>
      </c>
      <c r="D136" s="38">
        <v>1011.5</v>
      </c>
      <c r="E136" s="39">
        <v>1.0242831267812278</v>
      </c>
      <c r="F136" s="85" t="s">
        <v>5</v>
      </c>
      <c r="G136" s="5">
        <v>1.5937271025606714</v>
      </c>
      <c r="H136" s="20">
        <v>2.9748914793401113E-3</v>
      </c>
      <c r="I136" s="40">
        <f t="shared" si="12"/>
        <v>0.29748914793401116</v>
      </c>
      <c r="J136" s="85" t="s">
        <v>5</v>
      </c>
      <c r="K136" s="5">
        <v>1.9008393813761801</v>
      </c>
      <c r="L136" s="31">
        <v>-3.2305289060408447E-3</v>
      </c>
      <c r="M136" s="40">
        <f t="shared" si="13"/>
        <v>0.32305289060408449</v>
      </c>
      <c r="N136" s="85" t="s">
        <v>5</v>
      </c>
      <c r="O136" s="5">
        <v>2.004059293126728</v>
      </c>
      <c r="P136" s="20">
        <v>2.0296465633640182E-3</v>
      </c>
      <c r="Q136" s="40">
        <f t="shared" si="14"/>
        <v>0.20296465633640182</v>
      </c>
      <c r="R136" s="85" t="s">
        <v>5</v>
      </c>
      <c r="S136" s="5">
        <v>2.013167821752218</v>
      </c>
      <c r="T136" s="20">
        <v>6.5839108761089893E-3</v>
      </c>
      <c r="U136" s="40">
        <f t="shared" si="15"/>
        <v>0.65839108761089893</v>
      </c>
      <c r="V136" s="53" t="s">
        <v>5</v>
      </c>
      <c r="W136" s="5">
        <v>2.0125307643116814</v>
      </c>
      <c r="X136" s="20">
        <v>6.2653821558407152E-3</v>
      </c>
      <c r="Y136" s="40">
        <f t="shared" si="16"/>
        <v>0.62653821558407152</v>
      </c>
      <c r="Z136" s="85" t="s">
        <v>5</v>
      </c>
      <c r="AA136" s="5">
        <v>1.9790048214193487</v>
      </c>
      <c r="AB136" s="20">
        <v>-1.0497589290325626E-2</v>
      </c>
      <c r="AC136" s="40">
        <f t="shared" si="17"/>
        <v>1.0497589290325626</v>
      </c>
      <c r="AD136" s="41" t="s">
        <v>76</v>
      </c>
    </row>
    <row r="137" spans="1:30" x14ac:dyDescent="0.3">
      <c r="A137" s="35">
        <v>42901</v>
      </c>
      <c r="B137" s="36" t="s">
        <v>50</v>
      </c>
      <c r="C137" s="37">
        <v>26</v>
      </c>
      <c r="D137" s="38">
        <v>1014</v>
      </c>
      <c r="E137" s="39">
        <v>1.0197125540068246</v>
      </c>
      <c r="F137" s="85" t="s">
        <v>5</v>
      </c>
      <c r="G137" s="5">
        <v>1.5878049146227415</v>
      </c>
      <c r="H137" s="20">
        <v>-7.520990416981947E-4</v>
      </c>
      <c r="I137" s="40">
        <f t="shared" si="12"/>
        <v>7.5209904169819472E-2</v>
      </c>
      <c r="J137" s="85" t="s">
        <v>5</v>
      </c>
      <c r="K137" s="5">
        <v>1.8935215945116657</v>
      </c>
      <c r="L137" s="31">
        <v>-7.0678581480515699E-3</v>
      </c>
      <c r="M137" s="40">
        <f t="shared" si="13"/>
        <v>0.70678581480515701</v>
      </c>
      <c r="N137" s="85" t="s">
        <v>5</v>
      </c>
      <c r="O137" s="5" t="s">
        <v>5</v>
      </c>
      <c r="P137" s="20" t="s">
        <v>5</v>
      </c>
      <c r="Q137" s="40" t="str">
        <f t="shared" si="14"/>
        <v/>
      </c>
      <c r="R137" s="85" t="s">
        <v>5</v>
      </c>
      <c r="S137" s="5" t="s">
        <v>5</v>
      </c>
      <c r="T137" s="20" t="s">
        <v>5</v>
      </c>
      <c r="U137" s="40" t="str">
        <f t="shared" si="15"/>
        <v/>
      </c>
      <c r="V137" s="53" t="s">
        <v>5</v>
      </c>
      <c r="W137" s="5">
        <v>2.0024465323800098</v>
      </c>
      <c r="X137" s="20">
        <v>1.2232661900049013E-3</v>
      </c>
      <c r="Y137" s="40">
        <f t="shared" si="16"/>
        <v>0.12232661900049013</v>
      </c>
      <c r="Z137" s="85" t="s">
        <v>5</v>
      </c>
      <c r="AA137" s="5">
        <v>1.9728009727861695</v>
      </c>
      <c r="AB137" s="20">
        <v>-1.3599513606915248E-2</v>
      </c>
      <c r="AC137" s="40">
        <f t="shared" si="17"/>
        <v>1.3599513606915248</v>
      </c>
      <c r="AD137" s="41" t="s">
        <v>5</v>
      </c>
    </row>
    <row r="138" spans="1:30" x14ac:dyDescent="0.3">
      <c r="A138" s="35">
        <v>42902</v>
      </c>
      <c r="B138" s="36" t="s">
        <v>49</v>
      </c>
      <c r="C138" s="37">
        <v>26</v>
      </c>
      <c r="D138" s="38">
        <v>1021.5</v>
      </c>
      <c r="E138" s="39">
        <v>1.0122256776925307</v>
      </c>
      <c r="F138" s="85" t="s">
        <v>5</v>
      </c>
      <c r="G138" s="5">
        <v>1.5855920982348266</v>
      </c>
      <c r="H138" s="20">
        <v>-2.1446833009272246E-3</v>
      </c>
      <c r="I138" s="40">
        <f t="shared" si="12"/>
        <v>0.21446833009272245</v>
      </c>
      <c r="J138" s="85" t="s">
        <v>5</v>
      </c>
      <c r="K138" s="5">
        <v>1.8917531168524828</v>
      </c>
      <c r="L138" s="31">
        <v>-7.9952192698045151E-3</v>
      </c>
      <c r="M138" s="40">
        <f t="shared" si="13"/>
        <v>0.79952192698045155</v>
      </c>
      <c r="N138" s="85" t="s">
        <v>5</v>
      </c>
      <c r="O138" s="5">
        <v>1.999389984770825</v>
      </c>
      <c r="P138" s="20">
        <v>-3.050076145875158E-4</v>
      </c>
      <c r="Q138" s="40">
        <f t="shared" si="14"/>
        <v>3.050076145875158E-2</v>
      </c>
      <c r="R138" s="85" t="s">
        <v>5</v>
      </c>
      <c r="S138" s="5">
        <v>2.0102341827061254</v>
      </c>
      <c r="T138" s="20">
        <v>5.1170913530627082E-3</v>
      </c>
      <c r="U138" s="40">
        <f t="shared" si="15"/>
        <v>0.51170913530627082</v>
      </c>
      <c r="V138" s="53" t="s">
        <v>5</v>
      </c>
      <c r="W138" s="5" t="s">
        <v>5</v>
      </c>
      <c r="X138" s="20" t="s">
        <v>5</v>
      </c>
      <c r="Y138" s="40" t="str">
        <f t="shared" si="16"/>
        <v/>
      </c>
      <c r="Z138" s="85" t="s">
        <v>5</v>
      </c>
      <c r="AA138" s="5" t="s">
        <v>5</v>
      </c>
      <c r="AB138" s="20" t="s">
        <v>5</v>
      </c>
      <c r="AC138" s="40" t="str">
        <f t="shared" si="17"/>
        <v/>
      </c>
      <c r="AD138" s="41" t="s">
        <v>5</v>
      </c>
    </row>
    <row r="139" spans="1:30" x14ac:dyDescent="0.3">
      <c r="A139" s="35">
        <v>42906</v>
      </c>
      <c r="B139" s="36" t="s">
        <v>50</v>
      </c>
      <c r="C139" s="37">
        <v>26.2</v>
      </c>
      <c r="D139" s="38">
        <v>1011</v>
      </c>
      <c r="E139" s="39">
        <v>1.0234221702159749</v>
      </c>
      <c r="F139" s="85" t="s">
        <v>5</v>
      </c>
      <c r="G139" s="5">
        <v>1.5876127273086245</v>
      </c>
      <c r="H139" s="20">
        <v>-8.7304763459755024E-4</v>
      </c>
      <c r="I139" s="40">
        <f t="shared" si="12"/>
        <v>8.7304763459755019E-2</v>
      </c>
      <c r="J139" s="85" t="s">
        <v>5</v>
      </c>
      <c r="K139" s="5">
        <v>1.8928154142304408</v>
      </c>
      <c r="L139" s="31">
        <v>-7.4381676819922794E-3</v>
      </c>
      <c r="M139" s="40">
        <f t="shared" si="13"/>
        <v>0.74381676819922793</v>
      </c>
      <c r="N139" s="85" t="s">
        <v>5</v>
      </c>
      <c r="O139" s="5" t="s">
        <v>5</v>
      </c>
      <c r="P139" s="20" t="s">
        <v>5</v>
      </c>
      <c r="Q139" s="40" t="str">
        <f t="shared" si="14"/>
        <v/>
      </c>
      <c r="R139" s="85" t="s">
        <v>5</v>
      </c>
      <c r="S139" s="5" t="s">
        <v>5</v>
      </c>
      <c r="T139" s="20" t="s">
        <v>5</v>
      </c>
      <c r="U139" s="40" t="str">
        <f t="shared" si="15"/>
        <v/>
      </c>
      <c r="V139" s="53" t="s">
        <v>5</v>
      </c>
      <c r="W139" s="5">
        <v>2.0080693897667983</v>
      </c>
      <c r="X139" s="20">
        <v>4.034694883399137E-3</v>
      </c>
      <c r="Y139" s="40">
        <f t="shared" si="16"/>
        <v>0.4034694883399137</v>
      </c>
      <c r="Z139" s="85" t="s">
        <v>5</v>
      </c>
      <c r="AA139" s="5">
        <v>1.9757595047348124</v>
      </c>
      <c r="AB139" s="20">
        <v>-1.2120247632593784E-2</v>
      </c>
      <c r="AC139" s="40">
        <f t="shared" si="17"/>
        <v>1.2120247632593784</v>
      </c>
      <c r="AD139" s="41" t="s">
        <v>5</v>
      </c>
    </row>
    <row r="140" spans="1:30" x14ac:dyDescent="0.3">
      <c r="A140" s="35">
        <v>42907</v>
      </c>
      <c r="B140" s="36" t="s">
        <v>42</v>
      </c>
      <c r="C140" s="37">
        <v>26.6</v>
      </c>
      <c r="D140" s="38">
        <v>1011</v>
      </c>
      <c r="E140" s="39">
        <v>1.0247896960823066</v>
      </c>
      <c r="F140" s="85" t="s">
        <v>5</v>
      </c>
      <c r="G140" s="5">
        <v>1.5891364962602073</v>
      </c>
      <c r="H140" s="20">
        <v>8.5900730149330456E-5</v>
      </c>
      <c r="I140" s="40">
        <f t="shared" si="12"/>
        <v>8.5900730149330463E-3</v>
      </c>
      <c r="J140" s="85" t="s">
        <v>5</v>
      </c>
      <c r="K140" s="5">
        <v>1.8941746822906738</v>
      </c>
      <c r="L140" s="31">
        <v>-6.7253894647751784E-3</v>
      </c>
      <c r="M140" s="40">
        <f t="shared" si="13"/>
        <v>0.67253894647751788</v>
      </c>
      <c r="N140" s="85" t="s">
        <v>5</v>
      </c>
      <c r="O140" s="5">
        <v>2.0114359312664858</v>
      </c>
      <c r="P140" s="20">
        <v>5.7179656332428941E-3</v>
      </c>
      <c r="Q140" s="40">
        <f t="shared" si="14"/>
        <v>0.57179656332428941</v>
      </c>
      <c r="R140" s="85" t="s">
        <v>5</v>
      </c>
      <c r="S140" s="5">
        <v>2.0141634537115416</v>
      </c>
      <c r="T140" s="20">
        <v>7.081726855770798E-3</v>
      </c>
      <c r="U140" s="40">
        <f t="shared" si="15"/>
        <v>0.7081726855770798</v>
      </c>
      <c r="V140" s="53" t="s">
        <v>5</v>
      </c>
      <c r="W140" s="5" t="s">
        <v>5</v>
      </c>
      <c r="X140" s="20" t="s">
        <v>5</v>
      </c>
      <c r="Y140" s="40" t="str">
        <f t="shared" si="16"/>
        <v/>
      </c>
      <c r="Z140" s="85" t="s">
        <v>5</v>
      </c>
      <c r="AA140" s="5" t="s">
        <v>5</v>
      </c>
      <c r="AB140" s="20" t="s">
        <v>5</v>
      </c>
      <c r="AC140" s="40" t="str">
        <f t="shared" si="17"/>
        <v/>
      </c>
      <c r="AD140" s="41" t="s">
        <v>5</v>
      </c>
    </row>
    <row r="141" spans="1:30" x14ac:dyDescent="0.3">
      <c r="A141" s="35">
        <v>42908</v>
      </c>
      <c r="B141" s="36" t="s">
        <v>47</v>
      </c>
      <c r="C141" s="37">
        <v>26.6</v>
      </c>
      <c r="D141" s="38">
        <v>1011</v>
      </c>
      <c r="E141" s="39">
        <v>1.0247896960823066</v>
      </c>
      <c r="F141" s="85" t="s">
        <v>5</v>
      </c>
      <c r="G141" s="5">
        <v>1.5891364962602073</v>
      </c>
      <c r="H141" s="20">
        <v>8.5900730149330456E-5</v>
      </c>
      <c r="I141" s="40">
        <f t="shared" si="12"/>
        <v>8.5900730149330463E-3</v>
      </c>
      <c r="J141" s="85" t="s">
        <v>5</v>
      </c>
      <c r="K141" s="5">
        <v>1.8953446481228482</v>
      </c>
      <c r="L141" s="31">
        <v>-6.1118782785274418E-3</v>
      </c>
      <c r="M141" s="40">
        <f t="shared" si="13"/>
        <v>0.61118782785274417</v>
      </c>
      <c r="N141" s="85" t="s">
        <v>5</v>
      </c>
      <c r="O141" s="5" t="s">
        <v>5</v>
      </c>
      <c r="P141" s="20" t="s">
        <v>5</v>
      </c>
      <c r="Q141" s="40" t="str">
        <f t="shared" si="14"/>
        <v/>
      </c>
      <c r="R141" s="85" t="s">
        <v>5</v>
      </c>
      <c r="S141" s="5" t="s">
        <v>5</v>
      </c>
      <c r="T141" s="20" t="s">
        <v>5</v>
      </c>
      <c r="U141" s="40" t="str">
        <f t="shared" si="15"/>
        <v/>
      </c>
      <c r="V141" s="53" t="s">
        <v>5</v>
      </c>
      <c r="W141" s="5">
        <v>2.0096432485444917</v>
      </c>
      <c r="X141" s="20">
        <v>4.8216242722458613E-3</v>
      </c>
      <c r="Y141" s="40">
        <f t="shared" si="16"/>
        <v>0.48216242722458613</v>
      </c>
      <c r="Z141" s="85" t="s">
        <v>5</v>
      </c>
      <c r="AA141" s="5">
        <v>1.9741756059612914</v>
      </c>
      <c r="AB141" s="20">
        <v>-1.291219701935431E-2</v>
      </c>
      <c r="AC141" s="40">
        <f t="shared" si="17"/>
        <v>1.291219701935431</v>
      </c>
      <c r="AD141" s="41" t="s">
        <v>5</v>
      </c>
    </row>
    <row r="142" spans="1:30" x14ac:dyDescent="0.3">
      <c r="A142" s="35">
        <v>42909</v>
      </c>
      <c r="B142" s="36" t="s">
        <v>42</v>
      </c>
      <c r="C142" s="37">
        <v>27</v>
      </c>
      <c r="D142" s="38">
        <v>1017</v>
      </c>
      <c r="E142" s="39">
        <v>1.0201031970403869</v>
      </c>
      <c r="F142" s="85" t="s">
        <v>5</v>
      </c>
      <c r="G142" s="5">
        <v>1.5913877454450684</v>
      </c>
      <c r="H142" s="20">
        <v>1.5026717715975323E-3</v>
      </c>
      <c r="I142" s="40">
        <f t="shared" si="12"/>
        <v>0.15026717715975324</v>
      </c>
      <c r="J142" s="85" t="s">
        <v>5</v>
      </c>
      <c r="K142" s="5">
        <v>1.8977408324787515</v>
      </c>
      <c r="L142" s="31">
        <v>-4.855357903119327E-3</v>
      </c>
      <c r="M142" s="40">
        <f t="shared" si="13"/>
        <v>0.48553579031193272</v>
      </c>
      <c r="N142" s="85" t="s">
        <v>5</v>
      </c>
      <c r="O142" s="5">
        <v>2.0114829087998114</v>
      </c>
      <c r="P142" s="20">
        <v>5.7414543999056988E-3</v>
      </c>
      <c r="Q142" s="40">
        <f t="shared" si="14"/>
        <v>0.57414543999056988</v>
      </c>
      <c r="R142" s="85" t="s">
        <v>5</v>
      </c>
      <c r="S142" s="5">
        <v>2.017960571313075</v>
      </c>
      <c r="T142" s="20">
        <v>8.9802856565375233E-3</v>
      </c>
      <c r="U142" s="40">
        <f t="shared" si="15"/>
        <v>0.89802856565375233</v>
      </c>
      <c r="V142" s="53" t="s">
        <v>5</v>
      </c>
      <c r="W142" s="5" t="s">
        <v>5</v>
      </c>
      <c r="X142" s="20" t="s">
        <v>5</v>
      </c>
      <c r="Y142" s="40" t="str">
        <f t="shared" si="16"/>
        <v/>
      </c>
      <c r="Z142" s="85" t="s">
        <v>5</v>
      </c>
      <c r="AA142" s="5" t="s">
        <v>5</v>
      </c>
      <c r="AB142" s="20" t="s">
        <v>5</v>
      </c>
      <c r="AC142" s="40" t="str">
        <f t="shared" si="17"/>
        <v/>
      </c>
      <c r="AD142" s="41" t="s">
        <v>5</v>
      </c>
    </row>
    <row r="143" spans="1:30" x14ac:dyDescent="0.3">
      <c r="A143" s="35">
        <v>42912</v>
      </c>
      <c r="B143" s="36" t="s">
        <v>42</v>
      </c>
      <c r="C143" s="37">
        <v>26.6</v>
      </c>
      <c r="D143" s="38">
        <v>1009.5</v>
      </c>
      <c r="E143" s="39">
        <v>1.0263124147986249</v>
      </c>
      <c r="F143" s="85" t="s">
        <v>5</v>
      </c>
      <c r="G143" s="5">
        <v>1.5926948338026219</v>
      </c>
      <c r="H143" s="20">
        <v>2.3252572703725124E-3</v>
      </c>
      <c r="I143" s="40">
        <f t="shared" si="12"/>
        <v>0.23252572703725125</v>
      </c>
      <c r="J143" s="85" t="s">
        <v>5</v>
      </c>
      <c r="K143" s="5">
        <v>1.8987467627343866</v>
      </c>
      <c r="L143" s="31">
        <v>-4.327864323866515E-3</v>
      </c>
      <c r="M143" s="40">
        <f t="shared" si="13"/>
        <v>0.43278643238665149</v>
      </c>
      <c r="N143" s="85" t="s">
        <v>5</v>
      </c>
      <c r="O143" s="5">
        <v>2.0155874190319283</v>
      </c>
      <c r="P143" s="20">
        <v>7.7937095159641423E-3</v>
      </c>
      <c r="Q143" s="40">
        <f t="shared" si="14"/>
        <v>0.77937095159641423</v>
      </c>
      <c r="R143" s="85" t="s">
        <v>5</v>
      </c>
      <c r="S143" s="5">
        <v>2.0188633105497775</v>
      </c>
      <c r="T143" s="20">
        <v>9.4316552748887617E-3</v>
      </c>
      <c r="U143" s="40">
        <f t="shared" si="15"/>
        <v>0.94316552748887617</v>
      </c>
      <c r="V143" s="53" t="s">
        <v>5</v>
      </c>
      <c r="W143" s="5" t="s">
        <v>5</v>
      </c>
      <c r="X143" s="20" t="s">
        <v>5</v>
      </c>
      <c r="Y143" s="40" t="str">
        <f t="shared" si="16"/>
        <v/>
      </c>
      <c r="Z143" s="85" t="s">
        <v>5</v>
      </c>
      <c r="AA143" s="5" t="s">
        <v>5</v>
      </c>
      <c r="AB143" s="20" t="s">
        <v>5</v>
      </c>
      <c r="AC143" s="40" t="str">
        <f t="shared" si="17"/>
        <v/>
      </c>
      <c r="AD143" s="41" t="s">
        <v>5</v>
      </c>
    </row>
    <row r="144" spans="1:30" x14ac:dyDescent="0.3">
      <c r="A144" s="35">
        <v>42913</v>
      </c>
      <c r="B144" s="36" t="s">
        <v>50</v>
      </c>
      <c r="C144" s="37">
        <v>26.2</v>
      </c>
      <c r="D144" s="38">
        <v>1004</v>
      </c>
      <c r="E144" s="39">
        <v>1.0305575837533374</v>
      </c>
      <c r="F144" s="85" t="s">
        <v>5</v>
      </c>
      <c r="G144" s="5">
        <v>1.5902676259247468</v>
      </c>
      <c r="H144" s="20">
        <v>7.9775073929945191E-4</v>
      </c>
      <c r="I144" s="40">
        <f t="shared" si="12"/>
        <v>7.9775073929945192E-2</v>
      </c>
      <c r="J144" s="85" t="s">
        <v>5</v>
      </c>
      <c r="K144" s="5">
        <v>1.8960116524474393</v>
      </c>
      <c r="L144" s="31">
        <v>-5.7621119835137543E-3</v>
      </c>
      <c r="M144" s="40">
        <f t="shared" si="13"/>
        <v>0.57621119835137546</v>
      </c>
      <c r="N144" s="85" t="s">
        <v>5</v>
      </c>
      <c r="O144" s="5" t="s">
        <v>5</v>
      </c>
      <c r="P144" s="20" t="s">
        <v>5</v>
      </c>
      <c r="Q144" s="40" t="str">
        <f t="shared" si="14"/>
        <v/>
      </c>
      <c r="R144" s="85" t="s">
        <v>5</v>
      </c>
      <c r="S144" s="5" t="s">
        <v>5</v>
      </c>
      <c r="T144" s="20" t="s">
        <v>5</v>
      </c>
      <c r="U144" s="40" t="str">
        <f t="shared" si="15"/>
        <v/>
      </c>
      <c r="V144" s="53" t="s">
        <v>5</v>
      </c>
      <c r="W144" s="5">
        <v>2.0170495621497748</v>
      </c>
      <c r="X144" s="20">
        <v>8.5247810748874109E-3</v>
      </c>
      <c r="Y144" s="40">
        <f t="shared" si="16"/>
        <v>0.85247810748874109</v>
      </c>
      <c r="Z144" s="85" t="s">
        <v>5</v>
      </c>
      <c r="AA144" s="5">
        <v>1.9815702099152614</v>
      </c>
      <c r="AB144" s="20">
        <v>-9.2148950423692755E-3</v>
      </c>
      <c r="AC144" s="40">
        <f t="shared" si="17"/>
        <v>0.92148950423692755</v>
      </c>
      <c r="AD144" s="41" t="s">
        <v>5</v>
      </c>
    </row>
    <row r="145" spans="1:30" x14ac:dyDescent="0.3">
      <c r="A145" s="35">
        <v>42914</v>
      </c>
      <c r="B145" s="36" t="s">
        <v>42</v>
      </c>
      <c r="C145" s="37">
        <v>26.6</v>
      </c>
      <c r="D145" s="38">
        <v>996.5</v>
      </c>
      <c r="E145" s="39">
        <v>1.0397013374201824</v>
      </c>
      <c r="F145" s="85" t="s">
        <v>5</v>
      </c>
      <c r="G145" s="5">
        <v>1.5971013900256872</v>
      </c>
      <c r="H145" s="20">
        <v>5.0984204063481541E-3</v>
      </c>
      <c r="I145" s="40">
        <f t="shared" si="12"/>
        <v>0.50984204063481542</v>
      </c>
      <c r="J145" s="85" t="s">
        <v>5</v>
      </c>
      <c r="K145" s="5">
        <v>1.9015578535256257</v>
      </c>
      <c r="L145" s="31">
        <v>-2.8537737149314916E-3</v>
      </c>
      <c r="M145" s="40">
        <f t="shared" si="13"/>
        <v>0.28537737149314918</v>
      </c>
      <c r="N145" s="85" t="s">
        <v>5</v>
      </c>
      <c r="O145" s="5" t="s">
        <v>5</v>
      </c>
      <c r="P145" s="20" t="s">
        <v>5</v>
      </c>
      <c r="Q145" s="40" t="str">
        <f t="shared" si="14"/>
        <v/>
      </c>
      <c r="R145" s="85" t="s">
        <v>5</v>
      </c>
      <c r="S145" s="5" t="s">
        <v>5</v>
      </c>
      <c r="T145" s="20" t="s">
        <v>5</v>
      </c>
      <c r="U145" s="40" t="str">
        <f t="shared" si="15"/>
        <v/>
      </c>
      <c r="V145" s="53" t="s">
        <v>5</v>
      </c>
      <c r="W145" s="5">
        <v>2.0146866727216142</v>
      </c>
      <c r="X145" s="20">
        <v>7.3433363608070845E-3</v>
      </c>
      <c r="Y145" s="40">
        <f t="shared" si="16"/>
        <v>0.73433363608070845</v>
      </c>
      <c r="Z145" s="85" t="s">
        <v>5</v>
      </c>
      <c r="AA145" s="5">
        <v>1.9841529480944495</v>
      </c>
      <c r="AB145" s="20">
        <v>-7.9235259527752344E-3</v>
      </c>
      <c r="AC145" s="40">
        <f t="shared" si="17"/>
        <v>0.79235259527752344</v>
      </c>
      <c r="AD145" s="41" t="s">
        <v>5</v>
      </c>
    </row>
    <row r="146" spans="1:30" x14ac:dyDescent="0.3">
      <c r="A146" s="35">
        <v>42920</v>
      </c>
      <c r="B146" s="36" t="s">
        <v>55</v>
      </c>
      <c r="C146" s="37">
        <v>27.8</v>
      </c>
      <c r="D146" s="38">
        <v>1015.5</v>
      </c>
      <c r="E146" s="39">
        <v>1.024332928303098</v>
      </c>
      <c r="F146" s="85" t="s">
        <v>5</v>
      </c>
      <c r="G146" s="5">
        <v>1.5967914810987109</v>
      </c>
      <c r="H146" s="20">
        <v>4.9033864686664399E-3</v>
      </c>
      <c r="I146" s="40">
        <f t="shared" si="12"/>
        <v>0.49033864686664397</v>
      </c>
      <c r="J146" s="85" t="s">
        <v>5</v>
      </c>
      <c r="K146" s="5">
        <v>1.9050248570614625</v>
      </c>
      <c r="L146" s="31">
        <v>-1.0357330563909339E-3</v>
      </c>
      <c r="M146" s="40">
        <f t="shared" si="13"/>
        <v>0.10357330563909338</v>
      </c>
      <c r="N146" s="85" t="s">
        <v>5</v>
      </c>
      <c r="O146" s="5">
        <v>2.0273664222121299</v>
      </c>
      <c r="P146" s="20">
        <v>1.3683211106064963E-2</v>
      </c>
      <c r="Q146" s="40">
        <f t="shared" si="14"/>
        <v>1.3683211106064963</v>
      </c>
      <c r="R146" s="85" t="s">
        <v>5</v>
      </c>
      <c r="S146" s="5">
        <v>2.0166732055901591</v>
      </c>
      <c r="T146" s="20">
        <v>8.3366027950795285E-3</v>
      </c>
      <c r="U146" s="40">
        <f t="shared" si="15"/>
        <v>0.83366027950795285</v>
      </c>
      <c r="V146" s="53" t="s">
        <v>5</v>
      </c>
      <c r="W146" s="5">
        <v>2.0131830584238122</v>
      </c>
      <c r="X146" s="20">
        <v>6.5915292119060886E-3</v>
      </c>
      <c r="Y146" s="40">
        <f t="shared" si="16"/>
        <v>0.65915292119060886</v>
      </c>
      <c r="Z146" s="85" t="s">
        <v>5</v>
      </c>
      <c r="AA146" s="5">
        <v>1.9870174464960575</v>
      </c>
      <c r="AB146" s="20">
        <v>-6.4912767519712533E-3</v>
      </c>
      <c r="AC146" s="40">
        <f t="shared" si="17"/>
        <v>0.64912767519712533</v>
      </c>
      <c r="AD146" s="41" t="s">
        <v>77</v>
      </c>
    </row>
    <row r="147" spans="1:30" x14ac:dyDescent="0.3">
      <c r="A147" s="35">
        <v>42921</v>
      </c>
      <c r="B147" s="36" t="s">
        <v>47</v>
      </c>
      <c r="C147" s="37">
        <v>26</v>
      </c>
      <c r="D147" s="38">
        <v>1012</v>
      </c>
      <c r="E147" s="39">
        <v>1.021727796208419</v>
      </c>
      <c r="F147" s="85" t="s">
        <v>5</v>
      </c>
      <c r="G147" s="5">
        <v>1.590942868999466</v>
      </c>
      <c r="H147" s="20">
        <v>1.2226991815393656E-3</v>
      </c>
      <c r="I147" s="40">
        <f t="shared" si="12"/>
        <v>0.12226991815393656</v>
      </c>
      <c r="J147" s="85" t="s">
        <v>5</v>
      </c>
      <c r="K147" s="5">
        <v>1.8978469671353935</v>
      </c>
      <c r="L147" s="31">
        <v>-4.7997026033594955E-3</v>
      </c>
      <c r="M147" s="40">
        <f t="shared" si="13"/>
        <v>0.47997026033594953</v>
      </c>
      <c r="N147" s="85" t="s">
        <v>5</v>
      </c>
      <c r="O147" s="5">
        <v>2.0083199305405937</v>
      </c>
      <c r="P147" s="20">
        <v>4.1599652702968282E-3</v>
      </c>
      <c r="Q147" s="40">
        <f t="shared" si="14"/>
        <v>0.41599652702968282</v>
      </c>
      <c r="R147" s="85" t="s">
        <v>5</v>
      </c>
      <c r="S147" s="5">
        <v>2.0064460529648449</v>
      </c>
      <c r="T147" s="20">
        <v>3.223026482422453E-3</v>
      </c>
      <c r="U147" s="40">
        <f t="shared" si="15"/>
        <v>0.3223026482422453</v>
      </c>
      <c r="V147" s="53" t="s">
        <v>5</v>
      </c>
      <c r="W147" s="5" t="s">
        <v>5</v>
      </c>
      <c r="X147" s="20" t="s">
        <v>5</v>
      </c>
      <c r="Y147" s="40" t="str">
        <f t="shared" si="16"/>
        <v/>
      </c>
      <c r="Z147" s="85" t="s">
        <v>5</v>
      </c>
      <c r="AA147" s="5" t="s">
        <v>5</v>
      </c>
      <c r="AB147" s="20" t="s">
        <v>5</v>
      </c>
      <c r="AC147" s="40" t="str">
        <f t="shared" si="17"/>
        <v/>
      </c>
      <c r="AD147" s="41" t="s">
        <v>5</v>
      </c>
    </row>
    <row r="148" spans="1:30" x14ac:dyDescent="0.3">
      <c r="A148" s="35">
        <v>42922</v>
      </c>
      <c r="B148" s="36" t="s">
        <v>46</v>
      </c>
      <c r="C148" s="37">
        <v>26.2</v>
      </c>
      <c r="D148" s="38">
        <v>1011</v>
      </c>
      <c r="E148" s="39">
        <v>1.0234221702159749</v>
      </c>
      <c r="F148" s="85" t="s">
        <v>5</v>
      </c>
      <c r="G148" s="5">
        <v>1.5900001148684872</v>
      </c>
      <c r="H148" s="20">
        <v>6.2939891031295065E-4</v>
      </c>
      <c r="I148" s="40">
        <f t="shared" si="12"/>
        <v>6.2939891031295062E-2</v>
      </c>
      <c r="J148" s="85" t="s">
        <v>5</v>
      </c>
      <c r="K148" s="5">
        <v>1.8969048302488398</v>
      </c>
      <c r="L148" s="31">
        <v>-5.2937439701941291E-3</v>
      </c>
      <c r="M148" s="40">
        <f t="shared" si="13"/>
        <v>0.52937439701941291</v>
      </c>
      <c r="N148" s="85" t="s">
        <v>5</v>
      </c>
      <c r="O148" s="5" t="s">
        <v>5</v>
      </c>
      <c r="P148" s="20" t="s">
        <v>5</v>
      </c>
      <c r="Q148" s="40" t="str">
        <f t="shared" si="14"/>
        <v/>
      </c>
      <c r="R148" s="85" t="s">
        <v>5</v>
      </c>
      <c r="S148" s="5" t="s">
        <v>5</v>
      </c>
      <c r="T148" s="20" t="s">
        <v>5</v>
      </c>
      <c r="U148" s="40" t="str">
        <f t="shared" si="15"/>
        <v/>
      </c>
      <c r="V148" s="53" t="s">
        <v>5</v>
      </c>
      <c r="W148" s="5">
        <v>1.9958824858840758</v>
      </c>
      <c r="X148" s="20">
        <v>-2.0587570579621017E-3</v>
      </c>
      <c r="Y148" s="40">
        <f t="shared" si="16"/>
        <v>0.20587570579621017</v>
      </c>
      <c r="Z148" s="85" t="s">
        <v>5</v>
      </c>
      <c r="AA148" s="5">
        <v>1.9794505419734418</v>
      </c>
      <c r="AB148" s="20">
        <v>-1.0274729013279083E-2</v>
      </c>
      <c r="AC148" s="40">
        <f t="shared" si="17"/>
        <v>1.0274729013279083</v>
      </c>
      <c r="AD148" s="41" t="s">
        <v>5</v>
      </c>
    </row>
    <row r="149" spans="1:30" x14ac:dyDescent="0.3">
      <c r="A149" s="35">
        <v>42923</v>
      </c>
      <c r="B149" s="36" t="s">
        <v>46</v>
      </c>
      <c r="C149" s="37">
        <v>25</v>
      </c>
      <c r="D149" s="38">
        <v>1014</v>
      </c>
      <c r="E149" s="39">
        <v>1.0163038541772849</v>
      </c>
      <c r="F149" s="85" t="s">
        <v>5</v>
      </c>
      <c r="G149" s="5">
        <v>1.5907949311202763</v>
      </c>
      <c r="H149" s="20">
        <v>1.1295979359825605E-3</v>
      </c>
      <c r="I149" s="40">
        <f t="shared" si="12"/>
        <v>0.11295979359825606</v>
      </c>
      <c r="J149" s="85" t="s">
        <v>5</v>
      </c>
      <c r="K149" s="5">
        <v>1.8987947002829939</v>
      </c>
      <c r="L149" s="31">
        <v>-4.3027266476172625E-3</v>
      </c>
      <c r="M149" s="40">
        <f t="shared" si="13"/>
        <v>0.43027266476172626</v>
      </c>
      <c r="N149" s="85" t="s">
        <v>5</v>
      </c>
      <c r="O149" s="5">
        <v>2.0172321673767066</v>
      </c>
      <c r="P149" s="20">
        <v>8.6160836883533154E-3</v>
      </c>
      <c r="Q149" s="40">
        <f t="shared" si="14"/>
        <v>0.86160836883533154</v>
      </c>
      <c r="R149" s="85" t="s">
        <v>5</v>
      </c>
      <c r="S149" s="5">
        <v>2.014952463098052</v>
      </c>
      <c r="T149" s="20">
        <v>7.4762315490259912E-3</v>
      </c>
      <c r="U149" s="40">
        <f t="shared" si="15"/>
        <v>0.74762315490259912</v>
      </c>
      <c r="V149" s="53" t="s">
        <v>5</v>
      </c>
      <c r="W149" s="5" t="s">
        <v>5</v>
      </c>
      <c r="X149" s="20" t="s">
        <v>5</v>
      </c>
      <c r="Y149" s="40" t="str">
        <f t="shared" si="16"/>
        <v/>
      </c>
      <c r="Z149" s="85" t="s">
        <v>5</v>
      </c>
      <c r="AA149" s="5" t="s">
        <v>5</v>
      </c>
      <c r="AB149" s="20" t="s">
        <v>5</v>
      </c>
      <c r="AC149" s="40" t="str">
        <f t="shared" si="17"/>
        <v/>
      </c>
      <c r="AD149" s="41" t="s">
        <v>5</v>
      </c>
    </row>
    <row r="150" spans="1:30" x14ac:dyDescent="0.3">
      <c r="A150" s="35">
        <v>42926</v>
      </c>
      <c r="B150" s="36" t="s">
        <v>42</v>
      </c>
      <c r="C150" s="37">
        <v>23</v>
      </c>
      <c r="D150" s="38">
        <v>1009</v>
      </c>
      <c r="E150" s="39">
        <v>1.0144888650955997</v>
      </c>
      <c r="F150" s="85" t="s">
        <v>5</v>
      </c>
      <c r="G150" s="5">
        <v>1.5873623371366663</v>
      </c>
      <c r="H150" s="20">
        <v>-1.0306248353264106E-3</v>
      </c>
      <c r="I150" s="40">
        <f t="shared" si="12"/>
        <v>0.10306248353264107</v>
      </c>
      <c r="J150" s="85" t="s">
        <v>5</v>
      </c>
      <c r="K150" s="5">
        <v>1.8936663864763894</v>
      </c>
      <c r="L150" s="31">
        <v>-6.991931580288737E-3</v>
      </c>
      <c r="M150" s="40">
        <f t="shared" si="13"/>
        <v>0.69919315802887372</v>
      </c>
      <c r="N150" s="85" t="s">
        <v>5</v>
      </c>
      <c r="O150" s="5">
        <v>1.998688332087744</v>
      </c>
      <c r="P150" s="20">
        <v>-6.5583395612800466E-4</v>
      </c>
      <c r="Q150" s="40">
        <f t="shared" si="14"/>
        <v>6.5583395612800466E-2</v>
      </c>
      <c r="R150" s="85" t="s">
        <v>5</v>
      </c>
      <c r="S150" s="5">
        <v>2.01754106589211</v>
      </c>
      <c r="T150" s="20">
        <v>8.7705329460550097E-3</v>
      </c>
      <c r="U150" s="40">
        <f t="shared" si="15"/>
        <v>0.87705329460550097</v>
      </c>
      <c r="V150" s="53" t="s">
        <v>5</v>
      </c>
      <c r="W150" s="5" t="s">
        <v>5</v>
      </c>
      <c r="X150" s="20" t="s">
        <v>5</v>
      </c>
      <c r="Y150" s="40" t="str">
        <f t="shared" si="16"/>
        <v/>
      </c>
      <c r="Z150" s="85" t="s">
        <v>5</v>
      </c>
      <c r="AA150" s="5" t="s">
        <v>5</v>
      </c>
      <c r="AB150" s="20" t="s">
        <v>5</v>
      </c>
      <c r="AC150" s="40" t="str">
        <f t="shared" si="17"/>
        <v/>
      </c>
      <c r="AD150" s="41" t="s">
        <v>5</v>
      </c>
    </row>
    <row r="151" spans="1:30" x14ac:dyDescent="0.3">
      <c r="A151" s="35">
        <v>42927</v>
      </c>
      <c r="B151" s="36" t="s">
        <v>46</v>
      </c>
      <c r="C151" s="37">
        <v>23</v>
      </c>
      <c r="D151" s="38">
        <v>1011</v>
      </c>
      <c r="E151" s="39">
        <v>1.0124819632853217</v>
      </c>
      <c r="F151" s="85" t="s">
        <v>5</v>
      </c>
      <c r="G151" s="5">
        <v>1.5848126211711011</v>
      </c>
      <c r="H151" s="20">
        <v>-2.6352289672113643E-3</v>
      </c>
      <c r="I151" s="40">
        <f t="shared" si="12"/>
        <v>0.26352289672113643</v>
      </c>
      <c r="J151" s="85" t="s">
        <v>5</v>
      </c>
      <c r="K151" s="5">
        <v>1.8916541328819247</v>
      </c>
      <c r="L151" s="31">
        <v>-8.0471248652728283E-3</v>
      </c>
      <c r="M151" s="40">
        <f t="shared" si="13"/>
        <v>0.80471248652728278</v>
      </c>
      <c r="N151" s="85" t="s">
        <v>5</v>
      </c>
      <c r="O151" s="5" t="s">
        <v>5</v>
      </c>
      <c r="P151" s="20" t="s">
        <v>5</v>
      </c>
      <c r="Q151" s="40" t="str">
        <f t="shared" si="14"/>
        <v/>
      </c>
      <c r="R151" s="85" t="s">
        <v>5</v>
      </c>
      <c r="S151" s="5" t="s">
        <v>5</v>
      </c>
      <c r="T151" s="20" t="s">
        <v>5</v>
      </c>
      <c r="U151" s="40" t="str">
        <f t="shared" si="15"/>
        <v/>
      </c>
      <c r="V151" s="53" t="s">
        <v>5</v>
      </c>
      <c r="W151" s="5">
        <v>2.0194851861214027</v>
      </c>
      <c r="X151" s="20">
        <v>9.7425930607013544E-3</v>
      </c>
      <c r="Y151" s="40">
        <f t="shared" si="16"/>
        <v>0.97425930607013544</v>
      </c>
      <c r="Z151" s="85" t="s">
        <v>5</v>
      </c>
      <c r="AA151" s="5">
        <v>2.0026311788335431</v>
      </c>
      <c r="AB151" s="20">
        <v>1.3155894167715676E-3</v>
      </c>
      <c r="AC151" s="40">
        <f t="shared" si="17"/>
        <v>0.13155894167715676</v>
      </c>
      <c r="AD151" s="41" t="s">
        <v>5</v>
      </c>
    </row>
    <row r="152" spans="1:30" x14ac:dyDescent="0.3">
      <c r="A152" s="35">
        <v>42928</v>
      </c>
      <c r="B152" s="36" t="s">
        <v>181</v>
      </c>
      <c r="C152" s="37">
        <v>24.8</v>
      </c>
      <c r="D152" s="38">
        <v>1011</v>
      </c>
      <c r="E152" s="39">
        <v>1.0186358296838143</v>
      </c>
      <c r="F152" s="85" t="s">
        <v>5</v>
      </c>
      <c r="G152" s="5">
        <v>1.5968213361143551</v>
      </c>
      <c r="H152" s="20">
        <v>4.9221750247672074E-3</v>
      </c>
      <c r="I152" s="40">
        <f t="shared" si="12"/>
        <v>0.49221750247672075</v>
      </c>
      <c r="J152" s="85" t="s">
        <v>5</v>
      </c>
      <c r="K152" s="5">
        <v>1.9054774889827746</v>
      </c>
      <c r="L152" s="31">
        <v>-7.9838018732325512E-4</v>
      </c>
      <c r="M152" s="40">
        <f t="shared" si="13"/>
        <v>7.9838018732325516E-2</v>
      </c>
      <c r="N152" s="85" t="s">
        <v>5</v>
      </c>
      <c r="O152" s="5">
        <v>2.0241688985253368</v>
      </c>
      <c r="P152" s="20">
        <v>1.2084449262668384E-2</v>
      </c>
      <c r="Q152" s="40">
        <f t="shared" si="14"/>
        <v>1.2084449262668384</v>
      </c>
      <c r="R152" s="85" t="s">
        <v>5</v>
      </c>
      <c r="S152" s="5">
        <v>2.0269177617066476</v>
      </c>
      <c r="T152" s="20">
        <v>1.3458880853323807E-2</v>
      </c>
      <c r="U152" s="40">
        <f t="shared" si="15"/>
        <v>1.3458880853323807</v>
      </c>
      <c r="V152" s="53" t="s">
        <v>5</v>
      </c>
      <c r="W152" s="5" t="s">
        <v>5</v>
      </c>
      <c r="X152" s="20" t="s">
        <v>5</v>
      </c>
      <c r="Y152" s="40" t="str">
        <f t="shared" si="16"/>
        <v/>
      </c>
      <c r="Z152" s="85" t="s">
        <v>5</v>
      </c>
      <c r="AA152" s="5" t="s">
        <v>5</v>
      </c>
      <c r="AB152" s="20" t="s">
        <v>5</v>
      </c>
      <c r="AC152" s="40" t="str">
        <f t="shared" si="17"/>
        <v/>
      </c>
      <c r="AD152" s="41" t="s">
        <v>5</v>
      </c>
    </row>
    <row r="153" spans="1:30" x14ac:dyDescent="0.3">
      <c r="A153" s="35">
        <v>42929</v>
      </c>
      <c r="B153" s="36" t="s">
        <v>42</v>
      </c>
      <c r="C153" s="37">
        <v>24.4</v>
      </c>
      <c r="D153" s="38">
        <v>1016</v>
      </c>
      <c r="E153" s="39">
        <v>1.0122620621648373</v>
      </c>
      <c r="F153" s="85" t="s">
        <v>5</v>
      </c>
      <c r="G153" s="5">
        <v>1.5909621384771517</v>
      </c>
      <c r="H153" s="20">
        <v>1.2348259768104246E-3</v>
      </c>
      <c r="I153" s="40">
        <f t="shared" si="12"/>
        <v>0.12348259768104246</v>
      </c>
      <c r="J153" s="85" t="s">
        <v>5</v>
      </c>
      <c r="K153" s="5">
        <v>1.8981772650935473</v>
      </c>
      <c r="L153" s="31">
        <v>-4.6264996887533764E-3</v>
      </c>
      <c r="M153" s="40">
        <f t="shared" si="13"/>
        <v>0.46264996887533766</v>
      </c>
      <c r="N153" s="85" t="s">
        <v>5</v>
      </c>
      <c r="O153" s="5" t="s">
        <v>5</v>
      </c>
      <c r="P153" s="20" t="s">
        <v>5</v>
      </c>
      <c r="Q153" s="40" t="str">
        <f t="shared" si="14"/>
        <v/>
      </c>
      <c r="R153" s="85" t="s">
        <v>5</v>
      </c>
      <c r="S153" s="5" t="s">
        <v>5</v>
      </c>
      <c r="T153" s="20" t="s">
        <v>5</v>
      </c>
      <c r="U153" s="40" t="str">
        <f t="shared" si="15"/>
        <v/>
      </c>
      <c r="V153" s="53" t="s">
        <v>5</v>
      </c>
      <c r="W153" s="5">
        <v>2.0058967453770906</v>
      </c>
      <c r="X153" s="20">
        <v>2.9483726885453088E-3</v>
      </c>
      <c r="Y153" s="40">
        <f t="shared" si="16"/>
        <v>0.29483726885453088</v>
      </c>
      <c r="Z153" s="85" t="s">
        <v>5</v>
      </c>
      <c r="AA153" s="5">
        <v>1.9865499944821243</v>
      </c>
      <c r="AB153" s="20">
        <v>-6.7250027589378369E-3</v>
      </c>
      <c r="AC153" s="40">
        <f t="shared" si="17"/>
        <v>0.67250027589378369</v>
      </c>
      <c r="AD153" s="41" t="s">
        <v>5</v>
      </c>
    </row>
    <row r="154" spans="1:30" x14ac:dyDescent="0.3">
      <c r="A154" s="35">
        <v>42933</v>
      </c>
      <c r="B154" s="36" t="s">
        <v>45</v>
      </c>
      <c r="C154" s="37">
        <v>24.2</v>
      </c>
      <c r="D154" s="38">
        <v>1019</v>
      </c>
      <c r="E154" s="39">
        <v>1.0086035042532324</v>
      </c>
      <c r="F154" s="85" t="s">
        <v>5</v>
      </c>
      <c r="G154" s="5">
        <v>1.5869766341657412</v>
      </c>
      <c r="H154" s="20">
        <v>-1.2733579825417068E-3</v>
      </c>
      <c r="I154" s="40">
        <f t="shared" si="12"/>
        <v>0.12733579825417068</v>
      </c>
      <c r="J154" s="85" t="s">
        <v>5</v>
      </c>
      <c r="K154" s="5">
        <v>1.8924682837618676</v>
      </c>
      <c r="L154" s="31">
        <v>-7.6201972932000159E-3</v>
      </c>
      <c r="M154" s="40">
        <f t="shared" si="13"/>
        <v>0.76201972932000162</v>
      </c>
      <c r="N154" s="85" t="s">
        <v>5</v>
      </c>
      <c r="O154" s="5">
        <v>2.0110892801227913</v>
      </c>
      <c r="P154" s="20">
        <v>5.5446400613956559E-3</v>
      </c>
      <c r="Q154" s="40">
        <f t="shared" si="14"/>
        <v>0.55446400613956559</v>
      </c>
      <c r="R154" s="85" t="s">
        <v>5</v>
      </c>
      <c r="S154" s="5">
        <v>2.0069550841589909</v>
      </c>
      <c r="T154" s="20">
        <v>3.4775420794954659E-3</v>
      </c>
      <c r="U154" s="40">
        <f t="shared" si="15"/>
        <v>0.34775420794954659</v>
      </c>
      <c r="V154" s="53" t="s">
        <v>5</v>
      </c>
      <c r="W154" s="5" t="s">
        <v>5</v>
      </c>
      <c r="X154" s="20" t="s">
        <v>5</v>
      </c>
      <c r="Y154" s="40" t="str">
        <f t="shared" si="16"/>
        <v/>
      </c>
      <c r="Z154" s="85" t="s">
        <v>5</v>
      </c>
      <c r="AA154" s="5" t="s">
        <v>5</v>
      </c>
      <c r="AB154" s="20" t="s">
        <v>5</v>
      </c>
      <c r="AC154" s="40" t="str">
        <f t="shared" si="17"/>
        <v/>
      </c>
      <c r="AD154" s="41" t="s">
        <v>5</v>
      </c>
    </row>
    <row r="155" spans="1:30" x14ac:dyDescent="0.3">
      <c r="A155" s="35">
        <v>42934</v>
      </c>
      <c r="B155" s="36" t="s">
        <v>46</v>
      </c>
      <c r="C155" s="37">
        <v>24.8</v>
      </c>
      <c r="D155" s="38">
        <v>1009</v>
      </c>
      <c r="E155" s="39">
        <v>1.0206549294453282</v>
      </c>
      <c r="F155" s="85" t="s">
        <v>5</v>
      </c>
      <c r="G155" s="5">
        <v>1.5898675301887988</v>
      </c>
      <c r="H155" s="20">
        <v>5.4595984191240724E-4</v>
      </c>
      <c r="I155" s="40">
        <f t="shared" si="12"/>
        <v>5.4595984191240725E-2</v>
      </c>
      <c r="J155" s="85" t="s">
        <v>5</v>
      </c>
      <c r="K155" s="5">
        <v>1.8970193754752604</v>
      </c>
      <c r="L155" s="31">
        <v>-5.233678303481688E-3</v>
      </c>
      <c r="M155" s="40">
        <f t="shared" si="13"/>
        <v>0.52336783034816881</v>
      </c>
      <c r="N155" s="85" t="s">
        <v>5</v>
      </c>
      <c r="O155" s="5" t="s">
        <v>5</v>
      </c>
      <c r="P155" s="20" t="s">
        <v>5</v>
      </c>
      <c r="Q155" s="40" t="str">
        <f t="shared" si="14"/>
        <v/>
      </c>
      <c r="R155" s="85" t="s">
        <v>5</v>
      </c>
      <c r="S155" s="5" t="s">
        <v>5</v>
      </c>
      <c r="T155" s="20" t="s">
        <v>5</v>
      </c>
      <c r="U155" s="40" t="str">
        <f t="shared" si="15"/>
        <v/>
      </c>
      <c r="V155" s="53" t="s">
        <v>5</v>
      </c>
      <c r="W155" s="5">
        <v>1.9998774904498469</v>
      </c>
      <c r="X155" s="20">
        <v>-6.1254775076569068E-5</v>
      </c>
      <c r="Y155" s="40">
        <f t="shared" si="16"/>
        <v>6.1254775076569068E-3</v>
      </c>
      <c r="Z155" s="85" t="s">
        <v>5</v>
      </c>
      <c r="AA155" s="5">
        <v>1.9840897276054059</v>
      </c>
      <c r="AB155" s="20">
        <v>-7.9551361972970414E-3</v>
      </c>
      <c r="AC155" s="40">
        <f t="shared" si="17"/>
        <v>0.79551361972970414</v>
      </c>
      <c r="AD155" s="41" t="s">
        <v>5</v>
      </c>
    </row>
    <row r="156" spans="1:30" x14ac:dyDescent="0.3">
      <c r="A156" s="35">
        <v>42935</v>
      </c>
      <c r="B156" s="36" t="s">
        <v>42</v>
      </c>
      <c r="C156" s="37">
        <v>25.2</v>
      </c>
      <c r="D156" s="38">
        <v>1005.5</v>
      </c>
      <c r="E156" s="39">
        <v>1.0255826876789629</v>
      </c>
      <c r="F156" s="85" t="s">
        <v>5</v>
      </c>
      <c r="G156" s="5">
        <v>1.5927586120546353</v>
      </c>
      <c r="H156" s="20">
        <v>2.3653946221745413E-3</v>
      </c>
      <c r="I156" s="40">
        <f t="shared" si="12"/>
        <v>0.23653946221745414</v>
      </c>
      <c r="J156" s="85" t="s">
        <v>5</v>
      </c>
      <c r="K156" s="5">
        <v>1.9003238965542077</v>
      </c>
      <c r="L156" s="31">
        <v>-3.500840821076183E-3</v>
      </c>
      <c r="M156" s="40">
        <f t="shared" si="13"/>
        <v>0.35008408210761832</v>
      </c>
      <c r="N156" s="85" t="s">
        <v>5</v>
      </c>
      <c r="O156" s="5">
        <v>2.0135733488897074</v>
      </c>
      <c r="P156" s="20">
        <v>6.786674444853702E-3</v>
      </c>
      <c r="Q156" s="40">
        <f t="shared" si="14"/>
        <v>0.6786674444853702</v>
      </c>
      <c r="R156" s="85" t="s">
        <v>5</v>
      </c>
      <c r="S156" s="5">
        <v>2.0117417625551699</v>
      </c>
      <c r="T156" s="20">
        <v>5.8708812775849495E-3</v>
      </c>
      <c r="U156" s="40">
        <f t="shared" si="15"/>
        <v>0.58708812775849495</v>
      </c>
      <c r="V156" s="53" t="s">
        <v>5</v>
      </c>
      <c r="W156" s="5" t="s">
        <v>5</v>
      </c>
      <c r="X156" s="20" t="s">
        <v>5</v>
      </c>
      <c r="Y156" s="40" t="str">
        <f t="shared" si="16"/>
        <v/>
      </c>
      <c r="Z156" s="85" t="s">
        <v>5</v>
      </c>
      <c r="AA156" s="5" t="s">
        <v>5</v>
      </c>
      <c r="AB156" s="20" t="s">
        <v>5</v>
      </c>
      <c r="AC156" s="40" t="str">
        <f t="shared" si="17"/>
        <v/>
      </c>
      <c r="AD156" s="41" t="s">
        <v>5</v>
      </c>
    </row>
    <row r="157" spans="1:30" x14ac:dyDescent="0.3">
      <c r="A157" s="35">
        <v>42936</v>
      </c>
      <c r="B157" s="36" t="s">
        <v>42</v>
      </c>
      <c r="C157" s="37">
        <v>24</v>
      </c>
      <c r="D157" s="38">
        <v>1010</v>
      </c>
      <c r="E157" s="39">
        <v>1.0169066203055579</v>
      </c>
      <c r="F157" s="85" t="s">
        <v>5</v>
      </c>
      <c r="G157" s="5">
        <v>1.5875870960971814</v>
      </c>
      <c r="H157" s="20">
        <v>-8.891780382747406E-4</v>
      </c>
      <c r="I157" s="40">
        <f t="shared" si="12"/>
        <v>8.8917803827474065E-2</v>
      </c>
      <c r="J157" s="85" t="s">
        <v>5</v>
      </c>
      <c r="K157" s="5">
        <v>1.8941160385008742</v>
      </c>
      <c r="L157" s="31">
        <v>-6.7561413209889102E-3</v>
      </c>
      <c r="M157" s="40">
        <f t="shared" si="13"/>
        <v>0.67561413209889098</v>
      </c>
      <c r="N157" s="85" t="s">
        <v>5</v>
      </c>
      <c r="O157" s="5" t="s">
        <v>5</v>
      </c>
      <c r="P157" s="20" t="s">
        <v>5</v>
      </c>
      <c r="Q157" s="40" t="str">
        <f t="shared" si="14"/>
        <v/>
      </c>
      <c r="R157" s="85" t="s">
        <v>5</v>
      </c>
      <c r="S157" s="5" t="s">
        <v>5</v>
      </c>
      <c r="T157" s="20" t="s">
        <v>5</v>
      </c>
      <c r="U157" s="40" t="str">
        <f t="shared" si="15"/>
        <v/>
      </c>
      <c r="V157" s="53" t="s">
        <v>5</v>
      </c>
      <c r="W157" s="5">
        <v>2.0029910769660728</v>
      </c>
      <c r="X157" s="20">
        <v>1.4955384830364071E-3</v>
      </c>
      <c r="Y157" s="40">
        <f t="shared" si="16"/>
        <v>0.14955384830364071</v>
      </c>
      <c r="Z157" s="85" t="s">
        <v>5</v>
      </c>
      <c r="AA157" s="5">
        <v>1.9841383246599864</v>
      </c>
      <c r="AB157" s="20">
        <v>-7.9308376700067962E-3</v>
      </c>
      <c r="AC157" s="40">
        <f t="shared" si="17"/>
        <v>0.79308376700067962</v>
      </c>
      <c r="AD157" s="41" t="s">
        <v>5</v>
      </c>
    </row>
    <row r="158" spans="1:30" x14ac:dyDescent="0.3">
      <c r="A158" s="35">
        <v>42937</v>
      </c>
      <c r="B158" s="36" t="s">
        <v>49</v>
      </c>
      <c r="C158" s="37">
        <v>24</v>
      </c>
      <c r="D158" s="38">
        <v>1010</v>
      </c>
      <c r="E158" s="39">
        <v>1.0169066203055579</v>
      </c>
      <c r="F158" s="85" t="s">
        <v>5</v>
      </c>
      <c r="G158" s="5">
        <v>1.5864010018901609</v>
      </c>
      <c r="H158" s="20">
        <v>-1.635618697192638E-3</v>
      </c>
      <c r="I158" s="40">
        <f t="shared" si="12"/>
        <v>0.16356186971926379</v>
      </c>
      <c r="J158" s="85" t="s">
        <v>5</v>
      </c>
      <c r="K158" s="5">
        <v>1.892955072495051</v>
      </c>
      <c r="L158" s="31">
        <v>-7.364933143654437E-3</v>
      </c>
      <c r="M158" s="40">
        <f t="shared" si="13"/>
        <v>0.73649331436544374</v>
      </c>
      <c r="N158" s="85" t="s">
        <v>5</v>
      </c>
      <c r="O158" s="5">
        <v>2.0080599404875943</v>
      </c>
      <c r="P158" s="20">
        <v>4.029970243797143E-3</v>
      </c>
      <c r="Q158" s="40">
        <f t="shared" si="14"/>
        <v>0.4029970243797143</v>
      </c>
      <c r="R158" s="85" t="s">
        <v>5</v>
      </c>
      <c r="S158" s="5">
        <v>2.0031801322990375</v>
      </c>
      <c r="T158" s="20">
        <v>1.5900661495187318E-3</v>
      </c>
      <c r="U158" s="40">
        <f t="shared" si="15"/>
        <v>0.15900661495187318</v>
      </c>
      <c r="V158" s="53" t="s">
        <v>5</v>
      </c>
      <c r="W158" s="5" t="s">
        <v>5</v>
      </c>
      <c r="X158" s="20" t="s">
        <v>5</v>
      </c>
      <c r="Y158" s="40" t="str">
        <f t="shared" si="16"/>
        <v/>
      </c>
      <c r="Z158" s="85" t="s">
        <v>5</v>
      </c>
      <c r="AA158" s="5" t="s">
        <v>5</v>
      </c>
      <c r="AB158" s="20" t="s">
        <v>5</v>
      </c>
      <c r="AC158" s="40" t="str">
        <f t="shared" si="17"/>
        <v/>
      </c>
      <c r="AD158" s="41" t="s">
        <v>5</v>
      </c>
    </row>
    <row r="159" spans="1:30" x14ac:dyDescent="0.3">
      <c r="A159" s="35">
        <v>42940</v>
      </c>
      <c r="B159" s="36" t="s">
        <v>46</v>
      </c>
      <c r="C159" s="37">
        <v>23.5</v>
      </c>
      <c r="D159" s="38">
        <v>1013</v>
      </c>
      <c r="E159" s="39">
        <v>1.0121890184551201</v>
      </c>
      <c r="F159" s="85" t="s">
        <v>5</v>
      </c>
      <c r="G159" s="5">
        <v>1.5890764488376157</v>
      </c>
      <c r="H159" s="20">
        <v>4.8111288619072226E-5</v>
      </c>
      <c r="I159" s="40">
        <f t="shared" si="12"/>
        <v>4.8111288619072223E-3</v>
      </c>
      <c r="J159" s="85" t="s">
        <v>5</v>
      </c>
      <c r="K159" s="5">
        <v>1.8957291345473715</v>
      </c>
      <c r="L159" s="31">
        <v>-5.910259807356353E-3</v>
      </c>
      <c r="M159" s="40">
        <f t="shared" si="13"/>
        <v>0.59102598073563528</v>
      </c>
      <c r="N159" s="85" t="s">
        <v>5</v>
      </c>
      <c r="O159" s="5">
        <v>2.013078291387802</v>
      </c>
      <c r="P159" s="20">
        <v>6.5391456939010162E-3</v>
      </c>
      <c r="Q159" s="40">
        <f t="shared" si="14"/>
        <v>0.65391456939010162</v>
      </c>
      <c r="R159" s="85" t="s">
        <v>5</v>
      </c>
      <c r="S159" s="5">
        <v>2.0157732199398133</v>
      </c>
      <c r="T159" s="20">
        <v>7.8866099699066439E-3</v>
      </c>
      <c r="U159" s="40">
        <f t="shared" si="15"/>
        <v>0.78866099699066439</v>
      </c>
      <c r="V159" s="53" t="s">
        <v>5</v>
      </c>
      <c r="W159" s="5" t="s">
        <v>5</v>
      </c>
      <c r="X159" s="20" t="s">
        <v>5</v>
      </c>
      <c r="Y159" s="40" t="str">
        <f t="shared" si="16"/>
        <v/>
      </c>
      <c r="Z159" s="85" t="s">
        <v>5</v>
      </c>
      <c r="AA159" s="5" t="s">
        <v>5</v>
      </c>
      <c r="AB159" s="20" t="s">
        <v>5</v>
      </c>
      <c r="AC159" s="40" t="str">
        <f t="shared" si="17"/>
        <v/>
      </c>
      <c r="AD159" s="41" t="s">
        <v>5</v>
      </c>
    </row>
    <row r="160" spans="1:30" x14ac:dyDescent="0.3">
      <c r="A160" s="35">
        <v>42941</v>
      </c>
      <c r="B160" s="36" t="s">
        <v>45</v>
      </c>
      <c r="C160" s="37">
        <v>23.8</v>
      </c>
      <c r="D160" s="38">
        <v>1015</v>
      </c>
      <c r="E160" s="39">
        <v>1.0112161597863869</v>
      </c>
      <c r="F160" s="85" t="s">
        <v>5</v>
      </c>
      <c r="G160" s="5">
        <v>1.5904977611882471</v>
      </c>
      <c r="H160" s="20">
        <v>9.4258098693969917E-4</v>
      </c>
      <c r="I160" s="40">
        <f t="shared" si="12"/>
        <v>9.4258098693969922E-2</v>
      </c>
      <c r="J160" s="85" t="s">
        <v>5</v>
      </c>
      <c r="K160" s="5">
        <v>1.8979477101726081</v>
      </c>
      <c r="L160" s="31">
        <v>-4.7468745817472067E-3</v>
      </c>
      <c r="M160" s="40">
        <f t="shared" si="13"/>
        <v>0.47468745817472069</v>
      </c>
      <c r="N160" s="85" t="s">
        <v>5</v>
      </c>
      <c r="O160" s="5" t="s">
        <v>5</v>
      </c>
      <c r="P160" s="20" t="s">
        <v>5</v>
      </c>
      <c r="Q160" s="40" t="str">
        <f t="shared" si="14"/>
        <v/>
      </c>
      <c r="R160" s="85" t="s">
        <v>5</v>
      </c>
      <c r="S160" s="5" t="s">
        <v>5</v>
      </c>
      <c r="T160" s="20" t="s">
        <v>5</v>
      </c>
      <c r="U160" s="40" t="str">
        <f t="shared" si="15"/>
        <v/>
      </c>
      <c r="V160" s="53" t="s">
        <v>5</v>
      </c>
      <c r="W160" s="5">
        <v>2.0043715304392538</v>
      </c>
      <c r="X160" s="20">
        <v>2.1857652196268784E-3</v>
      </c>
      <c r="Y160" s="40">
        <f t="shared" si="16"/>
        <v>0.21857652196268784</v>
      </c>
      <c r="Z160" s="85" t="s">
        <v>5</v>
      </c>
      <c r="AA160" s="5">
        <v>1.9839764236301565</v>
      </c>
      <c r="AB160" s="20">
        <v>-8.0117881849217643E-3</v>
      </c>
      <c r="AC160" s="40">
        <f t="shared" si="17"/>
        <v>0.80117881849217643</v>
      </c>
      <c r="AD160" s="41" t="s">
        <v>5</v>
      </c>
    </row>
    <row r="161" spans="1:30" x14ac:dyDescent="0.3">
      <c r="A161" s="35">
        <v>42942</v>
      </c>
      <c r="B161" s="36" t="s">
        <v>46</v>
      </c>
      <c r="C161" s="37">
        <v>24</v>
      </c>
      <c r="D161" s="38">
        <v>1011.5</v>
      </c>
      <c r="E161" s="39">
        <v>1.0153986025789554</v>
      </c>
      <c r="F161" s="85" t="s">
        <v>5</v>
      </c>
      <c r="G161" s="5">
        <v>1.5870092929132869</v>
      </c>
      <c r="H161" s="20">
        <v>-1.2528049633185128E-3</v>
      </c>
      <c r="I161" s="40">
        <f t="shared" si="12"/>
        <v>0.12528049633185129</v>
      </c>
      <c r="J161" s="85" t="s">
        <v>5</v>
      </c>
      <c r="K161" s="5">
        <v>1.8947848995388308</v>
      </c>
      <c r="L161" s="31">
        <v>-6.4054013954741732E-3</v>
      </c>
      <c r="M161" s="40">
        <f t="shared" si="13"/>
        <v>0.64054013954741729</v>
      </c>
      <c r="N161" s="85" t="s">
        <v>5</v>
      </c>
      <c r="O161" s="5">
        <v>2.0137098156522812</v>
      </c>
      <c r="P161" s="20">
        <v>6.8549078261406216E-3</v>
      </c>
      <c r="Q161" s="40">
        <f t="shared" si="14"/>
        <v>0.68549078261406216</v>
      </c>
      <c r="R161" s="85" t="s">
        <v>5</v>
      </c>
      <c r="S161" s="5">
        <v>2.0047132325646118</v>
      </c>
      <c r="T161" s="20">
        <v>2.3566162823058789E-3</v>
      </c>
      <c r="U161" s="40">
        <f t="shared" si="15"/>
        <v>0.23566162823058789</v>
      </c>
      <c r="V161" s="53" t="s">
        <v>5</v>
      </c>
      <c r="W161" s="5" t="s">
        <v>5</v>
      </c>
      <c r="X161" s="20" t="s">
        <v>5</v>
      </c>
      <c r="Y161" s="40" t="str">
        <f t="shared" si="16"/>
        <v/>
      </c>
      <c r="Z161" s="85" t="s">
        <v>5</v>
      </c>
      <c r="AA161" s="5" t="s">
        <v>5</v>
      </c>
      <c r="AB161" s="20" t="s">
        <v>5</v>
      </c>
      <c r="AC161" s="40" t="str">
        <f t="shared" si="17"/>
        <v/>
      </c>
      <c r="AD161" s="41" t="s">
        <v>5</v>
      </c>
    </row>
    <row r="162" spans="1:30" x14ac:dyDescent="0.3">
      <c r="A162" s="35">
        <v>42943</v>
      </c>
      <c r="B162" s="36" t="s">
        <v>45</v>
      </c>
      <c r="C162" s="37">
        <v>24</v>
      </c>
      <c r="D162" s="38">
        <v>1009</v>
      </c>
      <c r="E162" s="39">
        <v>1.0179144564010043</v>
      </c>
      <c r="F162" s="85" t="s">
        <v>5</v>
      </c>
      <c r="G162" s="5">
        <v>1.5897541572177392</v>
      </c>
      <c r="H162" s="20">
        <v>4.7461121317759163E-4</v>
      </c>
      <c r="I162" s="40">
        <f t="shared" si="12"/>
        <v>4.7461121317759161E-2</v>
      </c>
      <c r="J162" s="85" t="s">
        <v>5</v>
      </c>
      <c r="K162" s="5">
        <v>1.8959932595499336</v>
      </c>
      <c r="L162" s="31">
        <v>-5.7717569219016482E-3</v>
      </c>
      <c r="M162" s="40">
        <f t="shared" si="13"/>
        <v>0.57717569219016485</v>
      </c>
      <c r="N162" s="85" t="s">
        <v>5</v>
      </c>
      <c r="O162" s="5" t="s">
        <v>5</v>
      </c>
      <c r="P162" s="20" t="s">
        <v>5</v>
      </c>
      <c r="Q162" s="40" t="str">
        <f t="shared" si="14"/>
        <v/>
      </c>
      <c r="R162" s="85" t="s">
        <v>5</v>
      </c>
      <c r="S162" s="5" t="s">
        <v>5</v>
      </c>
      <c r="T162" s="20" t="s">
        <v>5</v>
      </c>
      <c r="U162" s="40" t="str">
        <f t="shared" si="15"/>
        <v/>
      </c>
      <c r="V162" s="53" t="s">
        <v>5</v>
      </c>
      <c r="W162" s="5">
        <v>1.9945077908614597</v>
      </c>
      <c r="X162" s="20">
        <v>-2.746104569270158E-3</v>
      </c>
      <c r="Y162" s="40">
        <f t="shared" si="16"/>
        <v>0.2746104569270158</v>
      </c>
      <c r="Z162" s="85" t="s">
        <v>5</v>
      </c>
      <c r="AA162" s="5">
        <v>1.9766646050609009</v>
      </c>
      <c r="AB162" s="20">
        <v>-1.1667697469549543E-2</v>
      </c>
      <c r="AC162" s="40">
        <f t="shared" si="17"/>
        <v>1.1667697469549543</v>
      </c>
      <c r="AD162" s="41" t="s">
        <v>5</v>
      </c>
    </row>
    <row r="163" spans="1:30" x14ac:dyDescent="0.3">
      <c r="A163" s="35">
        <v>42944</v>
      </c>
      <c r="B163" s="36" t="s">
        <v>46</v>
      </c>
      <c r="C163" s="37">
        <v>23.8</v>
      </c>
      <c r="D163" s="38">
        <v>1012</v>
      </c>
      <c r="E163" s="39">
        <v>1.01421383614939</v>
      </c>
      <c r="F163" s="85" t="s">
        <v>5</v>
      </c>
      <c r="G163" s="5">
        <v>1.5869320016190909</v>
      </c>
      <c r="H163" s="20">
        <v>-1.3014464322901808E-3</v>
      </c>
      <c r="I163" s="40">
        <f t="shared" si="12"/>
        <v>0.13014464322901809</v>
      </c>
      <c r="J163" s="85" t="s">
        <v>5</v>
      </c>
      <c r="K163" s="5">
        <v>1.8931530116246149</v>
      </c>
      <c r="L163" s="31">
        <v>-7.2611370610304749E-3</v>
      </c>
      <c r="M163" s="40">
        <f t="shared" si="13"/>
        <v>0.72611370610304748</v>
      </c>
      <c r="N163" s="85" t="s">
        <v>5</v>
      </c>
      <c r="O163" s="5">
        <v>1.9981464856814517</v>
      </c>
      <c r="P163" s="20">
        <v>-9.267571592741497E-4</v>
      </c>
      <c r="Q163" s="40">
        <f t="shared" si="14"/>
        <v>9.267571592741497E-2</v>
      </c>
      <c r="R163" s="85" t="s">
        <v>5</v>
      </c>
      <c r="S163" s="5">
        <v>1.9984379876153848</v>
      </c>
      <c r="T163" s="20">
        <v>-7.8100619230758728E-4</v>
      </c>
      <c r="U163" s="40">
        <f t="shared" si="15"/>
        <v>7.8100619230758728E-2</v>
      </c>
      <c r="V163" s="53" t="s">
        <v>5</v>
      </c>
      <c r="W163" s="5" t="s">
        <v>5</v>
      </c>
      <c r="X163" s="20" t="s">
        <v>5</v>
      </c>
      <c r="Y163" s="40" t="str">
        <f t="shared" si="16"/>
        <v/>
      </c>
      <c r="Z163" s="85" t="s">
        <v>5</v>
      </c>
      <c r="AA163" s="5" t="s">
        <v>5</v>
      </c>
      <c r="AB163" s="20" t="s">
        <v>5</v>
      </c>
      <c r="AC163" s="40" t="str">
        <f t="shared" si="17"/>
        <v/>
      </c>
      <c r="AD163" s="41" t="s">
        <v>5</v>
      </c>
    </row>
    <row r="164" spans="1:30" x14ac:dyDescent="0.3">
      <c r="A164" s="35">
        <v>42947</v>
      </c>
      <c r="B164" s="36" t="s">
        <v>46</v>
      </c>
      <c r="C164" s="37">
        <v>23.8</v>
      </c>
      <c r="D164" s="38">
        <v>1010</v>
      </c>
      <c r="E164" s="39">
        <v>1.0162221803793887</v>
      </c>
      <c r="F164" s="85" t="s">
        <v>5</v>
      </c>
      <c r="G164" s="5">
        <v>1.5948156248005436</v>
      </c>
      <c r="H164" s="20">
        <v>3.6599275019154505E-3</v>
      </c>
      <c r="I164" s="40">
        <f t="shared" si="12"/>
        <v>0.36599275019154504</v>
      </c>
      <c r="J164" s="85" t="s">
        <v>5</v>
      </c>
      <c r="K164" s="5">
        <v>1.902702752495316</v>
      </c>
      <c r="L164" s="31">
        <v>-2.2534071865149851E-3</v>
      </c>
      <c r="M164" s="40">
        <f t="shared" si="13"/>
        <v>0.22534071865149852</v>
      </c>
      <c r="N164" s="85" t="s">
        <v>5</v>
      </c>
      <c r="O164" s="5">
        <v>2.0205239424953452</v>
      </c>
      <c r="P164" s="20">
        <v>1.0261971247672586E-2</v>
      </c>
      <c r="Q164" s="40">
        <f t="shared" si="14"/>
        <v>1.0261971247672586</v>
      </c>
      <c r="R164" s="85" t="s">
        <v>5</v>
      </c>
      <c r="S164" s="5">
        <v>2.0131002738252719</v>
      </c>
      <c r="T164" s="20">
        <v>6.550136912635951E-3</v>
      </c>
      <c r="U164" s="40">
        <f t="shared" si="15"/>
        <v>0.6550136912635951</v>
      </c>
      <c r="V164" s="53" t="s">
        <v>5</v>
      </c>
      <c r="W164" s="5" t="s">
        <v>5</v>
      </c>
      <c r="X164" s="20" t="s">
        <v>5</v>
      </c>
      <c r="Y164" s="40" t="str">
        <f t="shared" si="16"/>
        <v/>
      </c>
      <c r="Z164" s="85" t="s">
        <v>5</v>
      </c>
      <c r="AA164" s="5" t="s">
        <v>5</v>
      </c>
      <c r="AB164" s="20" t="s">
        <v>5</v>
      </c>
      <c r="AC164" s="40" t="str">
        <f t="shared" si="17"/>
        <v/>
      </c>
      <c r="AD164" s="41" t="s">
        <v>5</v>
      </c>
    </row>
    <row r="165" spans="1:30" x14ac:dyDescent="0.3">
      <c r="A165" s="35">
        <v>42948</v>
      </c>
      <c r="B165" s="36" t="s">
        <v>46</v>
      </c>
      <c r="C165" s="37">
        <v>24</v>
      </c>
      <c r="D165" s="38">
        <v>1010.5</v>
      </c>
      <c r="E165" s="39">
        <v>1.0164034502806665</v>
      </c>
      <c r="F165" s="85" t="s">
        <v>5</v>
      </c>
      <c r="G165" s="5">
        <v>1.593914594708262</v>
      </c>
      <c r="H165" s="20">
        <v>3.0928852789566109E-3</v>
      </c>
      <c r="I165" s="40">
        <f t="shared" si="12"/>
        <v>0.30928852789566108</v>
      </c>
      <c r="J165" s="85" t="s">
        <v>5</v>
      </c>
      <c r="K165" s="5">
        <v>1.9007213663672571</v>
      </c>
      <c r="L165" s="31">
        <v>-3.292414070657025E-3</v>
      </c>
      <c r="M165" s="40">
        <f t="shared" si="13"/>
        <v>0.32924140706570248</v>
      </c>
      <c r="N165" s="85" t="s">
        <v>5</v>
      </c>
      <c r="O165" s="5" t="s">
        <v>5</v>
      </c>
      <c r="P165" s="20" t="s">
        <v>5</v>
      </c>
      <c r="Q165" s="40" t="str">
        <f t="shared" si="14"/>
        <v/>
      </c>
      <c r="R165" s="85" t="s">
        <v>5</v>
      </c>
      <c r="S165" s="5" t="s">
        <v>5</v>
      </c>
      <c r="T165" s="20" t="s">
        <v>5</v>
      </c>
      <c r="U165" s="40" t="str">
        <f t="shared" si="15"/>
        <v/>
      </c>
      <c r="V165" s="53" t="s">
        <v>5</v>
      </c>
      <c r="W165" s="5">
        <v>2.0086018015082261</v>
      </c>
      <c r="X165" s="20">
        <v>4.3009007541130462E-3</v>
      </c>
      <c r="Y165" s="40">
        <f t="shared" si="16"/>
        <v>0.43009007541130462</v>
      </c>
      <c r="Z165" s="85" t="s">
        <v>5</v>
      </c>
      <c r="AA165" s="5">
        <v>1.9889169870647128</v>
      </c>
      <c r="AB165" s="20">
        <v>-5.5415064676436199E-3</v>
      </c>
      <c r="AC165" s="40">
        <f t="shared" si="17"/>
        <v>0.55415064676436199</v>
      </c>
      <c r="AD165" s="41" t="s">
        <v>5</v>
      </c>
    </row>
    <row r="166" spans="1:30" x14ac:dyDescent="0.3">
      <c r="A166" s="35">
        <v>42949</v>
      </c>
      <c r="B166" s="36" t="s">
        <v>49</v>
      </c>
      <c r="C166" s="37">
        <v>23.4</v>
      </c>
      <c r="D166" s="38">
        <v>1014</v>
      </c>
      <c r="E166" s="39">
        <v>1.010849934450021</v>
      </c>
      <c r="F166" s="85" t="s">
        <v>5</v>
      </c>
      <c r="G166" s="5">
        <v>1.5875636816581939</v>
      </c>
      <c r="H166" s="20">
        <v>-9.0391336803399619E-4</v>
      </c>
      <c r="I166" s="40">
        <f t="shared" si="12"/>
        <v>9.0391336803399613E-2</v>
      </c>
      <c r="J166" s="85" t="s">
        <v>5</v>
      </c>
      <c r="K166" s="5">
        <v>1.8937981893402243</v>
      </c>
      <c r="L166" s="31">
        <v>-6.9228162872447662E-3</v>
      </c>
      <c r="M166" s="40">
        <f t="shared" si="13"/>
        <v>0.69228162872447663</v>
      </c>
      <c r="N166" s="85" t="s">
        <v>5</v>
      </c>
      <c r="O166" s="5">
        <v>2.0098424677796403</v>
      </c>
      <c r="P166" s="20">
        <v>4.9212338898201313E-3</v>
      </c>
      <c r="Q166" s="40">
        <f t="shared" si="14"/>
        <v>0.49212338898201313</v>
      </c>
      <c r="R166" s="85" t="s">
        <v>5</v>
      </c>
      <c r="S166" s="5">
        <v>2.0136668774029109</v>
      </c>
      <c r="T166" s="20">
        <v>6.8334387014554743E-3</v>
      </c>
      <c r="U166" s="40">
        <f t="shared" si="15"/>
        <v>0.68334387014554743</v>
      </c>
      <c r="V166" s="53" t="s">
        <v>5</v>
      </c>
      <c r="W166" s="5" t="s">
        <v>5</v>
      </c>
      <c r="X166" s="20" t="s">
        <v>5</v>
      </c>
      <c r="Y166" s="40" t="str">
        <f t="shared" si="16"/>
        <v/>
      </c>
      <c r="Z166" s="85" t="s">
        <v>5</v>
      </c>
      <c r="AA166" s="5" t="s">
        <v>5</v>
      </c>
      <c r="AB166" s="20" t="s">
        <v>5</v>
      </c>
      <c r="AC166" s="40" t="str">
        <f t="shared" si="17"/>
        <v/>
      </c>
      <c r="AD166" s="41" t="s">
        <v>5</v>
      </c>
    </row>
    <row r="167" spans="1:30" x14ac:dyDescent="0.3">
      <c r="A167" s="35">
        <v>42950</v>
      </c>
      <c r="B167" s="36" t="s">
        <v>46</v>
      </c>
      <c r="C167" s="37">
        <v>23</v>
      </c>
      <c r="D167" s="38">
        <v>1012</v>
      </c>
      <c r="E167" s="39">
        <v>1.0114814870370159</v>
      </c>
      <c r="F167" s="85" t="s">
        <v>5</v>
      </c>
      <c r="G167" s="5">
        <v>1.5838364840287249</v>
      </c>
      <c r="H167" s="20">
        <v>-3.2495380561831768E-3</v>
      </c>
      <c r="I167" s="40">
        <f t="shared" si="12"/>
        <v>0.32495380561831766</v>
      </c>
      <c r="J167" s="85" t="s">
        <v>5</v>
      </c>
      <c r="K167" s="5">
        <v>1.8903622955928285</v>
      </c>
      <c r="L167" s="31">
        <v>-8.7245434751816956E-3</v>
      </c>
      <c r="M167" s="40">
        <f t="shared" si="13"/>
        <v>0.87245434751816953</v>
      </c>
      <c r="N167" s="85" t="s">
        <v>5</v>
      </c>
      <c r="O167" s="5" t="s">
        <v>5</v>
      </c>
      <c r="P167" s="20" t="s">
        <v>5</v>
      </c>
      <c r="Q167" s="40" t="str">
        <f t="shared" si="14"/>
        <v/>
      </c>
      <c r="R167" s="85" t="s">
        <v>5</v>
      </c>
      <c r="S167" s="5" t="s">
        <v>5</v>
      </c>
      <c r="T167" s="20" t="s">
        <v>5</v>
      </c>
      <c r="U167" s="40" t="str">
        <f t="shared" si="15"/>
        <v/>
      </c>
      <c r="V167" s="53" t="s">
        <v>5</v>
      </c>
      <c r="W167" s="5">
        <v>1.9884728356462897</v>
      </c>
      <c r="X167" s="20">
        <v>-5.763582176855131E-3</v>
      </c>
      <c r="Y167" s="40">
        <f t="shared" si="16"/>
        <v>0.5763582176855131</v>
      </c>
      <c r="Z167" s="85" t="s">
        <v>5</v>
      </c>
      <c r="AA167" s="5">
        <v>1.9688628204610807</v>
      </c>
      <c r="AB167" s="20">
        <v>-1.5568589769459629E-2</v>
      </c>
      <c r="AC167" s="40">
        <f t="shared" si="17"/>
        <v>1.5568589769459629</v>
      </c>
      <c r="AD167" s="41" t="s">
        <v>5</v>
      </c>
    </row>
    <row r="168" spans="1:30" x14ac:dyDescent="0.3">
      <c r="A168" s="35">
        <v>42951</v>
      </c>
      <c r="B168" s="36" t="s">
        <v>42</v>
      </c>
      <c r="C168" s="37">
        <v>23</v>
      </c>
      <c r="D168" s="38">
        <v>1015</v>
      </c>
      <c r="E168" s="39">
        <v>1.0084918865827193</v>
      </c>
      <c r="F168" s="85" t="s">
        <v>5</v>
      </c>
      <c r="G168" s="5">
        <v>1.58091961313924</v>
      </c>
      <c r="H168" s="20">
        <v>-5.085202555544341E-3</v>
      </c>
      <c r="I168" s="40">
        <f t="shared" si="12"/>
        <v>0.50852025555443414</v>
      </c>
      <c r="J168" s="85" t="s">
        <v>5</v>
      </c>
      <c r="K168" s="5">
        <v>1.887077736280993</v>
      </c>
      <c r="L168" s="31">
        <v>-1.0446913329316765E-2</v>
      </c>
      <c r="M168" s="40">
        <f t="shared" si="13"/>
        <v>1.0446913329316765</v>
      </c>
      <c r="N168" s="85" t="s">
        <v>5</v>
      </c>
      <c r="O168" s="5">
        <v>1.9937286531518603</v>
      </c>
      <c r="P168" s="20">
        <v>-3.1356734240698403E-3</v>
      </c>
      <c r="Q168" s="40">
        <f t="shared" si="14"/>
        <v>0.31356734240698403</v>
      </c>
      <c r="R168" s="85" t="s">
        <v>5</v>
      </c>
      <c r="S168" s="5">
        <v>1.994432028871497</v>
      </c>
      <c r="T168" s="20">
        <v>-2.7839855642515232E-3</v>
      </c>
      <c r="U168" s="40">
        <f t="shared" si="15"/>
        <v>0.27839855642515232</v>
      </c>
      <c r="V168" s="53" t="s">
        <v>5</v>
      </c>
      <c r="W168" s="5" t="s">
        <v>5</v>
      </c>
      <c r="X168" s="20" t="s">
        <v>5</v>
      </c>
      <c r="Y168" s="40" t="str">
        <f t="shared" si="16"/>
        <v/>
      </c>
      <c r="Z168" s="85" t="s">
        <v>5</v>
      </c>
      <c r="AA168" s="5" t="s">
        <v>5</v>
      </c>
      <c r="AB168" s="20" t="s">
        <v>5</v>
      </c>
      <c r="AC168" s="40" t="str">
        <f t="shared" si="17"/>
        <v/>
      </c>
      <c r="AD168" s="41" t="s">
        <v>5</v>
      </c>
    </row>
    <row r="169" spans="1:30" x14ac:dyDescent="0.3">
      <c r="A169" s="35">
        <v>42954</v>
      </c>
      <c r="B169" s="36" t="s">
        <v>45</v>
      </c>
      <c r="C169" s="37">
        <v>23</v>
      </c>
      <c r="D169" s="38">
        <v>1016.5</v>
      </c>
      <c r="E169" s="39">
        <v>1.0070037037692672</v>
      </c>
      <c r="F169" s="85" t="s">
        <v>5</v>
      </c>
      <c r="G169" s="5">
        <v>1.5838721729799377</v>
      </c>
      <c r="H169" s="20">
        <v>-3.2270780491266927E-3</v>
      </c>
      <c r="I169" s="40">
        <f t="shared" si="12"/>
        <v>0.32270780491266926</v>
      </c>
      <c r="J169" s="85" t="s">
        <v>5</v>
      </c>
      <c r="K169" s="5">
        <v>1.8906161978206482</v>
      </c>
      <c r="L169" s="31">
        <v>-8.5914012476936905E-3</v>
      </c>
      <c r="M169" s="40">
        <f t="shared" si="13"/>
        <v>0.85914012476936907</v>
      </c>
      <c r="N169" s="85" t="s">
        <v>5</v>
      </c>
      <c r="O169" s="5">
        <v>1.9919274559054658</v>
      </c>
      <c r="P169" s="20">
        <v>-4.0362720472670865E-3</v>
      </c>
      <c r="Q169" s="40">
        <f t="shared" si="14"/>
        <v>0.40362720472670865</v>
      </c>
      <c r="R169" s="85" t="s">
        <v>5</v>
      </c>
      <c r="S169" s="5">
        <v>1.9981886522507735</v>
      </c>
      <c r="T169" s="20">
        <v>-9.0567387461326643E-4</v>
      </c>
      <c r="U169" s="40">
        <f t="shared" si="15"/>
        <v>9.0567387461326643E-2</v>
      </c>
      <c r="V169" s="53" t="s">
        <v>5</v>
      </c>
      <c r="W169" s="5" t="s">
        <v>5</v>
      </c>
      <c r="X169" s="20" t="s">
        <v>5</v>
      </c>
      <c r="Y169" s="40" t="str">
        <f t="shared" si="16"/>
        <v/>
      </c>
      <c r="Z169" s="85" t="s">
        <v>5</v>
      </c>
      <c r="AA169" s="5" t="s">
        <v>5</v>
      </c>
      <c r="AB169" s="20" t="s">
        <v>5</v>
      </c>
      <c r="AC169" s="40" t="str">
        <f t="shared" si="17"/>
        <v/>
      </c>
      <c r="AD169" s="41" t="s">
        <v>5</v>
      </c>
    </row>
    <row r="170" spans="1:30" x14ac:dyDescent="0.3">
      <c r="A170" s="35">
        <v>42955</v>
      </c>
      <c r="B170" s="36" t="s">
        <v>45</v>
      </c>
      <c r="C170" s="37">
        <v>23.9</v>
      </c>
      <c r="D170" s="38">
        <v>1010</v>
      </c>
      <c r="E170" s="39">
        <v>1.016564400342473</v>
      </c>
      <c r="F170" s="85" t="s">
        <v>5</v>
      </c>
      <c r="G170" s="5">
        <v>1.5929813000728423</v>
      </c>
      <c r="H170" s="20">
        <v>2.5055381201021802E-3</v>
      </c>
      <c r="I170" s="40">
        <f t="shared" si="12"/>
        <v>0.25055381201021804</v>
      </c>
      <c r="J170" s="85" t="s">
        <v>5</v>
      </c>
      <c r="K170" s="5">
        <v>1.9010223504118404</v>
      </c>
      <c r="L170" s="31">
        <v>-3.134582898877612E-3</v>
      </c>
      <c r="M170" s="40">
        <f t="shared" si="13"/>
        <v>0.3134582898877612</v>
      </c>
      <c r="N170" s="85" t="s">
        <v>5</v>
      </c>
      <c r="O170" s="5" t="s">
        <v>5</v>
      </c>
      <c r="P170" s="20" t="s">
        <v>5</v>
      </c>
      <c r="Q170" s="40" t="str">
        <f t="shared" si="14"/>
        <v/>
      </c>
      <c r="R170" s="85" t="s">
        <v>5</v>
      </c>
      <c r="S170" s="5" t="s">
        <v>5</v>
      </c>
      <c r="T170" s="20" t="s">
        <v>5</v>
      </c>
      <c r="U170" s="40" t="str">
        <f t="shared" si="15"/>
        <v/>
      </c>
      <c r="V170" s="53" t="s">
        <v>5</v>
      </c>
      <c r="W170" s="5">
        <v>2.0056184391635838</v>
      </c>
      <c r="X170" s="20">
        <v>2.8092195817919219E-3</v>
      </c>
      <c r="Y170" s="40">
        <f t="shared" si="16"/>
        <v>0.28092195817919219</v>
      </c>
      <c r="Z170" s="85" t="s">
        <v>5</v>
      </c>
      <c r="AA170" s="5">
        <v>1.9887081793586243</v>
      </c>
      <c r="AB170" s="20">
        <v>-5.6459103206878414E-3</v>
      </c>
      <c r="AC170" s="40">
        <f t="shared" si="17"/>
        <v>0.56459103206878414</v>
      </c>
      <c r="AD170" s="41" t="s">
        <v>5</v>
      </c>
    </row>
    <row r="171" spans="1:30" x14ac:dyDescent="0.3">
      <c r="A171" s="35">
        <v>42956</v>
      </c>
      <c r="B171" s="36" t="s">
        <v>182</v>
      </c>
      <c r="C171" s="37">
        <v>23.6</v>
      </c>
      <c r="D171" s="38">
        <v>1013</v>
      </c>
      <c r="E171" s="39">
        <v>1.0125302249336152</v>
      </c>
      <c r="F171" s="85" t="s">
        <v>5</v>
      </c>
      <c r="G171" s="5">
        <v>1.5878406381435197</v>
      </c>
      <c r="H171" s="20">
        <v>-7.2961727909392408E-4</v>
      </c>
      <c r="I171" s="40">
        <f t="shared" si="12"/>
        <v>7.2961727909392413E-2</v>
      </c>
      <c r="J171" s="85" t="s">
        <v>5</v>
      </c>
      <c r="K171" s="5">
        <v>1.8957901954537633</v>
      </c>
      <c r="L171" s="31">
        <v>-5.8782404542405712E-3</v>
      </c>
      <c r="M171" s="40">
        <f t="shared" si="13"/>
        <v>0.58782404542405708</v>
      </c>
      <c r="N171" s="85" t="s">
        <v>5</v>
      </c>
      <c r="O171" s="5">
        <v>1.9999915390656164</v>
      </c>
      <c r="P171" s="20">
        <v>-4.2304671917792191E-6</v>
      </c>
      <c r="Q171" s="40">
        <f t="shared" si="14"/>
        <v>4.2304671917792191E-4</v>
      </c>
      <c r="R171" s="85" t="s">
        <v>5</v>
      </c>
      <c r="S171" s="5">
        <v>2.0142072392134374</v>
      </c>
      <c r="T171" s="20">
        <v>7.1036196067186808E-3</v>
      </c>
      <c r="U171" s="40">
        <f t="shared" si="15"/>
        <v>0.71036196067186808</v>
      </c>
      <c r="V171" s="53" t="s">
        <v>5</v>
      </c>
      <c r="W171" s="5">
        <v>2.0020436989174417</v>
      </c>
      <c r="X171" s="20">
        <v>1.0218494587208582E-3</v>
      </c>
      <c r="Y171" s="40">
        <f t="shared" si="16"/>
        <v>0.10218494587208582</v>
      </c>
      <c r="Z171" s="85" t="s">
        <v>5</v>
      </c>
      <c r="AA171" s="5">
        <v>1.9792510713892073</v>
      </c>
      <c r="AB171" s="20">
        <v>-1.0374464305396347E-2</v>
      </c>
      <c r="AC171" s="40">
        <f t="shared" si="17"/>
        <v>1.0374464305396347</v>
      </c>
      <c r="AD171" s="41" t="s">
        <v>78</v>
      </c>
    </row>
    <row r="172" spans="1:30" x14ac:dyDescent="0.3">
      <c r="A172" s="35">
        <v>42957</v>
      </c>
      <c r="B172" s="36" t="s">
        <v>46</v>
      </c>
      <c r="C172" s="37">
        <v>23</v>
      </c>
      <c r="D172" s="38">
        <v>1017</v>
      </c>
      <c r="E172" s="39">
        <v>1.006508618369184</v>
      </c>
      <c r="F172" s="85" t="s">
        <v>5</v>
      </c>
      <c r="G172" s="5">
        <v>1.5801585591629053</v>
      </c>
      <c r="H172" s="20">
        <v>-5.5641540825013876E-3</v>
      </c>
      <c r="I172" s="40">
        <f t="shared" si="12"/>
        <v>0.5564154082501388</v>
      </c>
      <c r="J172" s="85" t="s">
        <v>5</v>
      </c>
      <c r="K172" s="5">
        <v>1.8856648589090206</v>
      </c>
      <c r="L172" s="31">
        <v>-1.1187803403764787E-2</v>
      </c>
      <c r="M172" s="40">
        <f t="shared" si="13"/>
        <v>1.1187803403764787</v>
      </c>
      <c r="N172" s="85" t="s">
        <v>5</v>
      </c>
      <c r="O172" s="5" t="s">
        <v>5</v>
      </c>
      <c r="P172" s="20" t="s">
        <v>5</v>
      </c>
      <c r="Q172" s="40" t="str">
        <f t="shared" si="14"/>
        <v/>
      </c>
      <c r="R172" s="85" t="s">
        <v>5</v>
      </c>
      <c r="S172" s="5" t="s">
        <v>5</v>
      </c>
      <c r="T172" s="20" t="s">
        <v>5</v>
      </c>
      <c r="U172" s="40" t="str">
        <f t="shared" si="15"/>
        <v/>
      </c>
      <c r="V172" s="53" t="s">
        <v>5</v>
      </c>
      <c r="W172" s="5">
        <v>1.9890477777615176</v>
      </c>
      <c r="X172" s="20">
        <v>-5.4761111192411782E-3</v>
      </c>
      <c r="Y172" s="40">
        <f t="shared" si="16"/>
        <v>0.54761111192411782</v>
      </c>
      <c r="Z172" s="85" t="s">
        <v>5</v>
      </c>
      <c r="AA172" s="5">
        <v>1.9721474816650693</v>
      </c>
      <c r="AB172" s="20">
        <v>-1.3926259167465371E-2</v>
      </c>
      <c r="AC172" s="40">
        <f t="shared" si="17"/>
        <v>1.3926259167465371</v>
      </c>
      <c r="AD172" s="41" t="s">
        <v>5</v>
      </c>
    </row>
    <row r="173" spans="1:30" x14ac:dyDescent="0.3">
      <c r="A173" s="35">
        <v>42958</v>
      </c>
      <c r="B173" s="36" t="s">
        <v>46</v>
      </c>
      <c r="C173" s="37">
        <v>23</v>
      </c>
      <c r="D173" s="38">
        <v>1020</v>
      </c>
      <c r="E173" s="39">
        <v>1.0035482989033924</v>
      </c>
      <c r="F173" s="85" t="s">
        <v>5</v>
      </c>
      <c r="G173" s="5">
        <v>1.5796078308826271</v>
      </c>
      <c r="H173" s="20">
        <v>-5.9107420499514406E-3</v>
      </c>
      <c r="I173" s="40">
        <f t="shared" si="12"/>
        <v>0.59107420499514407</v>
      </c>
      <c r="J173" s="85" t="s">
        <v>5</v>
      </c>
      <c r="K173" s="5">
        <v>1.884701646942162</v>
      </c>
      <c r="L173" s="31">
        <v>-1.1692896202327219E-2</v>
      </c>
      <c r="M173" s="40">
        <f t="shared" si="13"/>
        <v>1.1692896202327219</v>
      </c>
      <c r="N173" s="85" t="s">
        <v>5</v>
      </c>
      <c r="O173" s="5">
        <v>1.9913455655011045</v>
      </c>
      <c r="P173" s="20">
        <v>-4.3272172494477346E-3</v>
      </c>
      <c r="Q173" s="40">
        <f t="shared" si="14"/>
        <v>0.43272172494477346</v>
      </c>
      <c r="R173" s="85" t="s">
        <v>5</v>
      </c>
      <c r="S173" s="5">
        <v>1.9963396635236941</v>
      </c>
      <c r="T173" s="20">
        <v>-1.8301682381529627E-3</v>
      </c>
      <c r="U173" s="40">
        <f t="shared" si="15"/>
        <v>0.18301682381529627</v>
      </c>
      <c r="V173" s="53" t="s">
        <v>5</v>
      </c>
      <c r="W173" s="5" t="s">
        <v>5</v>
      </c>
      <c r="X173" s="20" t="s">
        <v>5</v>
      </c>
      <c r="Y173" s="40" t="str">
        <f t="shared" si="16"/>
        <v/>
      </c>
      <c r="Z173" s="85" t="s">
        <v>5</v>
      </c>
      <c r="AA173" s="5" t="s">
        <v>5</v>
      </c>
      <c r="AB173" s="20" t="s">
        <v>5</v>
      </c>
      <c r="AC173" s="40" t="str">
        <f t="shared" si="17"/>
        <v/>
      </c>
      <c r="AD173" s="41" t="s">
        <v>5</v>
      </c>
    </row>
    <row r="174" spans="1:30" x14ac:dyDescent="0.3">
      <c r="A174" s="35">
        <v>42961</v>
      </c>
      <c r="B174" s="36" t="s">
        <v>45</v>
      </c>
      <c r="C174" s="37">
        <v>23</v>
      </c>
      <c r="D174" s="38">
        <v>1014</v>
      </c>
      <c r="E174" s="39">
        <v>1.0094864545182052</v>
      </c>
      <c r="F174" s="85" t="s">
        <v>5</v>
      </c>
      <c r="G174" s="5">
        <v>1.5860110239988632</v>
      </c>
      <c r="H174" s="20">
        <v>-1.8810421655989864E-3</v>
      </c>
      <c r="I174" s="40">
        <f t="shared" si="12"/>
        <v>0.18810421655989865</v>
      </c>
      <c r="J174" s="85" t="s">
        <v>5</v>
      </c>
      <c r="K174" s="5">
        <v>1.892972491025072</v>
      </c>
      <c r="L174" s="31">
        <v>-7.355799147838485E-3</v>
      </c>
      <c r="M174" s="40">
        <f t="shared" si="13"/>
        <v>0.73557991478384854</v>
      </c>
      <c r="N174" s="85" t="s">
        <v>5</v>
      </c>
      <c r="O174" s="5">
        <v>2.0019850106827999</v>
      </c>
      <c r="P174" s="20">
        <v>9.9250534139994073E-4</v>
      </c>
      <c r="Q174" s="40">
        <f t="shared" si="14"/>
        <v>9.9250534139994073E-2</v>
      </c>
      <c r="R174" s="85" t="s">
        <v>5</v>
      </c>
      <c r="S174" s="5">
        <v>2.007032952836401</v>
      </c>
      <c r="T174" s="20">
        <v>3.5164764182005204E-3</v>
      </c>
      <c r="U174" s="40">
        <f t="shared" si="15"/>
        <v>0.35164764182005204</v>
      </c>
      <c r="V174" s="53" t="s">
        <v>5</v>
      </c>
      <c r="W174" s="5" t="s">
        <v>5</v>
      </c>
      <c r="X174" s="20" t="s">
        <v>5</v>
      </c>
      <c r="Y174" s="40" t="str">
        <f t="shared" si="16"/>
        <v/>
      </c>
      <c r="Z174" s="85" t="s">
        <v>5</v>
      </c>
      <c r="AA174" s="5" t="s">
        <v>5</v>
      </c>
      <c r="AB174" s="20" t="s">
        <v>5</v>
      </c>
      <c r="AC174" s="40" t="str">
        <f t="shared" si="17"/>
        <v/>
      </c>
      <c r="AD174" s="41" t="s">
        <v>5</v>
      </c>
    </row>
    <row r="175" spans="1:30" x14ac:dyDescent="0.3">
      <c r="A175" s="35">
        <v>42963</v>
      </c>
      <c r="B175" s="36" t="s">
        <v>45</v>
      </c>
      <c r="C175" s="37">
        <v>22.8</v>
      </c>
      <c r="D175" s="38">
        <v>1016</v>
      </c>
      <c r="E175" s="39">
        <v>1.0068188785000289</v>
      </c>
      <c r="F175" s="85" t="s">
        <v>5</v>
      </c>
      <c r="G175" s="5">
        <v>1.5865172896802053</v>
      </c>
      <c r="H175" s="20">
        <v>-1.5624356952766735E-3</v>
      </c>
      <c r="I175" s="40">
        <f t="shared" si="12"/>
        <v>0.15624356952766735</v>
      </c>
      <c r="J175" s="85" t="s">
        <v>5</v>
      </c>
      <c r="K175" s="5">
        <v>1.8942922666497028</v>
      </c>
      <c r="L175" s="31">
        <v>-6.6637301260079598E-3</v>
      </c>
      <c r="M175" s="40">
        <f t="shared" si="13"/>
        <v>0.66637301260079596</v>
      </c>
      <c r="N175" s="85" t="s">
        <v>5</v>
      </c>
      <c r="O175" s="5">
        <v>1.9904212153868259</v>
      </c>
      <c r="P175" s="20">
        <v>-4.789392306587037E-3</v>
      </c>
      <c r="Q175" s="40">
        <f t="shared" si="14"/>
        <v>0.4789392306587037</v>
      </c>
      <c r="R175" s="85" t="s">
        <v>5</v>
      </c>
      <c r="S175" s="5">
        <v>1.9950308714079246</v>
      </c>
      <c r="T175" s="20">
        <v>-2.4845642960377168E-3</v>
      </c>
      <c r="U175" s="40">
        <f t="shared" si="15"/>
        <v>0.24845642960377168</v>
      </c>
      <c r="V175" s="53" t="s">
        <v>5</v>
      </c>
      <c r="W175" s="5" t="s">
        <v>5</v>
      </c>
      <c r="X175" s="20" t="s">
        <v>5</v>
      </c>
      <c r="Y175" s="40" t="str">
        <f t="shared" si="16"/>
        <v/>
      </c>
      <c r="Z175" s="85" t="s">
        <v>5</v>
      </c>
      <c r="AA175" s="5" t="s">
        <v>5</v>
      </c>
      <c r="AB175" s="20" t="s">
        <v>5</v>
      </c>
      <c r="AC175" s="40" t="str">
        <f t="shared" si="17"/>
        <v/>
      </c>
      <c r="AD175" s="41" t="s">
        <v>5</v>
      </c>
    </row>
    <row r="176" spans="1:30" x14ac:dyDescent="0.3">
      <c r="A176" s="35">
        <v>42964</v>
      </c>
      <c r="B176" s="36" t="s">
        <v>46</v>
      </c>
      <c r="C176" s="37">
        <v>23.5</v>
      </c>
      <c r="D176" s="38">
        <v>1015</v>
      </c>
      <c r="E176" s="39">
        <v>1.0101945573350113</v>
      </c>
      <c r="F176" s="85" t="s">
        <v>5</v>
      </c>
      <c r="G176" s="5">
        <v>1.5853561310036339</v>
      </c>
      <c r="H176" s="20">
        <v>-2.2931837610862429E-3</v>
      </c>
      <c r="I176" s="40">
        <f t="shared" si="12"/>
        <v>0.22931837610862429</v>
      </c>
      <c r="J176" s="85" t="s">
        <v>5</v>
      </c>
      <c r="K176" s="5">
        <v>1.8931470107642798</v>
      </c>
      <c r="L176" s="31">
        <v>-7.2642838152701646E-3</v>
      </c>
      <c r="M176" s="40">
        <f t="shared" si="13"/>
        <v>0.7264283815270165</v>
      </c>
      <c r="N176" s="85" t="s">
        <v>5</v>
      </c>
      <c r="O176" s="5" t="s">
        <v>5</v>
      </c>
      <c r="P176" s="20" t="s">
        <v>5</v>
      </c>
      <c r="Q176" s="40" t="str">
        <f t="shared" si="14"/>
        <v/>
      </c>
      <c r="R176" s="85" t="s">
        <v>5</v>
      </c>
      <c r="S176" s="5" t="s">
        <v>5</v>
      </c>
      <c r="T176" s="20" t="s">
        <v>5</v>
      </c>
      <c r="U176" s="40" t="str">
        <f t="shared" si="15"/>
        <v/>
      </c>
      <c r="V176" s="53" t="s">
        <v>5</v>
      </c>
      <c r="W176" s="5">
        <v>1.9979722483521074</v>
      </c>
      <c r="X176" s="20">
        <v>-1.0138758239462975E-3</v>
      </c>
      <c r="Y176" s="40">
        <f t="shared" si="16"/>
        <v>0.10138758239462975</v>
      </c>
      <c r="Z176" s="85" t="s">
        <v>5</v>
      </c>
      <c r="AA176" s="5">
        <v>1.980931117890063</v>
      </c>
      <c r="AB176" s="20">
        <v>-9.5344410549684788E-3</v>
      </c>
      <c r="AC176" s="40">
        <f t="shared" si="17"/>
        <v>0.95344410549684788</v>
      </c>
      <c r="AD176" s="41" t="s">
        <v>5</v>
      </c>
    </row>
    <row r="177" spans="1:30" x14ac:dyDescent="0.3">
      <c r="A177" s="35">
        <v>42965</v>
      </c>
      <c r="B177" s="36" t="s">
        <v>45</v>
      </c>
      <c r="C177" s="37">
        <v>23.8</v>
      </c>
      <c r="D177" s="38">
        <v>1013</v>
      </c>
      <c r="E177" s="39">
        <v>1.0132126378906048</v>
      </c>
      <c r="F177" s="85" t="s">
        <v>5</v>
      </c>
      <c r="G177" s="5">
        <v>1.587729006262127</v>
      </c>
      <c r="H177" s="20">
        <v>-7.9987019375266392E-4</v>
      </c>
      <c r="I177" s="40">
        <f t="shared" si="12"/>
        <v>7.9987019375266394E-2</v>
      </c>
      <c r="J177" s="85" t="s">
        <v>5</v>
      </c>
      <c r="K177" s="5">
        <v>1.8953327742778103</v>
      </c>
      <c r="L177" s="31">
        <v>-6.1181047310905614E-3</v>
      </c>
      <c r="M177" s="40">
        <f t="shared" si="13"/>
        <v>0.61181047310905612</v>
      </c>
      <c r="N177" s="85" t="s">
        <v>5</v>
      </c>
      <c r="O177" s="5">
        <v>2.0053570707946333</v>
      </c>
      <c r="P177" s="20">
        <v>2.6785353973166615E-3</v>
      </c>
      <c r="Q177" s="40">
        <f t="shared" si="14"/>
        <v>0.26785353973166615</v>
      </c>
      <c r="R177" s="85" t="s">
        <v>5</v>
      </c>
      <c r="S177" s="5">
        <v>2.0155647504108853</v>
      </c>
      <c r="T177" s="20">
        <v>7.7823752054426709E-3</v>
      </c>
      <c r="U177" s="40">
        <f t="shared" si="15"/>
        <v>0.77823752054426709</v>
      </c>
      <c r="V177" s="53" t="s">
        <v>5</v>
      </c>
      <c r="W177" s="5" t="s">
        <v>5</v>
      </c>
      <c r="X177" s="20" t="s">
        <v>5</v>
      </c>
      <c r="Y177" s="40" t="str">
        <f t="shared" si="16"/>
        <v/>
      </c>
      <c r="Z177" s="85" t="s">
        <v>5</v>
      </c>
      <c r="AA177" s="5" t="s">
        <v>5</v>
      </c>
      <c r="AB177" s="20" t="s">
        <v>5</v>
      </c>
      <c r="AC177" s="40" t="str">
        <f t="shared" si="17"/>
        <v/>
      </c>
      <c r="AD177" s="41" t="s">
        <v>5</v>
      </c>
    </row>
    <row r="178" spans="1:30" x14ac:dyDescent="0.3">
      <c r="A178" s="35">
        <v>42968</v>
      </c>
      <c r="B178" s="36" t="s">
        <v>45</v>
      </c>
      <c r="C178" s="37">
        <v>23</v>
      </c>
      <c r="D178" s="38">
        <v>1021</v>
      </c>
      <c r="E178" s="39">
        <v>1.0025653916566701</v>
      </c>
      <c r="F178" s="85" t="s">
        <v>5</v>
      </c>
      <c r="G178" s="5">
        <v>1.5839075473370656</v>
      </c>
      <c r="H178" s="20">
        <v>-3.2048160245024188E-3</v>
      </c>
      <c r="I178" s="40">
        <f t="shared" si="12"/>
        <v>0.32048160245024188</v>
      </c>
      <c r="J178" s="85" t="s">
        <v>5</v>
      </c>
      <c r="K178" s="5">
        <v>1.8902955653605473</v>
      </c>
      <c r="L178" s="31">
        <v>-8.7595357312284759E-3</v>
      </c>
      <c r="M178" s="40">
        <f t="shared" si="13"/>
        <v>0.87595357312284761</v>
      </c>
      <c r="N178" s="85" t="s">
        <v>5</v>
      </c>
      <c r="O178" s="5">
        <v>2.0138153872229445</v>
      </c>
      <c r="P178" s="20">
        <v>6.9076936114722542E-3</v>
      </c>
      <c r="Q178" s="40">
        <f t="shared" si="14"/>
        <v>0.69076936114722542</v>
      </c>
      <c r="R178" s="85" t="s">
        <v>5</v>
      </c>
      <c r="S178" s="5">
        <v>2.0071689000017852</v>
      </c>
      <c r="T178" s="20">
        <v>3.5844500008925806E-3</v>
      </c>
      <c r="U178" s="40">
        <f t="shared" si="15"/>
        <v>0.35844500008925806</v>
      </c>
      <c r="V178" s="53" t="s">
        <v>5</v>
      </c>
      <c r="W178" s="5" t="s">
        <v>5</v>
      </c>
      <c r="X178" s="20" t="s">
        <v>5</v>
      </c>
      <c r="Y178" s="40" t="str">
        <f t="shared" si="16"/>
        <v/>
      </c>
      <c r="Z178" s="85" t="s">
        <v>5</v>
      </c>
      <c r="AA178" s="5" t="s">
        <v>5</v>
      </c>
      <c r="AB178" s="20" t="s">
        <v>5</v>
      </c>
      <c r="AC178" s="40" t="str">
        <f t="shared" si="17"/>
        <v/>
      </c>
      <c r="AD178" s="41" t="s">
        <v>5</v>
      </c>
    </row>
    <row r="179" spans="1:30" x14ac:dyDescent="0.3">
      <c r="A179" s="35">
        <v>42969</v>
      </c>
      <c r="B179" s="36" t="s">
        <v>46</v>
      </c>
      <c r="C179" s="37">
        <v>23.5</v>
      </c>
      <c r="D179" s="38">
        <v>1014</v>
      </c>
      <c r="E179" s="39">
        <v>1.0111908044329749</v>
      </c>
      <c r="F179" s="85" t="s">
        <v>5</v>
      </c>
      <c r="G179" s="5">
        <v>1.5863298848766001</v>
      </c>
      <c r="H179" s="20">
        <v>-1.680374526998033E-3</v>
      </c>
      <c r="I179" s="40">
        <f t="shared" si="12"/>
        <v>0.1680374526998033</v>
      </c>
      <c r="J179" s="85" t="s">
        <v>5</v>
      </c>
      <c r="K179" s="5">
        <v>1.8927051387250786</v>
      </c>
      <c r="L179" s="31">
        <v>-7.495994375942009E-3</v>
      </c>
      <c r="M179" s="40">
        <f t="shared" si="13"/>
        <v>0.74959943759420089</v>
      </c>
      <c r="N179" s="85" t="s">
        <v>5</v>
      </c>
      <c r="O179" s="5" t="s">
        <v>5</v>
      </c>
      <c r="P179" s="20" t="s">
        <v>5</v>
      </c>
      <c r="Q179" s="40" t="str">
        <f t="shared" si="14"/>
        <v/>
      </c>
      <c r="R179" s="85" t="s">
        <v>5</v>
      </c>
      <c r="S179" s="5" t="s">
        <v>5</v>
      </c>
      <c r="T179" s="20" t="s">
        <v>5</v>
      </c>
      <c r="U179" s="40" t="str">
        <f t="shared" si="15"/>
        <v/>
      </c>
      <c r="V179" s="53" t="s">
        <v>5</v>
      </c>
      <c r="W179" s="5">
        <v>1.9829754152366004</v>
      </c>
      <c r="X179" s="20">
        <v>-8.5122923816998153E-3</v>
      </c>
      <c r="Y179" s="40">
        <f t="shared" si="16"/>
        <v>0.85122923816998153</v>
      </c>
      <c r="Z179" s="85" t="s">
        <v>5</v>
      </c>
      <c r="AA179" s="5">
        <v>1.9724649159058403</v>
      </c>
      <c r="AB179" s="20">
        <v>-1.3767542047079862E-2</v>
      </c>
      <c r="AC179" s="40">
        <f t="shared" si="17"/>
        <v>1.3767542047079862</v>
      </c>
      <c r="AD179" s="41" t="s">
        <v>5</v>
      </c>
    </row>
    <row r="180" spans="1:30" x14ac:dyDescent="0.3">
      <c r="A180" s="35">
        <v>42970</v>
      </c>
      <c r="B180" s="36" t="s">
        <v>45</v>
      </c>
      <c r="C180" s="37">
        <v>23</v>
      </c>
      <c r="D180" s="38">
        <v>1013</v>
      </c>
      <c r="E180" s="39">
        <v>1.0104829860626456</v>
      </c>
      <c r="F180" s="85" t="s">
        <v>5</v>
      </c>
      <c r="G180" s="5">
        <v>1.5834515750278797</v>
      </c>
      <c r="H180" s="20">
        <v>-3.491771536891296E-3</v>
      </c>
      <c r="I180" s="40">
        <f t="shared" si="12"/>
        <v>0.3491771536891296</v>
      </c>
      <c r="J180" s="85" t="s">
        <v>5</v>
      </c>
      <c r="K180" s="5">
        <v>1.8919570897510767</v>
      </c>
      <c r="L180" s="31">
        <v>-7.888259176152778E-3</v>
      </c>
      <c r="M180" s="40">
        <f t="shared" si="13"/>
        <v>0.78882591761527776</v>
      </c>
      <c r="N180" s="85" t="s">
        <v>5</v>
      </c>
      <c r="O180" s="5">
        <v>2.0114024626795137</v>
      </c>
      <c r="P180" s="20">
        <v>5.7012313397568626E-3</v>
      </c>
      <c r="Q180" s="40">
        <f t="shared" si="14"/>
        <v>0.57012313397568626</v>
      </c>
      <c r="R180" s="85" t="s">
        <v>5</v>
      </c>
      <c r="S180" s="5">
        <v>2.0095744674088243</v>
      </c>
      <c r="T180" s="20">
        <v>4.7872337044121416E-3</v>
      </c>
      <c r="U180" s="40">
        <f t="shared" si="15"/>
        <v>0.47872337044121416</v>
      </c>
      <c r="V180" s="53" t="s">
        <v>5</v>
      </c>
      <c r="W180" s="5" t="s">
        <v>5</v>
      </c>
      <c r="X180" s="20" t="s">
        <v>5</v>
      </c>
      <c r="Y180" s="40" t="str">
        <f t="shared" si="16"/>
        <v/>
      </c>
      <c r="Z180" s="85" t="s">
        <v>5</v>
      </c>
      <c r="AA180" s="5" t="s">
        <v>5</v>
      </c>
      <c r="AB180" s="20" t="s">
        <v>5</v>
      </c>
      <c r="AC180" s="40" t="str">
        <f t="shared" si="17"/>
        <v/>
      </c>
      <c r="AD180" s="41" t="s">
        <v>5</v>
      </c>
    </row>
    <row r="181" spans="1:30" x14ac:dyDescent="0.3">
      <c r="A181" s="35">
        <v>42971</v>
      </c>
      <c r="B181" s="36" t="s">
        <v>45</v>
      </c>
      <c r="C181" s="37">
        <v>23.4</v>
      </c>
      <c r="D181" s="38">
        <v>1014</v>
      </c>
      <c r="E181" s="39">
        <v>1.010849934450021</v>
      </c>
      <c r="F181" s="85" t="s">
        <v>5</v>
      </c>
      <c r="G181" s="5">
        <v>1.5863846518166356</v>
      </c>
      <c r="H181" s="20">
        <v>-1.6459082337095007E-3</v>
      </c>
      <c r="I181" s="40">
        <f t="shared" si="12"/>
        <v>0.16459082337095007</v>
      </c>
      <c r="J181" s="85" t="s">
        <v>5</v>
      </c>
      <c r="K181" s="5">
        <v>1.8937981893402243</v>
      </c>
      <c r="L181" s="31">
        <v>-6.9228162872447662E-3</v>
      </c>
      <c r="M181" s="40">
        <f t="shared" si="13"/>
        <v>0.69228162872447663</v>
      </c>
      <c r="N181" s="85" t="s">
        <v>5</v>
      </c>
      <c r="O181" s="5" t="s">
        <v>5</v>
      </c>
      <c r="P181" s="20" t="s">
        <v>5</v>
      </c>
      <c r="Q181" s="40" t="str">
        <f t="shared" si="14"/>
        <v/>
      </c>
      <c r="R181" s="85" t="s">
        <v>5</v>
      </c>
      <c r="S181" s="5" t="s">
        <v>5</v>
      </c>
      <c r="T181" s="20" t="s">
        <v>5</v>
      </c>
      <c r="U181" s="40" t="str">
        <f t="shared" si="15"/>
        <v/>
      </c>
      <c r="V181" s="53" t="s">
        <v>5</v>
      </c>
      <c r="W181" s="5">
        <v>1.9987213141706048</v>
      </c>
      <c r="X181" s="20">
        <v>-6.3934291469758264E-4</v>
      </c>
      <c r="Y181" s="40">
        <f t="shared" si="16"/>
        <v>6.3934291469758264E-2</v>
      </c>
      <c r="Z181" s="85" t="s">
        <v>5</v>
      </c>
      <c r="AA181" s="5">
        <v>1.9816954596971978</v>
      </c>
      <c r="AB181" s="20">
        <v>-9.1522701514010762E-3</v>
      </c>
      <c r="AC181" s="40">
        <f t="shared" si="17"/>
        <v>0.91522701514010762</v>
      </c>
      <c r="AD181" s="41" t="s">
        <v>5</v>
      </c>
    </row>
    <row r="182" spans="1:30" x14ac:dyDescent="0.3">
      <c r="A182" s="35">
        <v>42971</v>
      </c>
      <c r="B182" s="36" t="s">
        <v>45</v>
      </c>
      <c r="C182" s="37">
        <v>23.5</v>
      </c>
      <c r="D182" s="38">
        <v>1013</v>
      </c>
      <c r="E182" s="39">
        <v>1.0121890184551201</v>
      </c>
      <c r="F182" s="85" t="s">
        <v>5</v>
      </c>
      <c r="G182" s="5" t="s">
        <v>5</v>
      </c>
      <c r="H182" s="20" t="s">
        <v>5</v>
      </c>
      <c r="I182" s="40" t="str">
        <f t="shared" si="12"/>
        <v/>
      </c>
      <c r="J182" s="85" t="s">
        <v>5</v>
      </c>
      <c r="K182" s="5" t="s">
        <v>5</v>
      </c>
      <c r="L182" s="31" t="s">
        <v>5</v>
      </c>
      <c r="M182" s="40" t="str">
        <f t="shared" si="13"/>
        <v/>
      </c>
      <c r="N182" s="85" t="s">
        <v>5</v>
      </c>
      <c r="O182" s="5" t="s">
        <v>5</v>
      </c>
      <c r="P182" s="20" t="s">
        <v>5</v>
      </c>
      <c r="Q182" s="40" t="str">
        <f t="shared" si="14"/>
        <v/>
      </c>
      <c r="R182" s="85" t="s">
        <v>5</v>
      </c>
      <c r="S182" s="5" t="s">
        <v>5</v>
      </c>
      <c r="T182" s="20" t="s">
        <v>5</v>
      </c>
      <c r="U182" s="40" t="str">
        <f t="shared" si="15"/>
        <v/>
      </c>
      <c r="V182" s="53" t="s">
        <v>5</v>
      </c>
      <c r="W182" s="5" t="s">
        <v>5</v>
      </c>
      <c r="X182" s="20" t="s">
        <v>5</v>
      </c>
      <c r="Y182" s="40" t="str">
        <f t="shared" si="16"/>
        <v/>
      </c>
      <c r="Z182" s="85" t="s">
        <v>5</v>
      </c>
      <c r="AA182" s="5" t="s">
        <v>5</v>
      </c>
      <c r="AB182" s="20" t="s">
        <v>5</v>
      </c>
      <c r="AC182" s="40" t="str">
        <f t="shared" si="17"/>
        <v/>
      </c>
      <c r="AD182" s="41" t="s">
        <v>79</v>
      </c>
    </row>
    <row r="183" spans="1:30" x14ac:dyDescent="0.3">
      <c r="A183" s="35">
        <v>42972</v>
      </c>
      <c r="B183" s="36" t="s">
        <v>46</v>
      </c>
      <c r="C183" s="37">
        <v>23.8</v>
      </c>
      <c r="D183" s="38">
        <v>1012</v>
      </c>
      <c r="E183" s="39">
        <v>1.01421383614939</v>
      </c>
      <c r="F183" s="85" t="s">
        <v>5</v>
      </c>
      <c r="G183" s="5">
        <v>1.5837637861186191</v>
      </c>
      <c r="H183" s="20">
        <v>-3.2952887862686257E-3</v>
      </c>
      <c r="I183" s="40">
        <f t="shared" si="12"/>
        <v>0.32952887862686259</v>
      </c>
      <c r="J183" s="85" t="s">
        <v>5</v>
      </c>
      <c r="K183" s="5">
        <v>1.8911068141949241</v>
      </c>
      <c r="L183" s="31">
        <v>-8.3341299449795105E-3</v>
      </c>
      <c r="M183" s="40">
        <f t="shared" si="13"/>
        <v>0.83341299449795103</v>
      </c>
      <c r="N183" s="85" t="s">
        <v>5</v>
      </c>
      <c r="O183" s="5">
        <v>2.0039044797494645</v>
      </c>
      <c r="P183" s="20">
        <v>1.9522398747322534E-3</v>
      </c>
      <c r="Q183" s="40">
        <f t="shared" si="14"/>
        <v>0.19522398747322534</v>
      </c>
      <c r="R183" s="85" t="s">
        <v>5</v>
      </c>
      <c r="S183" s="5">
        <v>2.0062330905581383</v>
      </c>
      <c r="T183" s="20">
        <v>3.1165452790691273E-3</v>
      </c>
      <c r="U183" s="40">
        <f t="shared" si="15"/>
        <v>0.31165452790691273</v>
      </c>
      <c r="V183" s="53" t="s">
        <v>5</v>
      </c>
      <c r="W183" s="5" t="s">
        <v>5</v>
      </c>
      <c r="X183" s="20" t="s">
        <v>5</v>
      </c>
      <c r="Y183" s="40" t="str">
        <f t="shared" si="16"/>
        <v/>
      </c>
      <c r="Z183" s="85" t="s">
        <v>5</v>
      </c>
      <c r="AA183" s="5" t="s">
        <v>5</v>
      </c>
      <c r="AB183" s="20" t="s">
        <v>5</v>
      </c>
      <c r="AC183" s="40" t="str">
        <f t="shared" si="17"/>
        <v/>
      </c>
      <c r="AD183" s="41" t="s">
        <v>5</v>
      </c>
    </row>
    <row r="184" spans="1:30" x14ac:dyDescent="0.3">
      <c r="A184" s="35">
        <v>42975</v>
      </c>
      <c r="B184" s="36" t="s">
        <v>46</v>
      </c>
      <c r="C184" s="37">
        <v>23.2</v>
      </c>
      <c r="D184" s="38">
        <v>1010</v>
      </c>
      <c r="E184" s="39">
        <v>1.0141688606008816</v>
      </c>
      <c r="F184" s="85" t="s">
        <v>5</v>
      </c>
      <c r="G184" s="5">
        <v>1.592255291971149</v>
      </c>
      <c r="H184" s="20">
        <v>2.0486418949962515E-3</v>
      </c>
      <c r="I184" s="40">
        <f t="shared" si="12"/>
        <v>0.20486418949962515</v>
      </c>
      <c r="J184" s="85" t="s">
        <v>5</v>
      </c>
      <c r="K184" s="5">
        <v>1.9001003621259895</v>
      </c>
      <c r="L184" s="31">
        <v>-3.6180586649242207E-3</v>
      </c>
      <c r="M184" s="40">
        <f t="shared" si="13"/>
        <v>0.36180586649242208</v>
      </c>
      <c r="N184" s="85" t="s">
        <v>5</v>
      </c>
      <c r="O184" s="5">
        <v>2.0171053223771063</v>
      </c>
      <c r="P184" s="20">
        <v>8.5526611885531345E-3</v>
      </c>
      <c r="Q184" s="40">
        <f t="shared" si="14"/>
        <v>0.85526611885531345</v>
      </c>
      <c r="R184" s="85" t="s">
        <v>5</v>
      </c>
      <c r="S184" s="5">
        <v>2.0175564151840182</v>
      </c>
      <c r="T184" s="20">
        <v>8.7782075920090907E-3</v>
      </c>
      <c r="U184" s="40">
        <f t="shared" si="15"/>
        <v>0.87782075920090907</v>
      </c>
      <c r="V184" s="53" t="s">
        <v>5</v>
      </c>
      <c r="W184" s="5" t="s">
        <v>5</v>
      </c>
      <c r="X184" s="20" t="s">
        <v>5</v>
      </c>
      <c r="Y184" s="40" t="str">
        <f t="shared" si="16"/>
        <v/>
      </c>
      <c r="Z184" s="85" t="s">
        <v>5</v>
      </c>
      <c r="AA184" s="5" t="s">
        <v>5</v>
      </c>
      <c r="AB184" s="20" t="s">
        <v>5</v>
      </c>
      <c r="AC184" s="40" t="str">
        <f t="shared" si="17"/>
        <v/>
      </c>
      <c r="AD184" s="41" t="s">
        <v>5</v>
      </c>
    </row>
    <row r="185" spans="1:30" x14ac:dyDescent="0.3">
      <c r="A185" s="35">
        <v>42976</v>
      </c>
      <c r="B185" s="36" t="s">
        <v>46</v>
      </c>
      <c r="C185" s="37">
        <v>24</v>
      </c>
      <c r="D185" s="38">
        <v>1008</v>
      </c>
      <c r="E185" s="39">
        <v>1.0189242921712436</v>
      </c>
      <c r="F185" s="85" t="s">
        <v>5</v>
      </c>
      <c r="G185" s="5">
        <v>1.5856787277970747</v>
      </c>
      <c r="H185" s="20">
        <v>-2.0901650112808172E-3</v>
      </c>
      <c r="I185" s="40">
        <f t="shared" si="12"/>
        <v>0.20901650112808171</v>
      </c>
      <c r="J185" s="85" t="s">
        <v>5</v>
      </c>
      <c r="K185" s="5">
        <v>1.8942268997171456</v>
      </c>
      <c r="L185" s="31">
        <v>-6.6980074896981594E-3</v>
      </c>
      <c r="M185" s="40">
        <f t="shared" si="13"/>
        <v>0.6698007489698159</v>
      </c>
      <c r="N185" s="85" t="s">
        <v>5</v>
      </c>
      <c r="O185" s="5" t="s">
        <v>5</v>
      </c>
      <c r="P185" s="20" t="s">
        <v>5</v>
      </c>
      <c r="Q185" s="40" t="str">
        <f t="shared" si="14"/>
        <v/>
      </c>
      <c r="R185" s="85" t="s">
        <v>5</v>
      </c>
      <c r="S185" s="5" t="s">
        <v>5</v>
      </c>
      <c r="T185" s="20" t="s">
        <v>5</v>
      </c>
      <c r="U185" s="40" t="str">
        <f t="shared" si="15"/>
        <v/>
      </c>
      <c r="V185" s="53" t="s">
        <v>5</v>
      </c>
      <c r="W185" s="5">
        <v>1.9904622973105315</v>
      </c>
      <c r="X185" s="20">
        <v>-4.7688513447342595E-3</v>
      </c>
      <c r="Y185" s="40">
        <f t="shared" si="16"/>
        <v>0.47688513447342595</v>
      </c>
      <c r="Z185" s="85" t="s">
        <v>5</v>
      </c>
      <c r="AA185" s="5">
        <v>1.976183924631163</v>
      </c>
      <c r="AB185" s="20">
        <v>-1.1908037684418504E-2</v>
      </c>
      <c r="AC185" s="40">
        <f t="shared" si="17"/>
        <v>1.1908037684418504</v>
      </c>
      <c r="AD185" s="41" t="s">
        <v>5</v>
      </c>
    </row>
    <row r="186" spans="1:30" x14ac:dyDescent="0.3">
      <c r="A186" s="35">
        <v>42977</v>
      </c>
      <c r="B186" s="36" t="s">
        <v>183</v>
      </c>
      <c r="C186" s="37">
        <v>24.6</v>
      </c>
      <c r="D186" s="38">
        <v>1011</v>
      </c>
      <c r="E186" s="39">
        <v>1.0179520667506481</v>
      </c>
      <c r="F186" s="85" t="s">
        <v>5</v>
      </c>
      <c r="G186" s="5">
        <v>1.5919255180627425</v>
      </c>
      <c r="H186" s="20">
        <v>1.8411063956844237E-3</v>
      </c>
      <c r="I186" s="40">
        <f t="shared" si="12"/>
        <v>0.18411063956844237</v>
      </c>
      <c r="J186" s="85" t="s">
        <v>5</v>
      </c>
      <c r="K186" s="5">
        <v>1.9007823790184397</v>
      </c>
      <c r="L186" s="31">
        <v>-3.2604200217935565E-3</v>
      </c>
      <c r="M186" s="40">
        <f t="shared" si="13"/>
        <v>0.32604200217935564</v>
      </c>
      <c r="N186" s="85" t="s">
        <v>5</v>
      </c>
      <c r="O186" s="5">
        <v>2.0143529003271361</v>
      </c>
      <c r="P186" s="20">
        <v>7.1764501635680489E-3</v>
      </c>
      <c r="Q186" s="40">
        <f t="shared" si="14"/>
        <v>0.71764501635680489</v>
      </c>
      <c r="R186" s="85" t="s">
        <v>5</v>
      </c>
      <c r="S186" s="5">
        <v>2.01732322533279</v>
      </c>
      <c r="T186" s="20">
        <v>8.66161266639498E-3</v>
      </c>
      <c r="U186" s="40">
        <f t="shared" si="15"/>
        <v>0.866161266639498</v>
      </c>
      <c r="V186" s="53" t="s">
        <v>5</v>
      </c>
      <c r="W186" s="5" t="s">
        <v>5</v>
      </c>
      <c r="X186" s="20" t="s">
        <v>5</v>
      </c>
      <c r="Y186" s="40" t="str">
        <f t="shared" si="16"/>
        <v/>
      </c>
      <c r="Z186" s="85" t="s">
        <v>5</v>
      </c>
      <c r="AA186" s="5" t="s">
        <v>5</v>
      </c>
      <c r="AB186" s="20" t="s">
        <v>5</v>
      </c>
      <c r="AC186" s="40" t="str">
        <f t="shared" si="17"/>
        <v/>
      </c>
      <c r="AD186" s="41" t="s">
        <v>5</v>
      </c>
    </row>
    <row r="187" spans="1:30" x14ac:dyDescent="0.3">
      <c r="A187" s="35">
        <v>42982</v>
      </c>
      <c r="B187" s="36" t="s">
        <v>55</v>
      </c>
      <c r="C187" s="37">
        <v>24</v>
      </c>
      <c r="D187" s="38">
        <v>1015.5</v>
      </c>
      <c r="E187" s="39">
        <v>1.0113990019779551</v>
      </c>
      <c r="F187" s="85" t="s">
        <v>5</v>
      </c>
      <c r="G187" s="5">
        <v>1.5939684937141296</v>
      </c>
      <c r="H187" s="20">
        <v>3.1268053581684475E-3</v>
      </c>
      <c r="I187" s="40">
        <f t="shared" si="12"/>
        <v>0.31268053581684474</v>
      </c>
      <c r="J187" s="85" t="s">
        <v>5</v>
      </c>
      <c r="K187" s="5">
        <v>1.9036173506459309</v>
      </c>
      <c r="L187" s="31">
        <v>-1.7738066880278857E-3</v>
      </c>
      <c r="M187" s="40">
        <f t="shared" si="13"/>
        <v>0.17738066880278858</v>
      </c>
      <c r="N187" s="85" t="s">
        <v>5</v>
      </c>
      <c r="O187" s="5">
        <v>2.0055113352549201</v>
      </c>
      <c r="P187" s="20">
        <v>2.7556676274600456E-3</v>
      </c>
      <c r="Q187" s="40">
        <f t="shared" si="14"/>
        <v>0.27556676274600456</v>
      </c>
      <c r="R187" s="85" t="s">
        <v>5</v>
      </c>
      <c r="S187" s="5">
        <v>2.0052395323524643</v>
      </c>
      <c r="T187" s="20">
        <v>2.6197661762321633E-3</v>
      </c>
      <c r="U187" s="40">
        <f t="shared" si="15"/>
        <v>0.26197661762321633</v>
      </c>
      <c r="V187" s="53" t="s">
        <v>5</v>
      </c>
      <c r="W187" s="5">
        <v>2.0022953358560427</v>
      </c>
      <c r="X187" s="20">
        <v>1.1476679280213453E-3</v>
      </c>
      <c r="Y187" s="40">
        <f t="shared" si="16"/>
        <v>0.11476679280213453</v>
      </c>
      <c r="Z187" s="85" t="s">
        <v>5</v>
      </c>
      <c r="AA187" s="5">
        <v>1.9877515666176775</v>
      </c>
      <c r="AB187" s="20">
        <v>-6.124216691161255E-3</v>
      </c>
      <c r="AC187" s="40">
        <f t="shared" si="17"/>
        <v>0.6124216691161255</v>
      </c>
      <c r="AD187" s="41" t="s">
        <v>5</v>
      </c>
    </row>
    <row r="188" spans="1:30" x14ac:dyDescent="0.3">
      <c r="A188" s="35">
        <v>42983</v>
      </c>
      <c r="B188" s="36" t="s">
        <v>55</v>
      </c>
      <c r="C188" s="37">
        <v>24</v>
      </c>
      <c r="D188" s="38">
        <v>1022</v>
      </c>
      <c r="E188" s="39">
        <v>1.0049664251551991</v>
      </c>
      <c r="F188" s="85" t="s">
        <v>5</v>
      </c>
      <c r="G188" s="5">
        <v>1.5854768295205841</v>
      </c>
      <c r="H188" s="20">
        <v>-2.2172249713126872E-3</v>
      </c>
      <c r="I188" s="40">
        <f t="shared" si="12"/>
        <v>0.22172249713126874</v>
      </c>
      <c r="J188" s="85" t="s">
        <v>5</v>
      </c>
      <c r="K188" s="5">
        <v>1.8913628170498407</v>
      </c>
      <c r="L188" s="31">
        <v>-8.199886182569149E-3</v>
      </c>
      <c r="M188" s="40">
        <f t="shared" si="13"/>
        <v>0.81998861825691494</v>
      </c>
      <c r="N188" s="85" t="s">
        <v>5</v>
      </c>
      <c r="O188" s="5" t="s">
        <v>5</v>
      </c>
      <c r="P188" s="20" t="s">
        <v>5</v>
      </c>
      <c r="Q188" s="40" t="str">
        <f t="shared" si="14"/>
        <v/>
      </c>
      <c r="R188" s="85" t="s">
        <v>5</v>
      </c>
      <c r="S188" s="5" t="s">
        <v>5</v>
      </c>
      <c r="T188" s="20" t="s">
        <v>5</v>
      </c>
      <c r="U188" s="40" t="str">
        <f t="shared" si="15"/>
        <v/>
      </c>
      <c r="V188" s="53" t="s">
        <v>5</v>
      </c>
      <c r="W188" s="5">
        <v>1.9926902170947915</v>
      </c>
      <c r="X188" s="20">
        <v>-3.6548914526042253E-3</v>
      </c>
      <c r="Y188" s="40">
        <f t="shared" si="16"/>
        <v>0.36548914526042253</v>
      </c>
      <c r="Z188" s="85" t="s">
        <v>5</v>
      </c>
      <c r="AA188" s="5">
        <v>1.9786030940598458</v>
      </c>
      <c r="AB188" s="20">
        <v>-1.0698452970077099E-2</v>
      </c>
      <c r="AC188" s="40">
        <f t="shared" si="17"/>
        <v>1.0698452970077099</v>
      </c>
      <c r="AD188" s="41" t="s">
        <v>5</v>
      </c>
    </row>
    <row r="189" spans="1:30" x14ac:dyDescent="0.3">
      <c r="A189" s="35">
        <v>42984</v>
      </c>
      <c r="B189" s="36" t="s">
        <v>46</v>
      </c>
      <c r="C189" s="37">
        <v>23.2</v>
      </c>
      <c r="D189" s="38">
        <v>1020</v>
      </c>
      <c r="E189" s="39">
        <v>1.0042260286342064</v>
      </c>
      <c r="F189" s="85" t="s">
        <v>5</v>
      </c>
      <c r="G189" s="5">
        <v>1.585356496228401</v>
      </c>
      <c r="H189" s="20">
        <v>-2.2929539154178374E-3</v>
      </c>
      <c r="I189" s="40">
        <f t="shared" si="12"/>
        <v>0.22929539154178374</v>
      </c>
      <c r="J189" s="85" t="s">
        <v>5</v>
      </c>
      <c r="K189" s="5">
        <v>1.8931016132139853</v>
      </c>
      <c r="L189" s="31">
        <v>-7.2880895574277595E-3</v>
      </c>
      <c r="M189" s="40">
        <f t="shared" si="13"/>
        <v>0.72880895574277593</v>
      </c>
      <c r="N189" s="85" t="s">
        <v>5</v>
      </c>
      <c r="O189" s="5">
        <v>2.0106684459111825</v>
      </c>
      <c r="P189" s="20">
        <v>5.3342229555912724E-3</v>
      </c>
      <c r="Q189" s="40">
        <f t="shared" si="14"/>
        <v>0.53342229555912724</v>
      </c>
      <c r="R189" s="85" t="s">
        <v>5</v>
      </c>
      <c r="S189" s="5">
        <v>2.0002750746462925</v>
      </c>
      <c r="T189" s="20">
        <v>1.3753732314625289E-4</v>
      </c>
      <c r="U189" s="40">
        <f t="shared" si="15"/>
        <v>1.3753732314625289E-2</v>
      </c>
      <c r="V189" s="53" t="s">
        <v>5</v>
      </c>
      <c r="W189" s="5" t="s">
        <v>5</v>
      </c>
      <c r="X189" s="20" t="s">
        <v>5</v>
      </c>
      <c r="Y189" s="40" t="str">
        <f t="shared" si="16"/>
        <v/>
      </c>
      <c r="Z189" s="85" t="s">
        <v>5</v>
      </c>
      <c r="AA189" s="5" t="s">
        <v>5</v>
      </c>
      <c r="AB189" s="20" t="s">
        <v>5</v>
      </c>
      <c r="AC189" s="40" t="str">
        <f t="shared" si="17"/>
        <v/>
      </c>
      <c r="AD189" s="41" t="s">
        <v>5</v>
      </c>
    </row>
    <row r="190" spans="1:30" x14ac:dyDescent="0.3">
      <c r="A190" s="35">
        <v>42985</v>
      </c>
      <c r="B190" s="36" t="s">
        <v>46</v>
      </c>
      <c r="C190" s="37">
        <v>24</v>
      </c>
      <c r="D190" s="38">
        <v>1010</v>
      </c>
      <c r="E190" s="39">
        <v>1.0169066203055579</v>
      </c>
      <c r="F190" s="85" t="s">
        <v>5</v>
      </c>
      <c r="G190" s="5">
        <v>1.5783319851120987</v>
      </c>
      <c r="H190" s="20">
        <v>-6.7136657570177824E-3</v>
      </c>
      <c r="I190" s="40">
        <f t="shared" si="12"/>
        <v>0.67136657570177827</v>
      </c>
      <c r="J190" s="85" t="s">
        <v>5</v>
      </c>
      <c r="K190" s="5">
        <v>1.8842547154597415</v>
      </c>
      <c r="L190" s="31">
        <v>-1.1927259853308066E-2</v>
      </c>
      <c r="M190" s="40">
        <f t="shared" si="13"/>
        <v>1.1927259853308065</v>
      </c>
      <c r="N190" s="85" t="s">
        <v>5</v>
      </c>
      <c r="O190" s="5" t="s">
        <v>5</v>
      </c>
      <c r="P190" s="20" t="s">
        <v>5</v>
      </c>
      <c r="Q190" s="40" t="str">
        <f t="shared" si="14"/>
        <v/>
      </c>
      <c r="R190" s="85" t="s">
        <v>5</v>
      </c>
      <c r="S190" s="5" t="s">
        <v>5</v>
      </c>
      <c r="T190" s="20" t="s">
        <v>5</v>
      </c>
      <c r="U190" s="40" t="str">
        <f t="shared" si="15"/>
        <v/>
      </c>
      <c r="V190" s="53" t="s">
        <v>5</v>
      </c>
      <c r="W190" s="5">
        <v>1.9877983159418526</v>
      </c>
      <c r="X190" s="20">
        <v>-6.1008420290736831E-3</v>
      </c>
      <c r="Y190" s="40">
        <f t="shared" si="16"/>
        <v>0.61008420290736831</v>
      </c>
      <c r="Z190" s="85" t="s">
        <v>5</v>
      </c>
      <c r="AA190" s="5">
        <v>1.9718141936876057</v>
      </c>
      <c r="AB190" s="20">
        <v>-1.4092903156197156E-2</v>
      </c>
      <c r="AC190" s="40">
        <f t="shared" si="17"/>
        <v>1.4092903156197156</v>
      </c>
      <c r="AD190" s="41" t="s">
        <v>5</v>
      </c>
    </row>
    <row r="191" spans="1:30" x14ac:dyDescent="0.3">
      <c r="A191" s="35">
        <v>42986</v>
      </c>
      <c r="B191" s="36" t="s">
        <v>49</v>
      </c>
      <c r="C191" s="37">
        <v>22.6</v>
      </c>
      <c r="D191" s="38">
        <v>1002</v>
      </c>
      <c r="E191" s="39">
        <v>1.0201963036233521</v>
      </c>
      <c r="F191" s="85" t="s">
        <v>5</v>
      </c>
      <c r="G191" s="5">
        <v>1.5852149076831403</v>
      </c>
      <c r="H191" s="20">
        <v>-2.3820593561105349E-3</v>
      </c>
      <c r="I191" s="40">
        <f t="shared" si="12"/>
        <v>0.23820593561105349</v>
      </c>
      <c r="J191" s="85" t="s">
        <v>5</v>
      </c>
      <c r="K191" s="5">
        <v>1.8917941064892276</v>
      </c>
      <c r="L191" s="31">
        <v>-7.973724966320081E-3</v>
      </c>
      <c r="M191" s="40">
        <f t="shared" si="13"/>
        <v>0.79737249663200815</v>
      </c>
      <c r="N191" s="85" t="s">
        <v>5</v>
      </c>
      <c r="O191" s="5">
        <v>2.0126682249178578</v>
      </c>
      <c r="P191" s="20">
        <v>6.3341124589288977E-3</v>
      </c>
      <c r="Q191" s="40">
        <f t="shared" si="14"/>
        <v>0.63341124589288977</v>
      </c>
      <c r="R191" s="85" t="s">
        <v>5</v>
      </c>
      <c r="S191" s="5">
        <v>2.0076905294446585</v>
      </c>
      <c r="T191" s="20">
        <v>3.8452647223292669E-3</v>
      </c>
      <c r="U191" s="40">
        <f t="shared" si="15"/>
        <v>0.38452647223292669</v>
      </c>
      <c r="V191" s="53" t="s">
        <v>5</v>
      </c>
      <c r="W191" s="5" t="s">
        <v>5</v>
      </c>
      <c r="X191" s="20" t="s">
        <v>5</v>
      </c>
      <c r="Y191" s="40" t="str">
        <f t="shared" si="16"/>
        <v/>
      </c>
      <c r="Z191" s="85" t="s">
        <v>5</v>
      </c>
      <c r="AA191" s="5" t="s">
        <v>5</v>
      </c>
      <c r="AB191" s="20" t="s">
        <v>5</v>
      </c>
      <c r="AC191" s="40" t="str">
        <f t="shared" si="17"/>
        <v/>
      </c>
      <c r="AD191" s="41" t="s">
        <v>5</v>
      </c>
    </row>
    <row r="192" spans="1:30" x14ac:dyDescent="0.3">
      <c r="A192" s="35">
        <v>42989</v>
      </c>
      <c r="B192" s="36" t="s">
        <v>50</v>
      </c>
      <c r="C192" s="37">
        <v>22.8</v>
      </c>
      <c r="D192" s="38">
        <v>1009</v>
      </c>
      <c r="E192" s="39">
        <v>1.0138037468345187</v>
      </c>
      <c r="F192" s="85" t="s">
        <v>5</v>
      </c>
      <c r="G192" s="5">
        <v>1.5891531317355798</v>
      </c>
      <c r="H192" s="20">
        <v>9.6369877646222676E-5</v>
      </c>
      <c r="I192" s="40">
        <f t="shared" si="12"/>
        <v>9.6369877646222679E-3</v>
      </c>
      <c r="J192" s="85" t="s">
        <v>5</v>
      </c>
      <c r="K192" s="5">
        <v>1.8955845991267068</v>
      </c>
      <c r="L192" s="31">
        <v>-5.9860518475580386E-3</v>
      </c>
      <c r="M192" s="40">
        <f t="shared" si="13"/>
        <v>0.59860518475580382</v>
      </c>
      <c r="N192" s="85" t="s">
        <v>5</v>
      </c>
      <c r="O192" s="5">
        <v>2.0122443993469274</v>
      </c>
      <c r="P192" s="20">
        <v>6.1221996734637241E-3</v>
      </c>
      <c r="Q192" s="40">
        <f t="shared" si="14"/>
        <v>0.61221996734637241</v>
      </c>
      <c r="R192" s="85" t="s">
        <v>5</v>
      </c>
      <c r="S192" s="5">
        <v>2.0147510128859301</v>
      </c>
      <c r="T192" s="20">
        <v>7.3755064429650297E-3</v>
      </c>
      <c r="U192" s="40">
        <f t="shared" si="15"/>
        <v>0.73755064429650297</v>
      </c>
      <c r="V192" s="53" t="s">
        <v>5</v>
      </c>
      <c r="W192" s="5" t="s">
        <v>5</v>
      </c>
      <c r="X192" s="20" t="s">
        <v>5</v>
      </c>
      <c r="Y192" s="40" t="str">
        <f t="shared" si="16"/>
        <v/>
      </c>
      <c r="Z192" s="85" t="s">
        <v>5</v>
      </c>
      <c r="AA192" s="5" t="s">
        <v>5</v>
      </c>
      <c r="AB192" s="20" t="s">
        <v>5</v>
      </c>
      <c r="AC192" s="40" t="str">
        <f t="shared" si="17"/>
        <v/>
      </c>
      <c r="AD192" s="41" t="s">
        <v>5</v>
      </c>
    </row>
    <row r="193" spans="1:30" x14ac:dyDescent="0.3">
      <c r="A193" s="35">
        <v>42990</v>
      </c>
      <c r="B193" s="36" t="s">
        <v>51</v>
      </c>
      <c r="C193" s="37">
        <v>23.8</v>
      </c>
      <c r="D193" s="38">
        <v>1009</v>
      </c>
      <c r="E193" s="39">
        <v>1.0172293381399233</v>
      </c>
      <c r="F193" s="85" t="s">
        <v>5</v>
      </c>
      <c r="G193" s="5">
        <v>1.5845166256190353</v>
      </c>
      <c r="H193" s="20">
        <v>-2.8215068476807352E-3</v>
      </c>
      <c r="I193" s="40">
        <f t="shared" si="12"/>
        <v>0.28215068476807353</v>
      </c>
      <c r="J193" s="85" t="s">
        <v>5</v>
      </c>
      <c r="K193" s="5">
        <v>1.8918088184473008</v>
      </c>
      <c r="L193" s="31">
        <v>-7.9660102531197031E-3</v>
      </c>
      <c r="M193" s="40">
        <f t="shared" si="13"/>
        <v>0.7966010253119703</v>
      </c>
      <c r="N193" s="85" t="s">
        <v>5</v>
      </c>
      <c r="O193" s="5" t="s">
        <v>5</v>
      </c>
      <c r="P193" s="20" t="s">
        <v>5</v>
      </c>
      <c r="Q193" s="40" t="str">
        <f t="shared" si="14"/>
        <v/>
      </c>
      <c r="R193" s="85" t="s">
        <v>5</v>
      </c>
      <c r="S193" s="5" t="s">
        <v>5</v>
      </c>
      <c r="T193" s="20" t="s">
        <v>5</v>
      </c>
      <c r="U193" s="40" t="str">
        <f t="shared" si="15"/>
        <v/>
      </c>
      <c r="V193" s="53" t="s">
        <v>5</v>
      </c>
      <c r="W193" s="5">
        <v>2.0001718412128495</v>
      </c>
      <c r="X193" s="20">
        <v>8.5920606424760848E-5</v>
      </c>
      <c r="Y193" s="40">
        <f t="shared" si="16"/>
        <v>8.5920606424760848E-3</v>
      </c>
      <c r="Z193" s="85" t="s">
        <v>5</v>
      </c>
      <c r="AA193" s="5">
        <v>1.9780841501197424</v>
      </c>
      <c r="AB193" s="20">
        <v>-1.0957924940128816E-2</v>
      </c>
      <c r="AC193" s="40">
        <f t="shared" si="17"/>
        <v>1.0957924940128816</v>
      </c>
      <c r="AD193" s="41" t="s">
        <v>5</v>
      </c>
    </row>
    <row r="194" spans="1:30" x14ac:dyDescent="0.3">
      <c r="A194" s="35">
        <v>42991</v>
      </c>
      <c r="B194" s="36" t="s">
        <v>52</v>
      </c>
      <c r="C194" s="37">
        <v>23</v>
      </c>
      <c r="D194" s="38">
        <v>1010</v>
      </c>
      <c r="E194" s="39">
        <v>1.0134844206747131</v>
      </c>
      <c r="F194" s="85" t="s">
        <v>5</v>
      </c>
      <c r="G194" s="5">
        <v>1.5874976854853762</v>
      </c>
      <c r="H194" s="20">
        <v>-9.4544651644039811E-4</v>
      </c>
      <c r="I194" s="40">
        <f t="shared" si="12"/>
        <v>9.4544651644039815E-2</v>
      </c>
      <c r="J194" s="85" t="s">
        <v>5</v>
      </c>
      <c r="K194" s="5">
        <v>1.8958784753578097</v>
      </c>
      <c r="L194" s="31">
        <v>-5.8319478983693204E-3</v>
      </c>
      <c r="M194" s="40">
        <f t="shared" si="13"/>
        <v>0.58319478983693207</v>
      </c>
      <c r="N194" s="85" t="s">
        <v>5</v>
      </c>
      <c r="O194" s="5">
        <v>2.0167642603240474</v>
      </c>
      <c r="P194" s="20">
        <v>8.3821301620237154E-3</v>
      </c>
      <c r="Q194" s="40">
        <f t="shared" si="14"/>
        <v>0.83821301620237154</v>
      </c>
      <c r="R194" s="85" t="s">
        <v>5</v>
      </c>
      <c r="S194" s="5">
        <v>2.0167873535025422</v>
      </c>
      <c r="T194" s="20">
        <v>8.3936767512711175E-3</v>
      </c>
      <c r="U194" s="40">
        <f t="shared" si="15"/>
        <v>0.83936767512711175</v>
      </c>
      <c r="V194" s="53" t="s">
        <v>5</v>
      </c>
      <c r="W194" s="5" t="s">
        <v>5</v>
      </c>
      <c r="X194" s="20" t="s">
        <v>5</v>
      </c>
      <c r="Y194" s="40" t="str">
        <f t="shared" si="16"/>
        <v/>
      </c>
      <c r="Z194" s="85" t="s">
        <v>5</v>
      </c>
      <c r="AA194" s="5" t="s">
        <v>5</v>
      </c>
      <c r="AB194" s="20" t="s">
        <v>5</v>
      </c>
      <c r="AC194" s="40" t="str">
        <f t="shared" si="17"/>
        <v/>
      </c>
      <c r="AD194" s="41" t="s">
        <v>5</v>
      </c>
    </row>
    <row r="195" spans="1:30" x14ac:dyDescent="0.3">
      <c r="A195" s="35">
        <v>42992</v>
      </c>
      <c r="B195" s="36" t="s">
        <v>46</v>
      </c>
      <c r="C195" s="37">
        <v>22.8</v>
      </c>
      <c r="D195" s="38">
        <v>1014</v>
      </c>
      <c r="E195" s="39">
        <v>1.0088047145522971</v>
      </c>
      <c r="F195" s="85" t="s">
        <v>5</v>
      </c>
      <c r="G195" s="5">
        <v>1.5846085886185386</v>
      </c>
      <c r="H195" s="20">
        <v>-2.7636320839907959E-3</v>
      </c>
      <c r="I195" s="40">
        <f t="shared" si="12"/>
        <v>0.27636320839907957</v>
      </c>
      <c r="J195" s="85" t="s">
        <v>5</v>
      </c>
      <c r="K195" s="5">
        <v>1.8929485282646632</v>
      </c>
      <c r="L195" s="31">
        <v>-7.3683648323737963E-3</v>
      </c>
      <c r="M195" s="40">
        <f t="shared" si="13"/>
        <v>0.7368364832373796</v>
      </c>
      <c r="N195" s="85" t="s">
        <v>5</v>
      </c>
      <c r="O195" s="5" t="s">
        <v>5</v>
      </c>
      <c r="P195" s="20" t="s">
        <v>5</v>
      </c>
      <c r="Q195" s="40" t="str">
        <f t="shared" si="14"/>
        <v/>
      </c>
      <c r="R195" s="85" t="s">
        <v>5</v>
      </c>
      <c r="S195" s="5" t="s">
        <v>5</v>
      </c>
      <c r="T195" s="20" t="s">
        <v>5</v>
      </c>
      <c r="U195" s="40" t="str">
        <f t="shared" si="15"/>
        <v/>
      </c>
      <c r="V195" s="53" t="s">
        <v>5</v>
      </c>
      <c r="W195" s="5">
        <v>1.9924104056178669</v>
      </c>
      <c r="X195" s="20">
        <v>-3.7947971910665679E-3</v>
      </c>
      <c r="Y195" s="40">
        <f t="shared" si="16"/>
        <v>0.37947971910665679</v>
      </c>
      <c r="Z195" s="85" t="s">
        <v>5</v>
      </c>
      <c r="AA195" s="5">
        <v>1.9769389257045324</v>
      </c>
      <c r="AB195" s="20">
        <v>-1.1530537147733777E-2</v>
      </c>
      <c r="AC195" s="40">
        <f t="shared" si="17"/>
        <v>1.1530537147733777</v>
      </c>
      <c r="AD195" s="41" t="s">
        <v>5</v>
      </c>
    </row>
    <row r="196" spans="1:30" x14ac:dyDescent="0.3">
      <c r="A196" s="35">
        <v>42993</v>
      </c>
      <c r="B196" s="36" t="s">
        <v>53</v>
      </c>
      <c r="C196" s="37">
        <v>23</v>
      </c>
      <c r="D196" s="38">
        <v>1014</v>
      </c>
      <c r="E196" s="39">
        <v>1.0094864545182052</v>
      </c>
      <c r="F196" s="85" t="s">
        <v>5</v>
      </c>
      <c r="G196" s="5">
        <v>1.579645038139625</v>
      </c>
      <c r="H196" s="20">
        <v>-5.8873265326463116E-3</v>
      </c>
      <c r="I196" s="40">
        <f t="shared" ref="I196:I259" si="18">IF(H196="","",IF(H196="**","",ABS(H196*100)))</f>
        <v>0.5887326532646312</v>
      </c>
      <c r="J196" s="85" t="s">
        <v>5</v>
      </c>
      <c r="K196" s="5">
        <v>1.88478380529516</v>
      </c>
      <c r="L196" s="31">
        <v>-1.1649813688956498E-2</v>
      </c>
      <c r="M196" s="40">
        <f t="shared" ref="M196:M259" si="19">IF(L196="","",IF(L196="**","",ABS(L196*100)))</f>
        <v>1.1649813688956498</v>
      </c>
      <c r="N196" s="85" t="s">
        <v>5</v>
      </c>
      <c r="O196" s="5">
        <v>1.9932042031777344</v>
      </c>
      <c r="P196" s="20">
        <v>-3.3978984111328048E-3</v>
      </c>
      <c r="Q196" s="40">
        <f t="shared" ref="Q196:Q259" si="20">IF(P196="","",IF(P196="**","",ABS(P196*100)))</f>
        <v>0.33978984111328048</v>
      </c>
      <c r="R196" s="85" t="s">
        <v>5</v>
      </c>
      <c r="S196" s="5">
        <v>1.998965843540879</v>
      </c>
      <c r="T196" s="20">
        <v>-5.1707822956048588E-4</v>
      </c>
      <c r="U196" s="40">
        <f t="shared" ref="U196:U259" si="21">IF(T196="","",IF(T196="**","",ABS(T196*100)))</f>
        <v>5.1707822956048588E-2</v>
      </c>
      <c r="V196" s="53" t="s">
        <v>5</v>
      </c>
      <c r="W196" s="5" t="s">
        <v>5</v>
      </c>
      <c r="X196" s="20" t="s">
        <v>5</v>
      </c>
      <c r="Y196" s="40" t="str">
        <f t="shared" ref="Y196:Y259" si="22">IF(X196="","",IF(X196="**","",ABS(X196*100)))</f>
        <v/>
      </c>
      <c r="Z196" s="85" t="s">
        <v>5</v>
      </c>
      <c r="AA196" s="5" t="s">
        <v>5</v>
      </c>
      <c r="AB196" s="20" t="s">
        <v>5</v>
      </c>
      <c r="AC196" s="40" t="str">
        <f t="shared" ref="AC196:AC259" si="23">IF(AB196="","",IF(AB196="**","",ABS(AB196*100)))</f>
        <v/>
      </c>
      <c r="AD196" s="41" t="s">
        <v>5</v>
      </c>
    </row>
    <row r="197" spans="1:30" x14ac:dyDescent="0.3">
      <c r="A197" s="35">
        <v>42996</v>
      </c>
      <c r="B197" s="36" t="s">
        <v>38</v>
      </c>
      <c r="C197" s="37">
        <v>22.6</v>
      </c>
      <c r="D197" s="38">
        <v>1019</v>
      </c>
      <c r="E197" s="39">
        <v>1.0031763456630018</v>
      </c>
      <c r="F197" s="85" t="s">
        <v>5</v>
      </c>
      <c r="G197" s="5">
        <v>1.5895433425378362</v>
      </c>
      <c r="H197" s="20">
        <v>3.4193992311911753E-4</v>
      </c>
      <c r="I197" s="40">
        <f t="shared" si="18"/>
        <v>3.4193992311911753E-2</v>
      </c>
      <c r="J197" s="85" t="s">
        <v>5</v>
      </c>
      <c r="K197" s="5">
        <v>1.8975824696942347</v>
      </c>
      <c r="L197" s="31">
        <v>-4.9384007895990085E-3</v>
      </c>
      <c r="M197" s="40">
        <f t="shared" si="19"/>
        <v>0.49384007895990084</v>
      </c>
      <c r="N197" s="85" t="s">
        <v>5</v>
      </c>
      <c r="O197" s="5">
        <v>2.0099906633961844</v>
      </c>
      <c r="P197" s="20">
        <v>4.9953316980921869E-3</v>
      </c>
      <c r="Q197" s="40">
        <f t="shared" si="20"/>
        <v>0.49953316980921869</v>
      </c>
      <c r="R197" s="85" t="s">
        <v>5</v>
      </c>
      <c r="S197" s="5">
        <v>2.0131894956365124</v>
      </c>
      <c r="T197" s="20">
        <v>6.5947478182561969E-3</v>
      </c>
      <c r="U197" s="40">
        <f t="shared" si="21"/>
        <v>0.65947478182561969</v>
      </c>
      <c r="V197" s="53" t="s">
        <v>5</v>
      </c>
      <c r="W197" s="5" t="s">
        <v>5</v>
      </c>
      <c r="X197" s="20" t="s">
        <v>5</v>
      </c>
      <c r="Y197" s="40" t="str">
        <f t="shared" si="22"/>
        <v/>
      </c>
      <c r="Z197" s="85" t="s">
        <v>5</v>
      </c>
      <c r="AA197" s="5" t="s">
        <v>5</v>
      </c>
      <c r="AB197" s="20" t="s">
        <v>5</v>
      </c>
      <c r="AC197" s="40" t="str">
        <f t="shared" si="23"/>
        <v/>
      </c>
      <c r="AD197" s="41" t="s">
        <v>5</v>
      </c>
    </row>
    <row r="198" spans="1:30" x14ac:dyDescent="0.3">
      <c r="A198" s="35">
        <v>42997</v>
      </c>
      <c r="B198" s="36" t="s">
        <v>184</v>
      </c>
      <c r="C198" s="37">
        <v>22.6</v>
      </c>
      <c r="D198" s="38">
        <v>1020</v>
      </c>
      <c r="E198" s="39">
        <v>1.0021928394417636</v>
      </c>
      <c r="F198" s="85" t="s">
        <v>5</v>
      </c>
      <c r="G198" s="5">
        <v>1.5819475669319376</v>
      </c>
      <c r="H198" s="20">
        <v>-4.4382838691393069E-3</v>
      </c>
      <c r="I198" s="40">
        <f t="shared" si="18"/>
        <v>0.44382838691393067</v>
      </c>
      <c r="J198" s="85" t="s">
        <v>5</v>
      </c>
      <c r="K198" s="5">
        <v>1.8851483953352566</v>
      </c>
      <c r="L198" s="31">
        <v>-1.1458628560431804E-2</v>
      </c>
      <c r="M198" s="40">
        <f t="shared" si="19"/>
        <v>1.1458628560431803</v>
      </c>
      <c r="N198" s="85" t="s">
        <v>5</v>
      </c>
      <c r="O198" s="5" t="s">
        <v>5</v>
      </c>
      <c r="P198" s="20" t="s">
        <v>5</v>
      </c>
      <c r="Q198" s="40" t="str">
        <f t="shared" si="20"/>
        <v/>
      </c>
      <c r="R198" s="85" t="s">
        <v>5</v>
      </c>
      <c r="S198" s="5" t="s">
        <v>5</v>
      </c>
      <c r="T198" s="20" t="s">
        <v>5</v>
      </c>
      <c r="U198" s="40" t="str">
        <f t="shared" si="21"/>
        <v/>
      </c>
      <c r="V198" s="53" t="s">
        <v>5</v>
      </c>
      <c r="W198" s="5">
        <v>1.9889784886681567</v>
      </c>
      <c r="X198" s="20">
        <v>-5.5107556659216295E-3</v>
      </c>
      <c r="Y198" s="40">
        <f t="shared" si="22"/>
        <v>0.55107556659216295</v>
      </c>
      <c r="Z198" s="85" t="s">
        <v>5</v>
      </c>
      <c r="AA198" s="5">
        <v>1.9728542835165139</v>
      </c>
      <c r="AB198" s="20">
        <v>-1.3572858241743035E-2</v>
      </c>
      <c r="AC198" s="40">
        <f t="shared" si="23"/>
        <v>1.3572858241743035</v>
      </c>
      <c r="AD198" s="41" t="s">
        <v>5</v>
      </c>
    </row>
    <row r="199" spans="1:30" x14ac:dyDescent="0.3">
      <c r="A199" s="35">
        <v>42998</v>
      </c>
      <c r="B199" s="36" t="s">
        <v>42</v>
      </c>
      <c r="C199" s="37">
        <v>22.6</v>
      </c>
      <c r="D199" s="38">
        <v>1015</v>
      </c>
      <c r="E199" s="39">
        <v>1.0071297499808856</v>
      </c>
      <c r="F199" s="85" t="s">
        <v>5</v>
      </c>
      <c r="G199" s="5">
        <v>1.5774743068834609</v>
      </c>
      <c r="H199" s="20">
        <v>-7.2534254981366005E-3</v>
      </c>
      <c r="I199" s="40">
        <f t="shared" si="18"/>
        <v>0.72534254981366009</v>
      </c>
      <c r="J199" s="85" t="s">
        <v>5</v>
      </c>
      <c r="K199" s="5">
        <v>1.8821560428267579</v>
      </c>
      <c r="L199" s="31">
        <v>-1.3027769886335696E-2</v>
      </c>
      <c r="M199" s="40">
        <f t="shared" si="19"/>
        <v>1.3027769886335696</v>
      </c>
      <c r="N199" s="85" t="s">
        <v>5</v>
      </c>
      <c r="O199" s="5">
        <v>1.9909267241969049</v>
      </c>
      <c r="P199" s="20">
        <v>-4.5366379015475689E-3</v>
      </c>
      <c r="Q199" s="40">
        <f t="shared" si="20"/>
        <v>0.45366379015475689</v>
      </c>
      <c r="R199" s="85" t="s">
        <v>5</v>
      </c>
      <c r="S199" s="5">
        <v>1.9958658413875316</v>
      </c>
      <c r="T199" s="20">
        <v>-2.0670793062341764E-3</v>
      </c>
      <c r="U199" s="40">
        <f t="shared" si="21"/>
        <v>0.20670793062341764</v>
      </c>
      <c r="V199" s="53" t="s">
        <v>5</v>
      </c>
      <c r="W199" s="5" t="s">
        <v>5</v>
      </c>
      <c r="X199" s="20" t="s">
        <v>5</v>
      </c>
      <c r="Y199" s="40" t="str">
        <f t="shared" si="22"/>
        <v/>
      </c>
      <c r="Z199" s="85" t="s">
        <v>5</v>
      </c>
      <c r="AA199" s="5" t="s">
        <v>5</v>
      </c>
      <c r="AB199" s="20" t="s">
        <v>5</v>
      </c>
      <c r="AC199" s="40" t="str">
        <f t="shared" si="23"/>
        <v/>
      </c>
      <c r="AD199" s="41" t="s">
        <v>5</v>
      </c>
    </row>
    <row r="200" spans="1:30" x14ac:dyDescent="0.3">
      <c r="A200" s="35">
        <v>42999</v>
      </c>
      <c r="B200" s="36" t="s">
        <v>42</v>
      </c>
      <c r="C200" s="37">
        <v>22.4</v>
      </c>
      <c r="D200" s="38">
        <v>1019</v>
      </c>
      <c r="E200" s="39">
        <v>1.0024979508392227</v>
      </c>
      <c r="F200" s="85" t="s">
        <v>5</v>
      </c>
      <c r="G200" s="5">
        <v>1.5770222812907297</v>
      </c>
      <c r="H200" s="20">
        <v>-7.5378972367968686E-3</v>
      </c>
      <c r="I200" s="40">
        <f t="shared" si="18"/>
        <v>0.75378972367968688</v>
      </c>
      <c r="J200" s="85" t="s">
        <v>5</v>
      </c>
      <c r="K200" s="5">
        <v>1.8833791187585813</v>
      </c>
      <c r="L200" s="31">
        <v>-1.2386408621614421E-2</v>
      </c>
      <c r="M200" s="40">
        <f t="shared" si="19"/>
        <v>1.2386408621614422</v>
      </c>
      <c r="N200" s="85" t="s">
        <v>5</v>
      </c>
      <c r="O200" s="5" t="s">
        <v>5</v>
      </c>
      <c r="P200" s="20" t="s">
        <v>5</v>
      </c>
      <c r="Q200" s="40" t="str">
        <f t="shared" si="20"/>
        <v/>
      </c>
      <c r="R200" s="85" t="s">
        <v>5</v>
      </c>
      <c r="S200" s="5" t="s">
        <v>5</v>
      </c>
      <c r="T200" s="20" t="s">
        <v>5</v>
      </c>
      <c r="U200" s="40" t="str">
        <f t="shared" si="21"/>
        <v/>
      </c>
      <c r="V200" s="53" t="s">
        <v>5</v>
      </c>
      <c r="W200" s="5">
        <v>1.9848239336806575</v>
      </c>
      <c r="X200" s="20">
        <v>-7.5880331596712702E-3</v>
      </c>
      <c r="Y200" s="40">
        <f t="shared" si="22"/>
        <v>0.75880331596712702</v>
      </c>
      <c r="Z200" s="85" t="s">
        <v>5</v>
      </c>
      <c r="AA200" s="5">
        <v>1.9697322459603281</v>
      </c>
      <c r="AB200" s="20">
        <v>-1.5133877019835928E-2</v>
      </c>
      <c r="AC200" s="40">
        <f t="shared" si="23"/>
        <v>1.5133877019835928</v>
      </c>
      <c r="AD200" s="41" t="s">
        <v>5</v>
      </c>
    </row>
    <row r="201" spans="1:30" x14ac:dyDescent="0.3">
      <c r="A201" s="35">
        <v>43000</v>
      </c>
      <c r="B201" s="36" t="s">
        <v>42</v>
      </c>
      <c r="C201" s="37">
        <v>22</v>
      </c>
      <c r="D201" s="38">
        <v>1015</v>
      </c>
      <c r="E201" s="39">
        <v>1.0050865450781346</v>
      </c>
      <c r="F201" s="85" t="s">
        <v>5</v>
      </c>
      <c r="G201" s="5">
        <v>1.5791238474563072</v>
      </c>
      <c r="H201" s="20">
        <v>-6.2153257040231495E-3</v>
      </c>
      <c r="I201" s="40">
        <f t="shared" si="18"/>
        <v>0.62153257040231491</v>
      </c>
      <c r="J201" s="85" t="s">
        <v>5</v>
      </c>
      <c r="K201" s="5">
        <v>1.8833013116376627</v>
      </c>
      <c r="L201" s="31">
        <v>-1.2427209419159596E-2</v>
      </c>
      <c r="M201" s="40">
        <f t="shared" si="19"/>
        <v>1.2427209419159595</v>
      </c>
      <c r="N201" s="85" t="s">
        <v>5</v>
      </c>
      <c r="O201" s="5">
        <v>1.9932364704113814</v>
      </c>
      <c r="P201" s="20">
        <v>-3.3817647943092943E-3</v>
      </c>
      <c r="Q201" s="40">
        <f t="shared" si="20"/>
        <v>0.33817647943092943</v>
      </c>
      <c r="R201" s="85" t="s">
        <v>5</v>
      </c>
      <c r="S201" s="5">
        <v>1.9959176592709684</v>
      </c>
      <c r="T201" s="20">
        <v>-2.0411703645157875E-3</v>
      </c>
      <c r="U201" s="40">
        <f t="shared" si="21"/>
        <v>0.20411703645157875</v>
      </c>
      <c r="V201" s="53" t="s">
        <v>5</v>
      </c>
      <c r="W201" s="5" t="s">
        <v>5</v>
      </c>
      <c r="X201" s="20" t="s">
        <v>5</v>
      </c>
      <c r="Y201" s="40" t="str">
        <f t="shared" si="22"/>
        <v/>
      </c>
      <c r="Z201" s="85" t="s">
        <v>5</v>
      </c>
      <c r="AA201" s="5" t="s">
        <v>5</v>
      </c>
      <c r="AB201" s="20" t="s">
        <v>5</v>
      </c>
      <c r="AC201" s="40" t="str">
        <f t="shared" si="23"/>
        <v/>
      </c>
      <c r="AD201" s="41" t="s">
        <v>5</v>
      </c>
    </row>
    <row r="202" spans="1:30" x14ac:dyDescent="0.3">
      <c r="A202" s="35">
        <v>43003</v>
      </c>
      <c r="B202" s="36" t="s">
        <v>42</v>
      </c>
      <c r="C202" s="37">
        <v>22.4</v>
      </c>
      <c r="D202" s="38">
        <v>1018.5</v>
      </c>
      <c r="E202" s="39">
        <v>1.0029900951449857</v>
      </c>
      <c r="F202" s="85" t="s">
        <v>5</v>
      </c>
      <c r="G202" s="5">
        <v>1.5814429115377124</v>
      </c>
      <c r="H202" s="20">
        <v>-4.7558769429122284E-3</v>
      </c>
      <c r="I202" s="40">
        <f t="shared" si="18"/>
        <v>0.47558769429122283</v>
      </c>
      <c r="J202" s="85" t="s">
        <v>5</v>
      </c>
      <c r="K202" s="5">
        <v>1.8864430599678232</v>
      </c>
      <c r="L202" s="31">
        <v>-1.0779727337271516E-2</v>
      </c>
      <c r="M202" s="40">
        <f t="shared" si="19"/>
        <v>1.0779727337271516</v>
      </c>
      <c r="N202" s="85" t="s">
        <v>5</v>
      </c>
      <c r="O202" s="5">
        <v>2.0017993341617077</v>
      </c>
      <c r="P202" s="20">
        <v>8.9966708085387204E-4</v>
      </c>
      <c r="Q202" s="40">
        <f t="shared" si="20"/>
        <v>8.9966708085387204E-2</v>
      </c>
      <c r="R202" s="85" t="s">
        <v>5</v>
      </c>
      <c r="S202" s="5">
        <v>2.0033003915547281</v>
      </c>
      <c r="T202" s="20">
        <v>1.6501957773640274E-3</v>
      </c>
      <c r="U202" s="40">
        <f t="shared" si="21"/>
        <v>0.16501957773640274</v>
      </c>
      <c r="V202" s="53" t="s">
        <v>5</v>
      </c>
      <c r="W202" s="5" t="s">
        <v>5</v>
      </c>
      <c r="X202" s="20" t="s">
        <v>5</v>
      </c>
      <c r="Y202" s="40" t="str">
        <f t="shared" si="22"/>
        <v/>
      </c>
      <c r="Z202" s="85" t="s">
        <v>5</v>
      </c>
      <c r="AA202" s="5" t="s">
        <v>5</v>
      </c>
      <c r="AB202" s="20" t="s">
        <v>5</v>
      </c>
      <c r="AC202" s="40" t="str">
        <f t="shared" si="23"/>
        <v/>
      </c>
      <c r="AD202" s="41" t="s">
        <v>5</v>
      </c>
    </row>
    <row r="203" spans="1:30" x14ac:dyDescent="0.3">
      <c r="A203" s="35">
        <v>43004</v>
      </c>
      <c r="B203" s="36" t="s">
        <v>42</v>
      </c>
      <c r="C203" s="37">
        <v>22.4</v>
      </c>
      <c r="D203" s="38">
        <v>1018</v>
      </c>
      <c r="E203" s="39">
        <v>1.0034827228930923</v>
      </c>
      <c r="F203" s="85" t="s">
        <v>5</v>
      </c>
      <c r="G203" s="5">
        <v>1.5810689301270486</v>
      </c>
      <c r="H203" s="20">
        <v>-4.9912334002211048E-3</v>
      </c>
      <c r="I203" s="40">
        <f t="shared" si="18"/>
        <v>0.49912334002211051</v>
      </c>
      <c r="J203" s="85" t="s">
        <v>5</v>
      </c>
      <c r="K203" s="5">
        <v>1.887088553196355</v>
      </c>
      <c r="L203" s="31">
        <v>-1.0441241113605129E-2</v>
      </c>
      <c r="M203" s="40">
        <f t="shared" si="19"/>
        <v>1.0441241113605129</v>
      </c>
      <c r="N203" s="85" t="s">
        <v>5</v>
      </c>
      <c r="O203" s="5" t="s">
        <v>5</v>
      </c>
      <c r="P203" s="20" t="s">
        <v>5</v>
      </c>
      <c r="Q203" s="40" t="str">
        <f t="shared" si="20"/>
        <v/>
      </c>
      <c r="R203" s="85" t="s">
        <v>5</v>
      </c>
      <c r="S203" s="5" t="s">
        <v>5</v>
      </c>
      <c r="T203" s="20" t="s">
        <v>5</v>
      </c>
      <c r="U203" s="40" t="str">
        <f t="shared" si="21"/>
        <v/>
      </c>
      <c r="V203" s="53" t="s">
        <v>5</v>
      </c>
      <c r="W203" s="5">
        <v>1.9918665584892017</v>
      </c>
      <c r="X203" s="20">
        <v>-4.0667207553991558E-3</v>
      </c>
      <c r="Y203" s="40">
        <f t="shared" si="22"/>
        <v>0.40667207553991558</v>
      </c>
      <c r="Z203" s="85" t="s">
        <v>5</v>
      </c>
      <c r="AA203" s="5">
        <v>1.9761053494800791</v>
      </c>
      <c r="AB203" s="20">
        <v>-1.1947325259960451E-2</v>
      </c>
      <c r="AC203" s="40">
        <f t="shared" si="23"/>
        <v>1.1947325259960451</v>
      </c>
      <c r="AD203" s="41" t="s">
        <v>5</v>
      </c>
    </row>
    <row r="204" spans="1:30" x14ac:dyDescent="0.3">
      <c r="A204" s="35">
        <v>43005</v>
      </c>
      <c r="B204" s="36" t="s">
        <v>46</v>
      </c>
      <c r="C204" s="37">
        <v>23</v>
      </c>
      <c r="D204" s="38">
        <v>1018</v>
      </c>
      <c r="E204" s="39">
        <v>1.0055199065633205</v>
      </c>
      <c r="F204" s="85" t="s">
        <v>5</v>
      </c>
      <c r="G204" s="5">
        <v>1.5827111861495871</v>
      </c>
      <c r="H204" s="20">
        <v>-3.957717967534872E-3</v>
      </c>
      <c r="I204" s="40">
        <f t="shared" si="18"/>
        <v>0.39577179675348723</v>
      </c>
      <c r="J204" s="85" t="s">
        <v>5</v>
      </c>
      <c r="K204" s="5">
        <v>1.8884044006689638</v>
      </c>
      <c r="L204" s="31">
        <v>-9.7512319512513216E-3</v>
      </c>
      <c r="M204" s="40">
        <f t="shared" si="19"/>
        <v>0.97512319512513213</v>
      </c>
      <c r="N204" s="85" t="s">
        <v>5</v>
      </c>
      <c r="O204" s="5">
        <v>2.001523275731186</v>
      </c>
      <c r="P204" s="20">
        <v>7.6163786559302338E-4</v>
      </c>
      <c r="Q204" s="40">
        <f t="shared" si="20"/>
        <v>7.6163786559302338E-2</v>
      </c>
      <c r="R204" s="85" t="s">
        <v>5</v>
      </c>
      <c r="S204" s="5">
        <v>2.0041641512351349</v>
      </c>
      <c r="T204" s="20">
        <v>2.0820756175674582E-3</v>
      </c>
      <c r="U204" s="40">
        <f t="shared" si="21"/>
        <v>0.20820756175674582</v>
      </c>
      <c r="V204" s="53" t="s">
        <v>5</v>
      </c>
      <c r="W204" s="5" t="s">
        <v>5</v>
      </c>
      <c r="X204" s="20" t="s">
        <v>5</v>
      </c>
      <c r="Y204" s="40" t="str">
        <f t="shared" si="22"/>
        <v/>
      </c>
      <c r="Z204" s="85" t="s">
        <v>5</v>
      </c>
      <c r="AA204" s="5" t="s">
        <v>5</v>
      </c>
      <c r="AB204" s="20" t="s">
        <v>5</v>
      </c>
      <c r="AC204" s="40" t="str">
        <f t="shared" si="23"/>
        <v/>
      </c>
      <c r="AD204" s="41" t="s">
        <v>5</v>
      </c>
    </row>
    <row r="205" spans="1:30" x14ac:dyDescent="0.3">
      <c r="A205" s="35">
        <v>43005</v>
      </c>
      <c r="B205" s="36" t="s">
        <v>45</v>
      </c>
      <c r="C205" s="37">
        <v>23.2</v>
      </c>
      <c r="D205" s="38">
        <v>1018</v>
      </c>
      <c r="E205" s="39">
        <v>1.0061989677867293</v>
      </c>
      <c r="F205" s="85" t="s">
        <v>5</v>
      </c>
      <c r="G205" s="5">
        <v>1.5855404515559808</v>
      </c>
      <c r="H205" s="20">
        <v>-2.1771859307861481E-3</v>
      </c>
      <c r="I205" s="40">
        <f t="shared" si="18"/>
        <v>0.21771859307861482</v>
      </c>
      <c r="J205" s="85" t="s">
        <v>5</v>
      </c>
      <c r="K205" s="5">
        <v>1.8908284447810837</v>
      </c>
      <c r="L205" s="31">
        <v>-8.4801023696467401E-3</v>
      </c>
      <c r="M205" s="40">
        <f t="shared" si="19"/>
        <v>0.84801023696467404</v>
      </c>
      <c r="N205" s="85" t="s">
        <v>5</v>
      </c>
      <c r="O205" s="5">
        <v>2.002874971342012</v>
      </c>
      <c r="P205" s="20">
        <v>1.4374856710059891E-3</v>
      </c>
      <c r="Q205" s="40">
        <f t="shared" si="20"/>
        <v>0.14374856710059891</v>
      </c>
      <c r="R205" s="85" t="s">
        <v>5</v>
      </c>
      <c r="S205" s="5">
        <v>2.0032861781558262</v>
      </c>
      <c r="T205" s="20">
        <v>1.6430890779131069E-3</v>
      </c>
      <c r="U205" s="40">
        <f t="shared" si="21"/>
        <v>0.16430890779131069</v>
      </c>
      <c r="V205" s="53" t="s">
        <v>5</v>
      </c>
      <c r="W205" s="5">
        <v>1.9982391499399834</v>
      </c>
      <c r="X205" s="20">
        <v>-8.8042503000829164E-4</v>
      </c>
      <c r="Y205" s="40">
        <f t="shared" si="22"/>
        <v>8.8042503000829164E-2</v>
      </c>
      <c r="Z205" s="85" t="s">
        <v>5</v>
      </c>
      <c r="AA205" s="5">
        <v>1.9777617608568154</v>
      </c>
      <c r="AB205" s="20">
        <v>-1.1119119571592284E-2</v>
      </c>
      <c r="AC205" s="40">
        <f t="shared" si="23"/>
        <v>1.1119119571592284</v>
      </c>
      <c r="AD205" s="41" t="s">
        <v>80</v>
      </c>
    </row>
    <row r="206" spans="1:30" x14ac:dyDescent="0.3">
      <c r="A206" s="35">
        <v>43006</v>
      </c>
      <c r="B206" s="36" t="s">
        <v>183</v>
      </c>
      <c r="C206" s="37">
        <v>23.2</v>
      </c>
      <c r="D206" s="38">
        <v>1016</v>
      </c>
      <c r="E206" s="39">
        <v>1.0081796744162308</v>
      </c>
      <c r="F206" s="85" t="s">
        <v>5</v>
      </c>
      <c r="G206" s="5">
        <v>1.584545890565296</v>
      </c>
      <c r="H206" s="20">
        <v>-2.8030896379508648E-3</v>
      </c>
      <c r="I206" s="40">
        <f t="shared" si="18"/>
        <v>0.28030896379508646</v>
      </c>
      <c r="J206" s="85" t="s">
        <v>5</v>
      </c>
      <c r="K206" s="5">
        <v>1.8933995452557679</v>
      </c>
      <c r="L206" s="31">
        <v>-7.1318588066240718E-3</v>
      </c>
      <c r="M206" s="40">
        <f t="shared" si="19"/>
        <v>0.71318588066240718</v>
      </c>
      <c r="N206" s="85" t="s">
        <v>5</v>
      </c>
      <c r="O206" s="5" t="s">
        <v>5</v>
      </c>
      <c r="P206" s="20" t="s">
        <v>5</v>
      </c>
      <c r="Q206" s="40" t="str">
        <f t="shared" si="20"/>
        <v/>
      </c>
      <c r="R206" s="85" t="s">
        <v>5</v>
      </c>
      <c r="S206" s="5" t="s">
        <v>5</v>
      </c>
      <c r="T206" s="20" t="s">
        <v>5</v>
      </c>
      <c r="U206" s="40" t="str">
        <f t="shared" si="21"/>
        <v/>
      </c>
      <c r="V206" s="53" t="s">
        <v>5</v>
      </c>
      <c r="W206" s="5">
        <v>1.9967156932320131</v>
      </c>
      <c r="X206" s="20">
        <v>-1.6421533839934277E-3</v>
      </c>
      <c r="Y206" s="40">
        <f t="shared" si="22"/>
        <v>0.16421533839934277</v>
      </c>
      <c r="Z206" s="85" t="s">
        <v>5</v>
      </c>
      <c r="AA206" s="5">
        <v>1.9780189284627927</v>
      </c>
      <c r="AB206" s="20">
        <v>-1.0990535768603649E-2</v>
      </c>
      <c r="AC206" s="40">
        <f t="shared" si="23"/>
        <v>1.0990535768603649</v>
      </c>
      <c r="AD206" s="41" t="s">
        <v>5</v>
      </c>
    </row>
    <row r="207" spans="1:30" x14ac:dyDescent="0.3">
      <c r="A207" s="35">
        <v>43006</v>
      </c>
      <c r="B207" s="36" t="s">
        <v>54</v>
      </c>
      <c r="C207" s="37">
        <v>24.4</v>
      </c>
      <c r="D207" s="38">
        <v>1017.5</v>
      </c>
      <c r="E207" s="39">
        <v>1.0107697839405156</v>
      </c>
      <c r="F207" s="85" t="s">
        <v>5</v>
      </c>
      <c r="G207" s="5">
        <v>1.5892062079252238</v>
      </c>
      <c r="H207" s="20">
        <v>1.2977213670475505E-4</v>
      </c>
      <c r="I207" s="40">
        <f t="shared" si="18"/>
        <v>1.2977213670475505E-2</v>
      </c>
      <c r="J207" s="85" t="s">
        <v>5</v>
      </c>
      <c r="K207" s="5">
        <v>1.8976868889684582</v>
      </c>
      <c r="L207" s="31">
        <v>-4.8836450086742868E-3</v>
      </c>
      <c r="M207" s="40">
        <f t="shared" si="19"/>
        <v>0.48836450086742866</v>
      </c>
      <c r="N207" s="85" t="s">
        <v>5</v>
      </c>
      <c r="O207" s="5" t="s">
        <v>5</v>
      </c>
      <c r="P207" s="20" t="s">
        <v>5</v>
      </c>
      <c r="Q207" s="40" t="str">
        <f t="shared" si="20"/>
        <v/>
      </c>
      <c r="R207" s="85" t="s">
        <v>5</v>
      </c>
      <c r="S207" s="5" t="s">
        <v>5</v>
      </c>
      <c r="T207" s="20" t="s">
        <v>5</v>
      </c>
      <c r="U207" s="40" t="str">
        <f t="shared" si="21"/>
        <v/>
      </c>
      <c r="V207" s="53" t="s">
        <v>5</v>
      </c>
      <c r="W207" s="5" t="s">
        <v>5</v>
      </c>
      <c r="X207" s="20" t="s">
        <v>5</v>
      </c>
      <c r="Y207" s="40" t="str">
        <f t="shared" si="22"/>
        <v/>
      </c>
      <c r="Z207" s="85" t="s">
        <v>5</v>
      </c>
      <c r="AA207" s="5" t="s">
        <v>5</v>
      </c>
      <c r="AB207" s="20" t="s">
        <v>5</v>
      </c>
      <c r="AC207" s="40" t="str">
        <f t="shared" si="23"/>
        <v/>
      </c>
      <c r="AD207" s="41" t="s">
        <v>81</v>
      </c>
    </row>
    <row r="208" spans="1:30" x14ac:dyDescent="0.3">
      <c r="A208" s="35">
        <v>43007</v>
      </c>
      <c r="B208" s="36" t="s">
        <v>185</v>
      </c>
      <c r="C208" s="37">
        <v>24</v>
      </c>
      <c r="D208" s="38">
        <v>1017</v>
      </c>
      <c r="E208" s="39">
        <v>1.0099072630369847</v>
      </c>
      <c r="F208" s="85" t="s">
        <v>5</v>
      </c>
      <c r="G208" s="5">
        <v>1.5860831939536681</v>
      </c>
      <c r="H208" s="20">
        <v>-1.83562369183878E-3</v>
      </c>
      <c r="I208" s="40">
        <f t="shared" si="18"/>
        <v>0.183562369183878</v>
      </c>
      <c r="J208" s="85" t="s">
        <v>5</v>
      </c>
      <c r="K208" s="5">
        <v>1.8943380718225387</v>
      </c>
      <c r="L208" s="31">
        <v>-6.6397106331732396E-3</v>
      </c>
      <c r="M208" s="40">
        <f t="shared" si="19"/>
        <v>0.66397106331732392</v>
      </c>
      <c r="N208" s="85" t="s">
        <v>5</v>
      </c>
      <c r="O208" s="5">
        <v>2.0056798997825829</v>
      </c>
      <c r="P208" s="20">
        <v>2.8399498912914378E-3</v>
      </c>
      <c r="Q208" s="40">
        <f t="shared" si="20"/>
        <v>0.28399498912914378</v>
      </c>
      <c r="R208" s="85" t="s">
        <v>5</v>
      </c>
      <c r="S208" s="5">
        <v>2.0078695926548398</v>
      </c>
      <c r="T208" s="20">
        <v>3.9347963274198872E-3</v>
      </c>
      <c r="U208" s="40">
        <f t="shared" si="21"/>
        <v>0.39347963274198872</v>
      </c>
      <c r="V208" s="53" t="s">
        <v>5</v>
      </c>
      <c r="W208" s="5" t="s">
        <v>5</v>
      </c>
      <c r="X208" s="20" t="s">
        <v>5</v>
      </c>
      <c r="Y208" s="40" t="str">
        <f t="shared" si="22"/>
        <v/>
      </c>
      <c r="Z208" s="85" t="s">
        <v>5</v>
      </c>
      <c r="AA208" s="5" t="s">
        <v>5</v>
      </c>
      <c r="AB208" s="20" t="s">
        <v>5</v>
      </c>
      <c r="AC208" s="40" t="str">
        <f t="shared" si="23"/>
        <v/>
      </c>
      <c r="AD208" s="41" t="s">
        <v>5</v>
      </c>
    </row>
    <row r="209" spans="1:30" x14ac:dyDescent="0.3">
      <c r="A209" s="35">
        <v>43010</v>
      </c>
      <c r="B209" s="36" t="s">
        <v>42</v>
      </c>
      <c r="C209" s="37">
        <v>24.2</v>
      </c>
      <c r="D209" s="38">
        <v>1017</v>
      </c>
      <c r="E209" s="39">
        <v>1.0105869919705446</v>
      </c>
      <c r="F209" s="85" t="s">
        <v>5</v>
      </c>
      <c r="G209" s="5">
        <v>1.5954017863524339</v>
      </c>
      <c r="H209" s="20">
        <v>4.0288145704430057E-3</v>
      </c>
      <c r="I209" s="40">
        <f t="shared" si="18"/>
        <v>0.40288145704430056</v>
      </c>
      <c r="J209" s="85" t="s">
        <v>5</v>
      </c>
      <c r="K209" s="5">
        <v>1.9036893341954741</v>
      </c>
      <c r="L209" s="31">
        <v>-1.7360596772553125E-3</v>
      </c>
      <c r="M209" s="40">
        <f t="shared" si="19"/>
        <v>0.17360596772553125</v>
      </c>
      <c r="N209" s="85" t="s">
        <v>5</v>
      </c>
      <c r="O209" s="5">
        <v>2.018478959100269</v>
      </c>
      <c r="P209" s="20">
        <v>9.2394795501344884E-3</v>
      </c>
      <c r="Q209" s="40">
        <f t="shared" si="20"/>
        <v>0.92394795501344884</v>
      </c>
      <c r="R209" s="85" t="s">
        <v>5</v>
      </c>
      <c r="S209" s="5">
        <v>2.0176254489941816</v>
      </c>
      <c r="T209" s="20">
        <v>8.812724497090807E-3</v>
      </c>
      <c r="U209" s="40">
        <f t="shared" si="21"/>
        <v>0.8812724497090807</v>
      </c>
      <c r="V209" s="53" t="s">
        <v>5</v>
      </c>
      <c r="W209" s="5" t="s">
        <v>5</v>
      </c>
      <c r="X209" s="20" t="s">
        <v>5</v>
      </c>
      <c r="Y209" s="40" t="str">
        <f t="shared" si="22"/>
        <v/>
      </c>
      <c r="Z209" s="85" t="s">
        <v>5</v>
      </c>
      <c r="AA209" s="5" t="s">
        <v>5</v>
      </c>
      <c r="AB209" s="20" t="s">
        <v>5</v>
      </c>
      <c r="AC209" s="40" t="str">
        <f t="shared" si="23"/>
        <v/>
      </c>
      <c r="AD209" s="41" t="s">
        <v>5</v>
      </c>
    </row>
    <row r="210" spans="1:30" x14ac:dyDescent="0.3">
      <c r="A210" s="35">
        <v>43011</v>
      </c>
      <c r="B210" s="36" t="s">
        <v>42</v>
      </c>
      <c r="C210" s="37">
        <v>23.6</v>
      </c>
      <c r="D210" s="38">
        <v>1019.5</v>
      </c>
      <c r="E210" s="39">
        <v>1.0060746619497325</v>
      </c>
      <c r="F210" s="85" t="s">
        <v>5</v>
      </c>
      <c r="G210" s="5">
        <v>1.5871047639889897</v>
      </c>
      <c r="H210" s="20">
        <v>-1.1927224738894088E-3</v>
      </c>
      <c r="I210" s="40">
        <f t="shared" si="18"/>
        <v>0.11927224738894088</v>
      </c>
      <c r="J210" s="85" t="s">
        <v>5</v>
      </c>
      <c r="K210" s="5">
        <v>1.8957635497584844</v>
      </c>
      <c r="L210" s="31">
        <v>-5.8922130264895903E-3</v>
      </c>
      <c r="M210" s="40">
        <f t="shared" si="19"/>
        <v>0.589221302648959</v>
      </c>
      <c r="N210" s="85" t="s">
        <v>5</v>
      </c>
      <c r="O210" s="5" t="s">
        <v>5</v>
      </c>
      <c r="P210" s="20" t="s">
        <v>5</v>
      </c>
      <c r="Q210" s="40" t="str">
        <f t="shared" si="20"/>
        <v/>
      </c>
      <c r="R210" s="85" t="s">
        <v>5</v>
      </c>
      <c r="S210" s="5" t="s">
        <v>5</v>
      </c>
      <c r="T210" s="20" t="s">
        <v>5</v>
      </c>
      <c r="U210" s="40" t="str">
        <f t="shared" si="21"/>
        <v/>
      </c>
      <c r="V210" s="53" t="s">
        <v>5</v>
      </c>
      <c r="W210" s="5">
        <v>1.9985368478916166</v>
      </c>
      <c r="X210" s="20">
        <v>-7.3157605419171823E-4</v>
      </c>
      <c r="Y210" s="40">
        <f t="shared" si="22"/>
        <v>7.3157605419171823E-2</v>
      </c>
      <c r="Z210" s="85" t="s">
        <v>5</v>
      </c>
      <c r="AA210" s="5">
        <v>1.9801091940972755</v>
      </c>
      <c r="AB210" s="20">
        <v>-9.9454029513622588E-3</v>
      </c>
      <c r="AC210" s="40">
        <f t="shared" si="23"/>
        <v>0.99454029513622588</v>
      </c>
      <c r="AD210" s="41" t="s">
        <v>5</v>
      </c>
    </row>
    <row r="211" spans="1:30" x14ac:dyDescent="0.3">
      <c r="A211" s="35">
        <v>43012</v>
      </c>
      <c r="B211" s="36" t="s">
        <v>44</v>
      </c>
      <c r="C211" s="37">
        <v>24</v>
      </c>
      <c r="D211" s="38">
        <v>1023.5</v>
      </c>
      <c r="E211" s="39">
        <v>1.0034935872091972</v>
      </c>
      <c r="F211" s="85" t="s">
        <v>5</v>
      </c>
      <c r="G211" s="5">
        <v>1.5980000000000001</v>
      </c>
      <c r="H211" s="20">
        <v>5.6639395846445053E-3</v>
      </c>
      <c r="I211" s="40">
        <f t="shared" si="18"/>
        <v>0.56639395846445051</v>
      </c>
      <c r="J211" s="85" t="s">
        <v>5</v>
      </c>
      <c r="K211" s="5">
        <v>1.907</v>
      </c>
      <c r="L211" s="31">
        <v>0</v>
      </c>
      <c r="M211" s="40">
        <f t="shared" si="19"/>
        <v>0</v>
      </c>
      <c r="N211" s="85" t="s">
        <v>5</v>
      </c>
      <c r="O211" s="5">
        <v>2.0089999999999999</v>
      </c>
      <c r="P211" s="20">
        <v>4.4999999999999485E-3</v>
      </c>
      <c r="Q211" s="40">
        <f t="shared" si="20"/>
        <v>0.44999999999999485</v>
      </c>
      <c r="R211" s="85" t="s">
        <v>5</v>
      </c>
      <c r="S211" s="5">
        <v>1.992</v>
      </c>
      <c r="T211" s="20">
        <v>-4.0000000000000036E-3</v>
      </c>
      <c r="U211" s="40">
        <f t="shared" si="21"/>
        <v>0.40000000000000036</v>
      </c>
      <c r="V211" s="53" t="s">
        <v>5</v>
      </c>
      <c r="W211" s="5">
        <v>2.0009999999999999</v>
      </c>
      <c r="X211" s="20">
        <v>4.9999999999994493E-4</v>
      </c>
      <c r="Y211" s="40">
        <f t="shared" si="22"/>
        <v>4.9999999999994493E-2</v>
      </c>
      <c r="Z211" s="85" t="s">
        <v>5</v>
      </c>
      <c r="AA211" s="5">
        <v>2.0019999999999998</v>
      </c>
      <c r="AB211" s="20">
        <v>9.9999999999988987E-4</v>
      </c>
      <c r="AC211" s="40">
        <f t="shared" si="23"/>
        <v>9.9999999999988987E-2</v>
      </c>
      <c r="AD211" s="41" t="s">
        <v>5</v>
      </c>
    </row>
    <row r="212" spans="1:30" x14ac:dyDescent="0.3">
      <c r="A212" s="35">
        <v>43013</v>
      </c>
      <c r="B212" s="36" t="s">
        <v>42</v>
      </c>
      <c r="C212" s="37">
        <v>23</v>
      </c>
      <c r="D212" s="38">
        <v>1021.5</v>
      </c>
      <c r="E212" s="39">
        <v>1.0020746596979542</v>
      </c>
      <c r="F212" s="85" t="s">
        <v>5</v>
      </c>
      <c r="G212" s="5">
        <v>1.5927908351221352</v>
      </c>
      <c r="H212" s="20">
        <v>2.3856734563468744E-3</v>
      </c>
      <c r="I212" s="40">
        <f t="shared" si="18"/>
        <v>0.23856734563468743</v>
      </c>
      <c r="J212" s="85" t="s">
        <v>5</v>
      </c>
      <c r="K212" s="5">
        <v>1.9008411555579636</v>
      </c>
      <c r="L212" s="31">
        <v>-3.2295985537684341E-3</v>
      </c>
      <c r="M212" s="40">
        <f t="shared" si="19"/>
        <v>0.32295985537684341</v>
      </c>
      <c r="N212" s="85" t="s">
        <v>5</v>
      </c>
      <c r="O212" s="5" t="s">
        <v>5</v>
      </c>
      <c r="P212" s="20" t="s">
        <v>5</v>
      </c>
      <c r="Q212" s="40" t="str">
        <f t="shared" si="20"/>
        <v/>
      </c>
      <c r="R212" s="85" t="s">
        <v>5</v>
      </c>
      <c r="S212" s="5" t="s">
        <v>5</v>
      </c>
      <c r="T212" s="20" t="s">
        <v>5</v>
      </c>
      <c r="U212" s="40" t="str">
        <f t="shared" si="21"/>
        <v/>
      </c>
      <c r="V212" s="53" t="s">
        <v>5</v>
      </c>
      <c r="W212" s="5">
        <v>1.9932287213761912</v>
      </c>
      <c r="X212" s="20">
        <v>-3.385639311904387E-3</v>
      </c>
      <c r="Y212" s="40">
        <f t="shared" si="22"/>
        <v>0.3385639311904387</v>
      </c>
      <c r="Z212" s="85" t="s">
        <v>5</v>
      </c>
      <c r="AA212" s="5">
        <v>1.9981175559614837</v>
      </c>
      <c r="AB212" s="20">
        <v>-9.4122201925816995E-4</v>
      </c>
      <c r="AC212" s="40">
        <f t="shared" si="23"/>
        <v>9.4122201925816995E-2</v>
      </c>
      <c r="AD212" s="41" t="s">
        <v>5</v>
      </c>
    </row>
    <row r="213" spans="1:30" x14ac:dyDescent="0.3">
      <c r="A213" s="35">
        <v>43014</v>
      </c>
      <c r="B213" s="36" t="s">
        <v>184</v>
      </c>
      <c r="C213" s="37">
        <v>24</v>
      </c>
      <c r="D213" s="38">
        <v>1024.5</v>
      </c>
      <c r="E213" s="39">
        <v>1.0025140912724386</v>
      </c>
      <c r="F213" s="85" t="s">
        <v>5</v>
      </c>
      <c r="G213" s="5">
        <v>1.5982107584151324</v>
      </c>
      <c r="H213" s="20">
        <v>5.7965754657850312E-3</v>
      </c>
      <c r="I213" s="40">
        <f t="shared" si="18"/>
        <v>0.5796575465785031</v>
      </c>
      <c r="J213" s="85" t="s">
        <v>5</v>
      </c>
      <c r="K213" s="5">
        <v>1.9074478631113476</v>
      </c>
      <c r="L213" s="31">
        <v>2.3485218214346645E-4</v>
      </c>
      <c r="M213" s="40">
        <f t="shared" si="19"/>
        <v>2.3485218214346647E-2</v>
      </c>
      <c r="N213" s="85" t="s">
        <v>5</v>
      </c>
      <c r="O213" s="5">
        <v>2.001876610914838</v>
      </c>
      <c r="P213" s="20">
        <v>9.3830545741901972E-4</v>
      </c>
      <c r="Q213" s="40">
        <f t="shared" si="20"/>
        <v>9.3830545741901972E-2</v>
      </c>
      <c r="R213" s="85" t="s">
        <v>5</v>
      </c>
      <c r="S213" s="5">
        <v>1.9985215570756956</v>
      </c>
      <c r="T213" s="20">
        <v>-7.3922146215221751E-4</v>
      </c>
      <c r="U213" s="40">
        <f t="shared" si="21"/>
        <v>7.3922146215221751E-2</v>
      </c>
      <c r="V213" s="53" t="s">
        <v>5</v>
      </c>
      <c r="W213" s="5" t="s">
        <v>5</v>
      </c>
      <c r="X213" s="20" t="s">
        <v>5</v>
      </c>
      <c r="Y213" s="40" t="str">
        <f t="shared" si="22"/>
        <v/>
      </c>
      <c r="Z213" s="85" t="s">
        <v>5</v>
      </c>
      <c r="AA213" s="5" t="s">
        <v>5</v>
      </c>
      <c r="AB213" s="20" t="s">
        <v>5</v>
      </c>
      <c r="AC213" s="40" t="str">
        <f t="shared" si="23"/>
        <v/>
      </c>
      <c r="AD213" s="41" t="s">
        <v>5</v>
      </c>
    </row>
    <row r="214" spans="1:30" x14ac:dyDescent="0.3">
      <c r="A214" s="35">
        <v>43017</v>
      </c>
      <c r="B214" s="36" t="s">
        <v>49</v>
      </c>
      <c r="C214" s="37">
        <v>23.6</v>
      </c>
      <c r="D214" s="38">
        <v>1020</v>
      </c>
      <c r="E214" s="39">
        <v>1.0055814880958356</v>
      </c>
      <c r="F214" s="85" t="s">
        <v>5</v>
      </c>
      <c r="G214" s="5">
        <v>1.6013248499635431</v>
      </c>
      <c r="H214" s="20">
        <v>7.7563561759239176E-3</v>
      </c>
      <c r="I214" s="40">
        <f t="shared" si="18"/>
        <v>0.77563561759239175</v>
      </c>
      <c r="J214" s="85" t="s">
        <v>5</v>
      </c>
      <c r="K214" s="5">
        <v>1.9109677652568688</v>
      </c>
      <c r="L214" s="31">
        <v>2.0806320172358761E-3</v>
      </c>
      <c r="M214" s="40">
        <f t="shared" si="19"/>
        <v>0.20806320172358761</v>
      </c>
      <c r="N214" s="85" t="s">
        <v>5</v>
      </c>
      <c r="O214" s="5">
        <v>2.0103031963677789</v>
      </c>
      <c r="P214" s="20">
        <v>5.1515981838894387E-3</v>
      </c>
      <c r="Q214" s="40">
        <f t="shared" si="20"/>
        <v>0.51515981838894387</v>
      </c>
      <c r="R214" s="85" t="s">
        <v>5</v>
      </c>
      <c r="S214" s="5">
        <v>1.9967107405378854</v>
      </c>
      <c r="T214" s="20">
        <v>-1.6446297310572788E-3</v>
      </c>
      <c r="U214" s="40">
        <f t="shared" si="21"/>
        <v>0.16446297310572788</v>
      </c>
      <c r="V214" s="53" t="s">
        <v>5</v>
      </c>
      <c r="W214" s="5" t="s">
        <v>5</v>
      </c>
      <c r="X214" s="20" t="s">
        <v>5</v>
      </c>
      <c r="Y214" s="40" t="str">
        <f t="shared" si="22"/>
        <v/>
      </c>
      <c r="Z214" s="85" t="s">
        <v>5</v>
      </c>
      <c r="AA214" s="5" t="s">
        <v>5</v>
      </c>
      <c r="AB214" s="20" t="s">
        <v>5</v>
      </c>
      <c r="AC214" s="40" t="str">
        <f t="shared" si="23"/>
        <v/>
      </c>
      <c r="AD214" s="41" t="s">
        <v>5</v>
      </c>
    </row>
    <row r="215" spans="1:30" x14ac:dyDescent="0.3">
      <c r="A215" s="35">
        <v>43018</v>
      </c>
      <c r="B215" s="36" t="s">
        <v>49</v>
      </c>
      <c r="C215" s="37">
        <v>23.2</v>
      </c>
      <c r="D215" s="38">
        <v>1019</v>
      </c>
      <c r="E215" s="39">
        <v>1.0052115301343381</v>
      </c>
      <c r="F215" s="85" t="s">
        <v>5</v>
      </c>
      <c r="G215" s="5">
        <v>1.5936344848041417</v>
      </c>
      <c r="H215" s="20">
        <v>2.916604659623504E-3</v>
      </c>
      <c r="I215" s="40">
        <f t="shared" si="18"/>
        <v>0.2916604659623504</v>
      </c>
      <c r="J215" s="85" t="s">
        <v>5</v>
      </c>
      <c r="K215" s="5">
        <v>1.9021605582815893</v>
      </c>
      <c r="L215" s="31">
        <v>-2.5377250752022947E-3</v>
      </c>
      <c r="M215" s="40">
        <f t="shared" si="19"/>
        <v>0.25377250752022945</v>
      </c>
      <c r="N215" s="85" t="s">
        <v>5</v>
      </c>
      <c r="O215" s="5" t="s">
        <v>5</v>
      </c>
      <c r="P215" s="20" t="s">
        <v>5</v>
      </c>
      <c r="Q215" s="40" t="str">
        <f t="shared" si="20"/>
        <v/>
      </c>
      <c r="R215" s="85" t="s">
        <v>5</v>
      </c>
      <c r="S215" s="5" t="s">
        <v>5</v>
      </c>
      <c r="T215" s="20" t="s">
        <v>5</v>
      </c>
      <c r="U215" s="40" t="str">
        <f t="shared" si="21"/>
        <v/>
      </c>
      <c r="V215" s="53" t="s">
        <v>5</v>
      </c>
      <c r="W215" s="5">
        <v>1.9994682766713237</v>
      </c>
      <c r="X215" s="20">
        <v>-2.6586166433817393E-4</v>
      </c>
      <c r="Y215" s="40">
        <f t="shared" si="22"/>
        <v>2.6586166433817393E-2</v>
      </c>
      <c r="Z215" s="85" t="s">
        <v>5</v>
      </c>
      <c r="AA215" s="5">
        <v>2.0017350830217371</v>
      </c>
      <c r="AB215" s="20">
        <v>8.6754151086854137E-4</v>
      </c>
      <c r="AC215" s="40">
        <f t="shared" si="23"/>
        <v>8.6754151086854137E-2</v>
      </c>
      <c r="AD215" s="41" t="s">
        <v>5</v>
      </c>
    </row>
    <row r="216" spans="1:30" x14ac:dyDescent="0.3">
      <c r="A216" s="35">
        <v>43019</v>
      </c>
      <c r="B216" s="36" t="s">
        <v>49</v>
      </c>
      <c r="C216" s="37">
        <v>23.4</v>
      </c>
      <c r="D216" s="38">
        <v>1017</v>
      </c>
      <c r="E216" s="39">
        <v>1.0078680762363041</v>
      </c>
      <c r="F216" s="85" t="s">
        <v>5</v>
      </c>
      <c r="G216" s="5">
        <v>1.5942861005907409</v>
      </c>
      <c r="H216" s="20">
        <v>3.3266838204789001E-3</v>
      </c>
      <c r="I216" s="40">
        <f t="shared" si="18"/>
        <v>0.33266838204789001</v>
      </c>
      <c r="J216" s="85" t="s">
        <v>5</v>
      </c>
      <c r="K216" s="5">
        <v>1.9031247518650294</v>
      </c>
      <c r="L216" s="31">
        <v>-2.0321175327585963E-3</v>
      </c>
      <c r="M216" s="40">
        <f t="shared" si="19"/>
        <v>0.20321175327585964</v>
      </c>
      <c r="N216" s="85" t="s">
        <v>5</v>
      </c>
      <c r="O216" s="5">
        <v>1.9941144064268643</v>
      </c>
      <c r="P216" s="20">
        <v>-2.9427967865678362E-3</v>
      </c>
      <c r="Q216" s="40">
        <f t="shared" si="20"/>
        <v>0.29427967865678362</v>
      </c>
      <c r="R216" s="85" t="s">
        <v>5</v>
      </c>
      <c r="S216" s="5">
        <v>1.9933073298732815</v>
      </c>
      <c r="T216" s="20">
        <v>-3.3463350633592404E-3</v>
      </c>
      <c r="U216" s="40">
        <f t="shared" si="21"/>
        <v>0.33463350633592404</v>
      </c>
      <c r="V216" s="53" t="s">
        <v>5</v>
      </c>
      <c r="W216" s="5" t="s">
        <v>5</v>
      </c>
      <c r="X216" s="20" t="s">
        <v>5</v>
      </c>
      <c r="Y216" s="40" t="str">
        <f t="shared" si="22"/>
        <v/>
      </c>
      <c r="Z216" s="85" t="s">
        <v>5</v>
      </c>
      <c r="AA216" s="5" t="s">
        <v>5</v>
      </c>
      <c r="AB216" s="20" t="s">
        <v>5</v>
      </c>
      <c r="AC216" s="40" t="str">
        <f t="shared" si="23"/>
        <v/>
      </c>
      <c r="AD216" s="41" t="s">
        <v>5</v>
      </c>
    </row>
    <row r="217" spans="1:30" x14ac:dyDescent="0.3">
      <c r="A217" s="35">
        <v>43020</v>
      </c>
      <c r="B217" s="36" t="s">
        <v>49</v>
      </c>
      <c r="C217" s="37">
        <v>23.8</v>
      </c>
      <c r="D217" s="38">
        <v>1019.5</v>
      </c>
      <c r="E217" s="39">
        <v>1.0067527240639358</v>
      </c>
      <c r="F217" s="85" t="s">
        <v>5</v>
      </c>
      <c r="G217" s="5">
        <v>1.5960778509219673</v>
      </c>
      <c r="H217" s="20">
        <v>4.4542800012380944E-3</v>
      </c>
      <c r="I217" s="40">
        <f t="shared" si="18"/>
        <v>0.44542800012380945</v>
      </c>
      <c r="J217" s="85" t="s">
        <v>5</v>
      </c>
      <c r="K217" s="5">
        <v>1.9044972020666975</v>
      </c>
      <c r="L217" s="31">
        <v>-1.3124268134780007E-3</v>
      </c>
      <c r="M217" s="40">
        <f t="shared" si="19"/>
        <v>0.13124268134780007</v>
      </c>
      <c r="N217" s="85" t="s">
        <v>5</v>
      </c>
      <c r="O217" s="5" t="s">
        <v>5</v>
      </c>
      <c r="P217" s="20" t="s">
        <v>5</v>
      </c>
      <c r="Q217" s="40" t="str">
        <f t="shared" si="20"/>
        <v/>
      </c>
      <c r="R217" s="85" t="s">
        <v>5</v>
      </c>
      <c r="S217" s="5" t="s">
        <v>5</v>
      </c>
      <c r="T217" s="20" t="s">
        <v>5</v>
      </c>
      <c r="U217" s="40" t="str">
        <f t="shared" si="21"/>
        <v/>
      </c>
      <c r="V217" s="53" t="s">
        <v>5</v>
      </c>
      <c r="W217" s="5">
        <v>1.9931556108300374</v>
      </c>
      <c r="X217" s="20">
        <v>-3.4221945849812752E-3</v>
      </c>
      <c r="Y217" s="40">
        <f t="shared" si="22"/>
        <v>0.34221945849812752</v>
      </c>
      <c r="Z217" s="85" t="s">
        <v>5</v>
      </c>
      <c r="AA217" s="5">
        <v>1.9984648487815229</v>
      </c>
      <c r="AB217" s="20">
        <v>-7.6757560923856882E-4</v>
      </c>
      <c r="AC217" s="40">
        <f t="shared" si="23"/>
        <v>7.6757560923856882E-2</v>
      </c>
      <c r="AD217" s="41" t="s">
        <v>5</v>
      </c>
    </row>
    <row r="218" spans="1:30" x14ac:dyDescent="0.3">
      <c r="A218" s="35">
        <v>43021</v>
      </c>
      <c r="B218" s="36" t="s">
        <v>50</v>
      </c>
      <c r="C218" s="37">
        <v>23.6</v>
      </c>
      <c r="D218" s="38">
        <v>1022</v>
      </c>
      <c r="E218" s="39">
        <v>1.0036136182561177</v>
      </c>
      <c r="F218" s="85" t="s">
        <v>5</v>
      </c>
      <c r="G218" s="5">
        <v>1.5976003133240426</v>
      </c>
      <c r="H218" s="20">
        <v>5.4124061195989E-3</v>
      </c>
      <c r="I218" s="40">
        <f t="shared" si="18"/>
        <v>0.54124061195989004</v>
      </c>
      <c r="J218" s="85" t="s">
        <v>5</v>
      </c>
      <c r="K218" s="5">
        <v>1.9078060502209517</v>
      </c>
      <c r="L218" s="31">
        <v>4.2267971733177972E-4</v>
      </c>
      <c r="M218" s="40">
        <f t="shared" si="19"/>
        <v>4.2267971733177971E-2</v>
      </c>
      <c r="N218" s="85" t="s">
        <v>5</v>
      </c>
      <c r="O218" s="5">
        <v>1.9983298810897148</v>
      </c>
      <c r="P218" s="20">
        <v>-8.3505945514261715E-4</v>
      </c>
      <c r="Q218" s="40">
        <f t="shared" si="20"/>
        <v>8.3505945514261715E-2</v>
      </c>
      <c r="R218" s="85" t="s">
        <v>5</v>
      </c>
      <c r="S218" s="5">
        <v>1.9961933652574342</v>
      </c>
      <c r="T218" s="20">
        <v>-1.9033173712829088E-3</v>
      </c>
      <c r="U218" s="40">
        <f t="shared" si="21"/>
        <v>0.19033173712829088</v>
      </c>
      <c r="V218" s="53" t="s">
        <v>5</v>
      </c>
      <c r="W218" s="5" t="s">
        <v>5</v>
      </c>
      <c r="X218" s="20" t="s">
        <v>5</v>
      </c>
      <c r="Y218" s="40" t="str">
        <f t="shared" si="22"/>
        <v/>
      </c>
      <c r="Z218" s="85" t="s">
        <v>5</v>
      </c>
      <c r="AA218" s="5" t="s">
        <v>5</v>
      </c>
      <c r="AB218" s="20" t="s">
        <v>5</v>
      </c>
      <c r="AC218" s="40" t="str">
        <f t="shared" si="23"/>
        <v/>
      </c>
      <c r="AD218" s="41" t="s">
        <v>5</v>
      </c>
    </row>
    <row r="219" spans="1:30" x14ac:dyDescent="0.3">
      <c r="A219" s="35">
        <v>43024</v>
      </c>
      <c r="B219" s="36" t="s">
        <v>42</v>
      </c>
      <c r="C219" s="37">
        <v>23.2</v>
      </c>
      <c r="D219" s="38">
        <v>1015</v>
      </c>
      <c r="E219" s="39">
        <v>1.0091729548836359</v>
      </c>
      <c r="F219" s="85" t="s">
        <v>5</v>
      </c>
      <c r="G219" s="5">
        <v>1.6005089190554393</v>
      </c>
      <c r="H219" s="20">
        <v>7.2428691349524111E-3</v>
      </c>
      <c r="I219" s="40">
        <f t="shared" si="18"/>
        <v>0.7242869134952411</v>
      </c>
      <c r="J219" s="85" t="s">
        <v>5</v>
      </c>
      <c r="K219" s="5">
        <v>1.9114002055700465</v>
      </c>
      <c r="L219" s="31">
        <v>2.307396733113005E-3</v>
      </c>
      <c r="M219" s="40">
        <f t="shared" si="19"/>
        <v>0.23073967331130049</v>
      </c>
      <c r="N219" s="85" t="s">
        <v>5</v>
      </c>
      <c r="O219" s="5">
        <v>2.0042025468015661</v>
      </c>
      <c r="P219" s="20">
        <v>2.1012734007830325E-3</v>
      </c>
      <c r="Q219" s="40">
        <f t="shared" si="20"/>
        <v>0.21012734007830325</v>
      </c>
      <c r="R219" s="85" t="s">
        <v>5</v>
      </c>
      <c r="S219" s="5">
        <v>2.0021376270437146</v>
      </c>
      <c r="T219" s="20">
        <v>1.0688135218572814E-3</v>
      </c>
      <c r="U219" s="40">
        <f t="shared" si="21"/>
        <v>0.10688135218572814</v>
      </c>
      <c r="V219" s="53" t="s">
        <v>5</v>
      </c>
      <c r="W219" s="5" t="s">
        <v>5</v>
      </c>
      <c r="X219" s="20" t="s">
        <v>5</v>
      </c>
      <c r="Y219" s="40" t="str">
        <f t="shared" si="22"/>
        <v/>
      </c>
      <c r="Z219" s="85" t="s">
        <v>5</v>
      </c>
      <c r="AA219" s="5" t="s">
        <v>5</v>
      </c>
      <c r="AB219" s="20" t="s">
        <v>5</v>
      </c>
      <c r="AC219" s="40" t="str">
        <f t="shared" si="23"/>
        <v/>
      </c>
      <c r="AD219" s="41" t="s">
        <v>5</v>
      </c>
    </row>
    <row r="220" spans="1:30" x14ac:dyDescent="0.3">
      <c r="A220" s="35">
        <v>43025</v>
      </c>
      <c r="B220" s="36" t="s">
        <v>50</v>
      </c>
      <c r="C220" s="37">
        <v>23.2</v>
      </c>
      <c r="D220" s="38">
        <v>1020</v>
      </c>
      <c r="E220" s="39">
        <v>1.0042260286342064</v>
      </c>
      <c r="F220" s="85" t="s">
        <v>5</v>
      </c>
      <c r="G220" s="5">
        <v>1.5932544761442367</v>
      </c>
      <c r="H220" s="20">
        <v>2.6774550939186194E-3</v>
      </c>
      <c r="I220" s="40">
        <f t="shared" si="18"/>
        <v>0.26774550939186192</v>
      </c>
      <c r="J220" s="85" t="s">
        <v>5</v>
      </c>
      <c r="K220" s="5">
        <v>1.9020305967192133</v>
      </c>
      <c r="L220" s="31">
        <v>-2.6058748195001398E-3</v>
      </c>
      <c r="M220" s="40">
        <f t="shared" si="19"/>
        <v>0.26058748195001397</v>
      </c>
      <c r="N220" s="85" t="s">
        <v>5</v>
      </c>
      <c r="O220" s="5" t="s">
        <v>5</v>
      </c>
      <c r="P220" s="20" t="s">
        <v>5</v>
      </c>
      <c r="Q220" s="40" t="str">
        <f t="shared" si="20"/>
        <v/>
      </c>
      <c r="R220" s="85" t="s">
        <v>5</v>
      </c>
      <c r="S220" s="5" t="s">
        <v>5</v>
      </c>
      <c r="T220" s="20" t="s">
        <v>5</v>
      </c>
      <c r="U220" s="40" t="str">
        <f t="shared" si="21"/>
        <v/>
      </c>
      <c r="V220" s="53" t="s">
        <v>5</v>
      </c>
      <c r="W220" s="5">
        <v>1.9925555144475704</v>
      </c>
      <c r="X220" s="20">
        <v>-3.7222427762148014E-3</v>
      </c>
      <c r="Y220" s="40">
        <f t="shared" si="22"/>
        <v>0.37222427762148014</v>
      </c>
      <c r="Z220" s="85" t="s">
        <v>5</v>
      </c>
      <c r="AA220" s="5">
        <v>2.0002995469473182</v>
      </c>
      <c r="AB220" s="20">
        <v>1.4977347365907612E-4</v>
      </c>
      <c r="AC220" s="40">
        <f t="shared" si="23"/>
        <v>1.4977347365907612E-2</v>
      </c>
      <c r="AD220" s="41" t="s">
        <v>5</v>
      </c>
    </row>
    <row r="221" spans="1:30" x14ac:dyDescent="0.3">
      <c r="A221" s="35">
        <v>43026</v>
      </c>
      <c r="B221" s="36" t="s">
        <v>42</v>
      </c>
      <c r="C221" s="37">
        <v>23.8</v>
      </c>
      <c r="D221" s="38">
        <v>1008</v>
      </c>
      <c r="E221" s="39">
        <v>1.0182384942293479</v>
      </c>
      <c r="F221" s="85" t="s">
        <v>5</v>
      </c>
      <c r="G221" s="5">
        <v>1.601698870236745</v>
      </c>
      <c r="H221" s="20">
        <v>7.9917370904625459E-3</v>
      </c>
      <c r="I221" s="40">
        <f t="shared" si="18"/>
        <v>0.79917370904625462</v>
      </c>
      <c r="J221" s="85" t="s">
        <v>5</v>
      </c>
      <c r="K221" s="5">
        <v>1.9127385892065385</v>
      </c>
      <c r="L221" s="31">
        <v>3.009223495825102E-3</v>
      </c>
      <c r="M221" s="40">
        <f t="shared" si="19"/>
        <v>0.30092234958251018</v>
      </c>
      <c r="N221" s="85" t="s">
        <v>5</v>
      </c>
      <c r="O221" s="5">
        <v>2.0082241600725728</v>
      </c>
      <c r="P221" s="20">
        <v>4.1120800362863807E-3</v>
      </c>
      <c r="Q221" s="40">
        <f t="shared" si="20"/>
        <v>0.41120800362863807</v>
      </c>
      <c r="R221" s="85" t="s">
        <v>5</v>
      </c>
      <c r="S221" s="5">
        <v>2.004645430320704</v>
      </c>
      <c r="T221" s="20">
        <v>2.3227151603519847E-3</v>
      </c>
      <c r="U221" s="40">
        <f t="shared" si="21"/>
        <v>0.23227151603519847</v>
      </c>
      <c r="V221" s="53" t="s">
        <v>5</v>
      </c>
      <c r="W221" s="5" t="s">
        <v>5</v>
      </c>
      <c r="X221" s="20" t="s">
        <v>5</v>
      </c>
      <c r="Y221" s="40" t="str">
        <f t="shared" si="22"/>
        <v/>
      </c>
      <c r="Z221" s="85" t="s">
        <v>5</v>
      </c>
      <c r="AA221" s="5" t="s">
        <v>5</v>
      </c>
      <c r="AB221" s="20" t="s">
        <v>5</v>
      </c>
      <c r="AC221" s="40" t="str">
        <f t="shared" si="23"/>
        <v/>
      </c>
      <c r="AD221" s="41" t="s">
        <v>5</v>
      </c>
    </row>
    <row r="222" spans="1:30" x14ac:dyDescent="0.3">
      <c r="A222" s="35">
        <v>43027</v>
      </c>
      <c r="B222" s="36" t="s">
        <v>42</v>
      </c>
      <c r="C222" s="37">
        <v>23.8</v>
      </c>
      <c r="D222" s="38">
        <v>1005</v>
      </c>
      <c r="E222" s="39">
        <v>1.0212780121225697</v>
      </c>
      <c r="F222" s="85" t="s">
        <v>5</v>
      </c>
      <c r="G222" s="5">
        <v>1.6022714679202688</v>
      </c>
      <c r="H222" s="20">
        <v>8.3520880555498968E-3</v>
      </c>
      <c r="I222" s="40">
        <f t="shared" si="18"/>
        <v>0.83520880555498966</v>
      </c>
      <c r="J222" s="85" t="s">
        <v>5</v>
      </c>
      <c r="K222" s="5">
        <v>1.9125670541335207</v>
      </c>
      <c r="L222" s="31">
        <v>2.9192732740013923E-3</v>
      </c>
      <c r="M222" s="40">
        <f t="shared" si="19"/>
        <v>0.29192732740013921</v>
      </c>
      <c r="N222" s="85" t="s">
        <v>5</v>
      </c>
      <c r="O222" s="5" t="s">
        <v>5</v>
      </c>
      <c r="P222" s="20" t="s">
        <v>5</v>
      </c>
      <c r="Q222" s="40" t="str">
        <f t="shared" si="20"/>
        <v/>
      </c>
      <c r="R222" s="85" t="s">
        <v>5</v>
      </c>
      <c r="S222" s="5" t="s">
        <v>5</v>
      </c>
      <c r="T222" s="20" t="s">
        <v>5</v>
      </c>
      <c r="U222" s="40" t="str">
        <f t="shared" si="21"/>
        <v/>
      </c>
      <c r="V222" s="53" t="s">
        <v>5</v>
      </c>
      <c r="W222" s="5">
        <v>2.0017662073049793</v>
      </c>
      <c r="X222" s="20">
        <v>8.831036524896696E-4</v>
      </c>
      <c r="Y222" s="40">
        <f t="shared" si="22"/>
        <v>8.831036524896696E-2</v>
      </c>
      <c r="Z222" s="85" t="s">
        <v>5</v>
      </c>
      <c r="AA222" s="5">
        <v>2.0090779225954627</v>
      </c>
      <c r="AB222" s="20">
        <v>4.5389612977313476E-3</v>
      </c>
      <c r="AC222" s="40">
        <f t="shared" si="23"/>
        <v>0.45389612977313476</v>
      </c>
      <c r="AD222" s="41" t="s">
        <v>5</v>
      </c>
    </row>
    <row r="223" spans="1:30" x14ac:dyDescent="0.3">
      <c r="A223" s="35">
        <v>43028</v>
      </c>
      <c r="B223" s="36" t="s">
        <v>49</v>
      </c>
      <c r="C223" s="37">
        <v>22.8</v>
      </c>
      <c r="D223" s="38">
        <v>1010</v>
      </c>
      <c r="E223" s="39">
        <v>1.0127999807485439</v>
      </c>
      <c r="F223" s="85" t="s">
        <v>5</v>
      </c>
      <c r="G223" s="5">
        <v>1.599702638569457</v>
      </c>
      <c r="H223" s="20">
        <v>6.735455361521132E-3</v>
      </c>
      <c r="I223" s="40">
        <f t="shared" si="18"/>
        <v>0.67354553615211321</v>
      </c>
      <c r="J223" s="85" t="s">
        <v>5</v>
      </c>
      <c r="K223" s="5">
        <v>1.9089380797474746</v>
      </c>
      <c r="L223" s="31">
        <v>1.0162977176059881E-3</v>
      </c>
      <c r="M223" s="40">
        <f t="shared" si="19"/>
        <v>0.10162977176059881</v>
      </c>
      <c r="N223" s="85" t="s">
        <v>5</v>
      </c>
      <c r="O223" s="5">
        <v>2.0015544561744574</v>
      </c>
      <c r="P223" s="20">
        <v>7.7722808722868741E-4</v>
      </c>
      <c r="Q223" s="40">
        <f t="shared" si="20"/>
        <v>7.7722808722868741E-2</v>
      </c>
      <c r="R223" s="85" t="s">
        <v>5</v>
      </c>
      <c r="S223" s="5">
        <v>1.9979297168401762</v>
      </c>
      <c r="T223" s="20">
        <v>-1.0351415799119135E-3</v>
      </c>
      <c r="U223" s="40">
        <f t="shared" si="21"/>
        <v>0.10351415799119135</v>
      </c>
      <c r="V223" s="53" t="s">
        <v>5</v>
      </c>
      <c r="W223" s="5" t="s">
        <v>5</v>
      </c>
      <c r="X223" s="20" t="s">
        <v>5</v>
      </c>
      <c r="Y223" s="40" t="str">
        <f t="shared" si="22"/>
        <v/>
      </c>
      <c r="Z223" s="85" t="s">
        <v>5</v>
      </c>
      <c r="AA223" s="5" t="s">
        <v>5</v>
      </c>
      <c r="AB223" s="20" t="s">
        <v>5</v>
      </c>
      <c r="AC223" s="40" t="str">
        <f t="shared" si="23"/>
        <v/>
      </c>
      <c r="AD223" s="41" t="s">
        <v>5</v>
      </c>
    </row>
    <row r="224" spans="1:30" x14ac:dyDescent="0.3">
      <c r="A224" s="35">
        <v>43031</v>
      </c>
      <c r="B224" s="36" t="s">
        <v>50</v>
      </c>
      <c r="C224" s="37">
        <v>23</v>
      </c>
      <c r="D224" s="38">
        <v>1022</v>
      </c>
      <c r="E224" s="39">
        <v>1.0015844079074951</v>
      </c>
      <c r="F224" s="85" t="s">
        <v>5</v>
      </c>
      <c r="G224" s="5">
        <v>1.5973182885233383</v>
      </c>
      <c r="H224" s="20">
        <v>5.2349204048699697E-3</v>
      </c>
      <c r="I224" s="40">
        <f t="shared" si="18"/>
        <v>0.52349204048699693</v>
      </c>
      <c r="J224" s="85" t="s">
        <v>5</v>
      </c>
      <c r="K224" s="5">
        <v>1.9062557670324296</v>
      </c>
      <c r="L224" s="31">
        <v>-3.9026374807048979E-4</v>
      </c>
      <c r="M224" s="40">
        <f t="shared" si="19"/>
        <v>3.9026374807048979E-2</v>
      </c>
      <c r="N224" s="85" t="s">
        <v>5</v>
      </c>
      <c r="O224" s="5">
        <v>2.0011663101630095</v>
      </c>
      <c r="P224" s="20">
        <v>5.8315508150474926E-4</v>
      </c>
      <c r="Q224" s="40">
        <f t="shared" si="20"/>
        <v>5.8315508150474926E-2</v>
      </c>
      <c r="R224" s="85" t="s">
        <v>5</v>
      </c>
      <c r="S224" s="5">
        <v>1.995540481705103</v>
      </c>
      <c r="T224" s="20">
        <v>-2.2297591474484957E-3</v>
      </c>
      <c r="U224" s="40">
        <f t="shared" si="21"/>
        <v>0.22297591474484957</v>
      </c>
      <c r="V224" s="53" t="s">
        <v>5</v>
      </c>
      <c r="W224" s="5" t="s">
        <v>5</v>
      </c>
      <c r="X224" s="20" t="s">
        <v>5</v>
      </c>
      <c r="Y224" s="40" t="str">
        <f t="shared" si="22"/>
        <v/>
      </c>
      <c r="Z224" s="85" t="s">
        <v>5</v>
      </c>
      <c r="AA224" s="5" t="s">
        <v>5</v>
      </c>
      <c r="AB224" s="20" t="s">
        <v>5</v>
      </c>
      <c r="AC224" s="40" t="str">
        <f t="shared" si="23"/>
        <v/>
      </c>
      <c r="AD224" s="41" t="s">
        <v>5</v>
      </c>
    </row>
    <row r="225" spans="1:30" x14ac:dyDescent="0.3">
      <c r="A225" s="35">
        <v>43032</v>
      </c>
      <c r="B225" s="36" t="s">
        <v>49</v>
      </c>
      <c r="C225" s="37">
        <v>22.4</v>
      </c>
      <c r="D225" s="38">
        <v>1022</v>
      </c>
      <c r="E225" s="39">
        <v>0.99955519755887268</v>
      </c>
      <c r="F225" s="85" t="s">
        <v>5</v>
      </c>
      <c r="G225" s="5">
        <v>1.5952589997738289</v>
      </c>
      <c r="H225" s="20">
        <v>3.9389551754744701E-3</v>
      </c>
      <c r="I225" s="40">
        <f t="shared" si="18"/>
        <v>0.393895517547447</v>
      </c>
      <c r="J225" s="85" t="s">
        <v>5</v>
      </c>
      <c r="K225" s="5">
        <v>1.904120524603113</v>
      </c>
      <c r="L225" s="31">
        <v>-1.5099503916555027E-3</v>
      </c>
      <c r="M225" s="40">
        <f t="shared" si="19"/>
        <v>0.15099503916555027</v>
      </c>
      <c r="N225" s="85" t="s">
        <v>5</v>
      </c>
      <c r="O225" s="5" t="s">
        <v>5</v>
      </c>
      <c r="P225" s="20" t="s">
        <v>5</v>
      </c>
      <c r="Q225" s="40" t="str">
        <f t="shared" si="20"/>
        <v/>
      </c>
      <c r="R225" s="85" t="s">
        <v>5</v>
      </c>
      <c r="S225" s="5" t="s">
        <v>5</v>
      </c>
      <c r="T225" s="20" t="s">
        <v>5</v>
      </c>
      <c r="U225" s="40" t="str">
        <f t="shared" si="21"/>
        <v/>
      </c>
      <c r="V225" s="53" t="s">
        <v>5</v>
      </c>
      <c r="W225" s="5">
        <v>2.0008147739594446</v>
      </c>
      <c r="X225" s="20">
        <v>4.0738697972231286E-4</v>
      </c>
      <c r="Y225" s="40">
        <f t="shared" si="22"/>
        <v>4.0738697972231286E-2</v>
      </c>
      <c r="Z225" s="85" t="s">
        <v>5</v>
      </c>
      <c r="AA225" s="5">
        <v>2.0035837643727494</v>
      </c>
      <c r="AB225" s="20">
        <v>1.7918821863747159E-3</v>
      </c>
      <c r="AC225" s="40">
        <f t="shared" si="23"/>
        <v>0.17918821863747159</v>
      </c>
      <c r="AD225" s="41" t="s">
        <v>5</v>
      </c>
    </row>
    <row r="226" spans="1:30" x14ac:dyDescent="0.3">
      <c r="A226" s="35">
        <v>43033</v>
      </c>
      <c r="B226" s="36" t="s">
        <v>38</v>
      </c>
      <c r="C226" s="37">
        <v>23.2</v>
      </c>
      <c r="D226" s="38">
        <v>1021</v>
      </c>
      <c r="E226" s="39">
        <v>1.0032424575973462</v>
      </c>
      <c r="F226" s="85" t="s">
        <v>5</v>
      </c>
      <c r="G226" s="5">
        <v>1.5999625320558555</v>
      </c>
      <c r="H226" s="20">
        <v>6.8990132510103911E-3</v>
      </c>
      <c r="I226" s="40">
        <f t="shared" si="18"/>
        <v>0.68990132510103908</v>
      </c>
      <c r="J226" s="85" t="s">
        <v>5</v>
      </c>
      <c r="K226" s="5">
        <v>1.9082559656108418</v>
      </c>
      <c r="L226" s="31">
        <v>6.5860808119650555E-4</v>
      </c>
      <c r="M226" s="40">
        <f t="shared" si="19"/>
        <v>6.586080811965056E-2</v>
      </c>
      <c r="N226" s="85" t="s">
        <v>5</v>
      </c>
      <c r="O226" s="5">
        <v>2.0056271352596742</v>
      </c>
      <c r="P226" s="20">
        <v>2.8135676298370882E-3</v>
      </c>
      <c r="Q226" s="40">
        <f t="shared" si="20"/>
        <v>0.28135676298370882</v>
      </c>
      <c r="R226" s="85" t="s">
        <v>5</v>
      </c>
      <c r="S226" s="5">
        <v>2.000538367137354</v>
      </c>
      <c r="T226" s="20">
        <v>2.6918356867700055E-4</v>
      </c>
      <c r="U226" s="40">
        <f t="shared" si="21"/>
        <v>2.6918356867700055E-2</v>
      </c>
      <c r="V226" s="53" t="s">
        <v>5</v>
      </c>
      <c r="W226" s="5" t="s">
        <v>5</v>
      </c>
      <c r="X226" s="20" t="s">
        <v>5</v>
      </c>
      <c r="Y226" s="40" t="str">
        <f t="shared" si="22"/>
        <v/>
      </c>
      <c r="Z226" s="85" t="s">
        <v>5</v>
      </c>
      <c r="AA226" s="5" t="s">
        <v>5</v>
      </c>
      <c r="AB226" s="20" t="s">
        <v>5</v>
      </c>
      <c r="AC226" s="40" t="str">
        <f t="shared" si="23"/>
        <v/>
      </c>
      <c r="AD226" s="41" t="s">
        <v>5</v>
      </c>
    </row>
    <row r="227" spans="1:30" x14ac:dyDescent="0.3">
      <c r="A227" s="35">
        <v>43034</v>
      </c>
      <c r="B227" s="36" t="s">
        <v>42</v>
      </c>
      <c r="C227" s="37">
        <v>23.4</v>
      </c>
      <c r="D227" s="38">
        <v>1021</v>
      </c>
      <c r="E227" s="39">
        <v>1.0039195235380229</v>
      </c>
      <c r="F227" s="85" t="s">
        <v>5</v>
      </c>
      <c r="G227" s="5">
        <v>1.6016333196600909</v>
      </c>
      <c r="H227" s="20">
        <v>7.9504843675839883E-3</v>
      </c>
      <c r="I227" s="40">
        <f t="shared" si="18"/>
        <v>0.79504843675839887</v>
      </c>
      <c r="J227" s="85" t="s">
        <v>5</v>
      </c>
      <c r="K227" s="5">
        <v>1.9095438049667461</v>
      </c>
      <c r="L227" s="31">
        <v>1.3339302395102834E-3</v>
      </c>
      <c r="M227" s="40">
        <f t="shared" si="19"/>
        <v>0.13339302395102834</v>
      </c>
      <c r="N227" s="85" t="s">
        <v>5</v>
      </c>
      <c r="O227" s="5" t="s">
        <v>5</v>
      </c>
      <c r="P227" s="20" t="s">
        <v>5</v>
      </c>
      <c r="Q227" s="40" t="str">
        <f t="shared" si="20"/>
        <v/>
      </c>
      <c r="R227" s="85" t="s">
        <v>5</v>
      </c>
      <c r="S227" s="5" t="s">
        <v>5</v>
      </c>
      <c r="T227" s="20" t="s">
        <v>5</v>
      </c>
      <c r="U227" s="40" t="str">
        <f t="shared" si="21"/>
        <v/>
      </c>
      <c r="V227" s="53" t="s">
        <v>5</v>
      </c>
      <c r="W227" s="5">
        <v>2.0057000995367269</v>
      </c>
      <c r="X227" s="20">
        <v>2.8500497683634496E-3</v>
      </c>
      <c r="Y227" s="40">
        <f t="shared" si="22"/>
        <v>0.28500497683634496</v>
      </c>
      <c r="Z227" s="85" t="s">
        <v>5</v>
      </c>
      <c r="AA227" s="5">
        <v>2.0086444289836365</v>
      </c>
      <c r="AB227" s="20">
        <v>4.3222144918182437E-3</v>
      </c>
      <c r="AC227" s="40">
        <f t="shared" si="23"/>
        <v>0.43222144918182437</v>
      </c>
      <c r="AD227" s="41" t="s">
        <v>5</v>
      </c>
    </row>
    <row r="228" spans="1:30" x14ac:dyDescent="0.3">
      <c r="A228" s="35">
        <v>43035</v>
      </c>
      <c r="B228" s="36" t="s">
        <v>58</v>
      </c>
      <c r="C228" s="37">
        <v>22.4</v>
      </c>
      <c r="D228" s="38">
        <v>1026</v>
      </c>
      <c r="E228" s="39">
        <v>0.99565829620386725</v>
      </c>
      <c r="F228" s="85" t="s">
        <v>5</v>
      </c>
      <c r="G228" s="5">
        <v>1.594314973338453</v>
      </c>
      <c r="H228" s="20">
        <v>3.3448542092215159E-3</v>
      </c>
      <c r="I228" s="40">
        <f t="shared" si="18"/>
        <v>0.33448542092215161</v>
      </c>
      <c r="J228" s="85" t="s">
        <v>5</v>
      </c>
      <c r="K228" s="5">
        <v>1.9018573530972562</v>
      </c>
      <c r="L228" s="31">
        <v>-2.6967209767927618E-3</v>
      </c>
      <c r="M228" s="40">
        <f t="shared" si="19"/>
        <v>0.26967209767927619</v>
      </c>
      <c r="N228" s="85" t="s">
        <v>5</v>
      </c>
      <c r="O228" s="5">
        <v>1.9933137018209699</v>
      </c>
      <c r="P228" s="20">
        <v>-3.3431490895150517E-3</v>
      </c>
      <c r="Q228" s="40">
        <f t="shared" si="20"/>
        <v>0.33431490895150517</v>
      </c>
      <c r="R228" s="85" t="s">
        <v>5</v>
      </c>
      <c r="S228" s="5">
        <v>1.9775675080584012</v>
      </c>
      <c r="T228" s="20">
        <v>-1.1216245970799399E-2</v>
      </c>
      <c r="U228" s="40">
        <f t="shared" si="21"/>
        <v>1.1216245970799399</v>
      </c>
      <c r="V228" s="53" t="s">
        <v>5</v>
      </c>
      <c r="W228" s="5" t="s">
        <v>5</v>
      </c>
      <c r="X228" s="20" t="s">
        <v>5</v>
      </c>
      <c r="Y228" s="40" t="str">
        <f t="shared" si="22"/>
        <v/>
      </c>
      <c r="Z228" s="85" t="s">
        <v>5</v>
      </c>
      <c r="AA228" s="5" t="s">
        <v>5</v>
      </c>
      <c r="AB228" s="20" t="s">
        <v>5</v>
      </c>
      <c r="AC228" s="40" t="str">
        <f t="shared" si="23"/>
        <v/>
      </c>
      <c r="AD228" s="41" t="s">
        <v>5</v>
      </c>
    </row>
    <row r="229" spans="1:30" x14ac:dyDescent="0.3">
      <c r="A229" s="35">
        <v>43038</v>
      </c>
      <c r="B229" s="36" t="s">
        <v>46</v>
      </c>
      <c r="C229" s="37">
        <v>22.5</v>
      </c>
      <c r="D229" s="38">
        <v>1024.5</v>
      </c>
      <c r="E229" s="39">
        <v>0.99745344467338548</v>
      </c>
      <c r="F229" s="85" t="s">
        <v>5</v>
      </c>
      <c r="G229" s="5">
        <v>1.5989510917544301</v>
      </c>
      <c r="H229" s="20">
        <v>6.2624869442606023E-3</v>
      </c>
      <c r="I229" s="40">
        <f t="shared" si="18"/>
        <v>0.62624869442606024</v>
      </c>
      <c r="J229" s="85" t="s">
        <v>5</v>
      </c>
      <c r="K229" s="5">
        <v>1.9075839590115147</v>
      </c>
      <c r="L229" s="31">
        <v>3.0621867410311765E-4</v>
      </c>
      <c r="M229" s="40">
        <f t="shared" si="19"/>
        <v>3.0621867410311764E-2</v>
      </c>
      <c r="N229" s="85" t="s">
        <v>5</v>
      </c>
      <c r="O229" s="5">
        <v>2.0031853884679736</v>
      </c>
      <c r="P229" s="20">
        <v>1.59269423398678E-3</v>
      </c>
      <c r="Q229" s="40">
        <f t="shared" si="20"/>
        <v>0.159269423398678</v>
      </c>
      <c r="R229" s="85" t="s">
        <v>5</v>
      </c>
      <c r="S229" s="5">
        <v>1.9979793849033292</v>
      </c>
      <c r="T229" s="20">
        <v>-1.0103075483354207E-3</v>
      </c>
      <c r="U229" s="40">
        <f t="shared" si="21"/>
        <v>0.10103075483354207</v>
      </c>
      <c r="V229" s="53" t="s">
        <v>5</v>
      </c>
      <c r="W229" s="5" t="s">
        <v>5</v>
      </c>
      <c r="X229" s="20" t="s">
        <v>5</v>
      </c>
      <c r="Y229" s="40" t="str">
        <f t="shared" si="22"/>
        <v/>
      </c>
      <c r="Z229" s="85" t="s">
        <v>5</v>
      </c>
      <c r="AA229" s="5" t="s">
        <v>5</v>
      </c>
      <c r="AB229" s="20" t="s">
        <v>5</v>
      </c>
      <c r="AC229" s="40" t="str">
        <f t="shared" si="23"/>
        <v/>
      </c>
      <c r="AD229" s="41" t="s">
        <v>5</v>
      </c>
    </row>
    <row r="230" spans="1:30" x14ac:dyDescent="0.3">
      <c r="A230" s="35">
        <v>43039</v>
      </c>
      <c r="B230" s="36" t="s">
        <v>46</v>
      </c>
      <c r="C230" s="37">
        <v>22</v>
      </c>
      <c r="D230" s="38">
        <v>1026</v>
      </c>
      <c r="E230" s="39">
        <v>0.99431076340575697</v>
      </c>
      <c r="F230" s="85" t="s">
        <v>5</v>
      </c>
      <c r="G230" s="5">
        <v>1.5933279170995485</v>
      </c>
      <c r="H230" s="20">
        <v>2.7236734421324706E-3</v>
      </c>
      <c r="I230" s="40">
        <f t="shared" si="18"/>
        <v>0.27236734421324704</v>
      </c>
      <c r="J230" s="85" t="s">
        <v>5</v>
      </c>
      <c r="K230" s="5">
        <v>1.8992833624315864</v>
      </c>
      <c r="L230" s="31">
        <v>-4.0464801092887654E-3</v>
      </c>
      <c r="M230" s="40">
        <f t="shared" si="19"/>
        <v>0.40464801092887653</v>
      </c>
      <c r="N230" s="85" t="s">
        <v>5</v>
      </c>
      <c r="O230" s="5" t="s">
        <v>5</v>
      </c>
      <c r="P230" s="20" t="s">
        <v>5</v>
      </c>
      <c r="Q230" s="40" t="str">
        <f t="shared" si="20"/>
        <v/>
      </c>
      <c r="R230" s="85" t="s">
        <v>5</v>
      </c>
      <c r="S230" s="5" t="s">
        <v>5</v>
      </c>
      <c r="T230" s="20" t="s">
        <v>5</v>
      </c>
      <c r="U230" s="40" t="str">
        <f t="shared" si="21"/>
        <v/>
      </c>
      <c r="V230" s="53" t="s">
        <v>5</v>
      </c>
      <c r="W230" s="5">
        <v>1.9946757191832021</v>
      </c>
      <c r="X230" s="20">
        <v>-2.6621404083989608E-3</v>
      </c>
      <c r="Y230" s="40">
        <f t="shared" si="22"/>
        <v>0.26621404083989608</v>
      </c>
      <c r="Z230" s="85" t="s">
        <v>5</v>
      </c>
      <c r="AA230" s="5">
        <v>1.9988106362468334</v>
      </c>
      <c r="AB230" s="20">
        <v>-5.9468187658329175E-4</v>
      </c>
      <c r="AC230" s="40">
        <f t="shared" si="23"/>
        <v>5.9468187658329175E-2</v>
      </c>
      <c r="AD230" s="41" t="s">
        <v>5</v>
      </c>
    </row>
    <row r="231" spans="1:30" x14ac:dyDescent="0.3">
      <c r="A231" s="35">
        <v>43041</v>
      </c>
      <c r="B231" s="36" t="s">
        <v>46</v>
      </c>
      <c r="C231" s="37">
        <v>22.8</v>
      </c>
      <c r="D231" s="38">
        <v>1014</v>
      </c>
      <c r="E231" s="39">
        <v>1.0088047145522971</v>
      </c>
      <c r="F231" s="85" t="s">
        <v>5</v>
      </c>
      <c r="G231" s="5">
        <v>1.6017065578303467</v>
      </c>
      <c r="H231" s="20">
        <v>7.9965750977638063E-3</v>
      </c>
      <c r="I231" s="40">
        <f t="shared" si="18"/>
        <v>0.79965750977638062</v>
      </c>
      <c r="J231" s="85" t="s">
        <v>5</v>
      </c>
      <c r="K231" s="5">
        <v>1.9107027486657433</v>
      </c>
      <c r="L231" s="31">
        <v>1.9416615971385798E-3</v>
      </c>
      <c r="M231" s="40">
        <f t="shared" si="19"/>
        <v>0.19416615971385798</v>
      </c>
      <c r="N231" s="85" t="s">
        <v>5</v>
      </c>
      <c r="O231" s="5" t="s">
        <v>5</v>
      </c>
      <c r="P231" s="20" t="s">
        <v>5</v>
      </c>
      <c r="Q231" s="40" t="str">
        <f t="shared" si="20"/>
        <v/>
      </c>
      <c r="R231" s="85" t="s">
        <v>5</v>
      </c>
      <c r="S231" s="5" t="s">
        <v>5</v>
      </c>
      <c r="T231" s="20" t="s">
        <v>5</v>
      </c>
      <c r="U231" s="40" t="str">
        <f t="shared" si="21"/>
        <v/>
      </c>
      <c r="V231" s="53" t="s">
        <v>5</v>
      </c>
      <c r="W231" s="5">
        <v>2.0021931939407742</v>
      </c>
      <c r="X231" s="20">
        <v>1.0965969703871092E-3</v>
      </c>
      <c r="Y231" s="40">
        <f t="shared" si="22"/>
        <v>0.10965969703871092</v>
      </c>
      <c r="Z231" s="85" t="s">
        <v>5</v>
      </c>
      <c r="AA231" s="5">
        <v>2.0094197480837366</v>
      </c>
      <c r="AB231" s="20">
        <v>4.7098740418682894E-3</v>
      </c>
      <c r="AC231" s="40">
        <f t="shared" si="23"/>
        <v>0.47098740418682894</v>
      </c>
      <c r="AD231" s="41" t="s">
        <v>5</v>
      </c>
    </row>
    <row r="232" spans="1:30" x14ac:dyDescent="0.3">
      <c r="A232" s="35">
        <v>43042</v>
      </c>
      <c r="B232" s="36" t="s">
        <v>42</v>
      </c>
      <c r="C232" s="37">
        <v>23</v>
      </c>
      <c r="D232" s="38">
        <v>1011</v>
      </c>
      <c r="E232" s="39">
        <v>1.0124819632853217</v>
      </c>
      <c r="F232" s="85" t="s">
        <v>5</v>
      </c>
      <c r="G232" s="5">
        <v>1.5980082360278189</v>
      </c>
      <c r="H232" s="20">
        <v>5.6691227361982208E-3</v>
      </c>
      <c r="I232" s="40">
        <f t="shared" si="18"/>
        <v>0.5669122736198221</v>
      </c>
      <c r="J232" s="85" t="s">
        <v>5</v>
      </c>
      <c r="K232" s="5">
        <v>1.9054234019697232</v>
      </c>
      <c r="L232" s="31">
        <v>-8.2674254340685737E-4</v>
      </c>
      <c r="M232" s="40">
        <f t="shared" si="19"/>
        <v>8.2674254340685732E-2</v>
      </c>
      <c r="N232" s="85" t="s">
        <v>5</v>
      </c>
      <c r="O232" s="5">
        <v>2.0026638921425213</v>
      </c>
      <c r="P232" s="20">
        <v>1.3319460712606368E-3</v>
      </c>
      <c r="Q232" s="40">
        <f t="shared" si="20"/>
        <v>0.13319460712606368</v>
      </c>
      <c r="R232" s="85" t="s">
        <v>5</v>
      </c>
      <c r="S232" s="5">
        <v>1.9984423830917188</v>
      </c>
      <c r="T232" s="20">
        <v>-7.788084541405782E-4</v>
      </c>
      <c r="U232" s="40">
        <f t="shared" si="21"/>
        <v>7.788084541405782E-2</v>
      </c>
      <c r="V232" s="53" t="s">
        <v>5</v>
      </c>
      <c r="W232" s="5" t="s">
        <v>5</v>
      </c>
      <c r="X232" s="20" t="s">
        <v>5</v>
      </c>
      <c r="Y232" s="40" t="str">
        <f t="shared" si="22"/>
        <v/>
      </c>
      <c r="Z232" s="85" t="s">
        <v>5</v>
      </c>
      <c r="AA232" s="5" t="s">
        <v>5</v>
      </c>
      <c r="AB232" s="20" t="s">
        <v>5</v>
      </c>
      <c r="AC232" s="40" t="str">
        <f t="shared" si="23"/>
        <v/>
      </c>
      <c r="AD232" s="41" t="s">
        <v>5</v>
      </c>
    </row>
    <row r="233" spans="1:30" x14ac:dyDescent="0.3">
      <c r="A233" s="35">
        <v>43045</v>
      </c>
      <c r="B233" s="36" t="s">
        <v>49</v>
      </c>
      <c r="C233" s="37">
        <v>23.4</v>
      </c>
      <c r="D233" s="38">
        <v>1023</v>
      </c>
      <c r="E233" s="39">
        <v>1.0019568265223082</v>
      </c>
      <c r="F233" s="85" t="s">
        <v>5</v>
      </c>
      <c r="G233" s="5">
        <v>1.6061701628422842</v>
      </c>
      <c r="H233" s="20">
        <v>1.0805640555244956E-2</v>
      </c>
      <c r="I233" s="40">
        <f t="shared" si="18"/>
        <v>1.0805640555244955</v>
      </c>
      <c r="J233" s="85" t="s">
        <v>5</v>
      </c>
      <c r="K233" s="5">
        <v>1.9144654887695434</v>
      </c>
      <c r="L233" s="31">
        <v>3.9147817354710738E-3</v>
      </c>
      <c r="M233" s="40">
        <f t="shared" si="19"/>
        <v>0.3914781735471074</v>
      </c>
      <c r="N233" s="85" t="s">
        <v>5</v>
      </c>
      <c r="O233" s="5">
        <v>2.0150959524195287</v>
      </c>
      <c r="P233" s="20">
        <v>7.5479762097643288E-3</v>
      </c>
      <c r="Q233" s="40">
        <f t="shared" si="20"/>
        <v>0.75479762097643288</v>
      </c>
      <c r="R233" s="85" t="s">
        <v>5</v>
      </c>
      <c r="S233" s="5">
        <v>2.0081281824478254</v>
      </c>
      <c r="T233" s="20">
        <v>4.0640912239127136E-3</v>
      </c>
      <c r="U233" s="40">
        <f t="shared" si="21"/>
        <v>0.40640912239127136</v>
      </c>
      <c r="V233" s="53" t="s">
        <v>5</v>
      </c>
      <c r="W233" s="5" t="s">
        <v>5</v>
      </c>
      <c r="X233" s="20" t="s">
        <v>5</v>
      </c>
      <c r="Y233" s="40" t="str">
        <f t="shared" si="22"/>
        <v/>
      </c>
      <c r="Z233" s="85" t="s">
        <v>5</v>
      </c>
      <c r="AA233" s="5" t="s">
        <v>5</v>
      </c>
      <c r="AB233" s="20" t="s">
        <v>5</v>
      </c>
      <c r="AC233" s="40" t="str">
        <f t="shared" si="23"/>
        <v/>
      </c>
      <c r="AD233" s="41" t="s">
        <v>5</v>
      </c>
    </row>
    <row r="234" spans="1:30" x14ac:dyDescent="0.3">
      <c r="A234" s="35">
        <v>43046</v>
      </c>
      <c r="B234" s="36" t="s">
        <v>46</v>
      </c>
      <c r="C234" s="37">
        <v>23</v>
      </c>
      <c r="D234" s="38">
        <v>1021</v>
      </c>
      <c r="E234" s="39">
        <v>1.0025653916566701</v>
      </c>
      <c r="F234" s="85" t="s">
        <v>5</v>
      </c>
      <c r="G234" s="5">
        <v>1.5918002159445617</v>
      </c>
      <c r="H234" s="20">
        <v>1.762250437106168E-3</v>
      </c>
      <c r="I234" s="40">
        <f t="shared" si="18"/>
        <v>0.17622504371061681</v>
      </c>
      <c r="J234" s="85" t="s">
        <v>5</v>
      </c>
      <c r="K234" s="5">
        <v>1.8977306179230944</v>
      </c>
      <c r="L234" s="31">
        <v>-4.8607142511303833E-3</v>
      </c>
      <c r="M234" s="40">
        <f t="shared" si="19"/>
        <v>0.48607142511303836</v>
      </c>
      <c r="N234" s="85" t="s">
        <v>5</v>
      </c>
      <c r="O234" s="5" t="s">
        <v>5</v>
      </c>
      <c r="P234" s="20" t="s">
        <v>5</v>
      </c>
      <c r="Q234" s="40" t="str">
        <f t="shared" si="20"/>
        <v/>
      </c>
      <c r="R234" s="85" t="s">
        <v>5</v>
      </c>
      <c r="S234" s="5" t="s">
        <v>5</v>
      </c>
      <c r="T234" s="20" t="s">
        <v>5</v>
      </c>
      <c r="U234" s="40" t="str">
        <f t="shared" si="21"/>
        <v/>
      </c>
      <c r="V234" s="53" t="s">
        <v>5</v>
      </c>
      <c r="W234" s="5">
        <v>1.9898098955122305</v>
      </c>
      <c r="X234" s="20">
        <v>-5.0950522438847345E-3</v>
      </c>
      <c r="Y234" s="40">
        <f t="shared" si="22"/>
        <v>0.50950522438847345</v>
      </c>
      <c r="Z234" s="85" t="s">
        <v>5</v>
      </c>
      <c r="AA234" s="5">
        <v>1.9948874427311649</v>
      </c>
      <c r="AB234" s="20">
        <v>-2.5562786344175414E-3</v>
      </c>
      <c r="AC234" s="40">
        <f t="shared" si="23"/>
        <v>0.25562786344175414</v>
      </c>
      <c r="AD234" s="41" t="s">
        <v>5</v>
      </c>
    </row>
    <row r="235" spans="1:30" x14ac:dyDescent="0.3">
      <c r="A235" s="35">
        <v>43048</v>
      </c>
      <c r="B235" s="36" t="s">
        <v>186</v>
      </c>
      <c r="C235" s="37">
        <v>22.2</v>
      </c>
      <c r="D235" s="38">
        <v>1025</v>
      </c>
      <c r="E235" s="39">
        <v>0.99595524641925592</v>
      </c>
      <c r="F235" s="85" t="s">
        <v>5</v>
      </c>
      <c r="G235" s="5">
        <v>1.5889272697214767</v>
      </c>
      <c r="H235" s="20">
        <v>-4.5771100392247229E-5</v>
      </c>
      <c r="I235" s="40">
        <f t="shared" si="18"/>
        <v>4.577110039224723E-3</v>
      </c>
      <c r="J235" s="85" t="s">
        <v>5</v>
      </c>
      <c r="K235" s="5">
        <v>1.9242190055978952</v>
      </c>
      <c r="L235" s="31">
        <v>9.0293684309885325E-3</v>
      </c>
      <c r="M235" s="40">
        <f t="shared" si="19"/>
        <v>0.90293684309885325</v>
      </c>
      <c r="N235" s="85" t="s">
        <v>5</v>
      </c>
      <c r="O235" s="5">
        <v>1.9933383470087864</v>
      </c>
      <c r="P235" s="20">
        <v>-3.3308264956067868E-3</v>
      </c>
      <c r="Q235" s="40">
        <f t="shared" si="20"/>
        <v>0.33308264956067868</v>
      </c>
      <c r="R235" s="85" t="s">
        <v>5</v>
      </c>
      <c r="S235" s="5">
        <v>1.9731109882290514</v>
      </c>
      <c r="T235" s="20">
        <v>-1.34445058854743E-2</v>
      </c>
      <c r="U235" s="40">
        <f t="shared" si="21"/>
        <v>1.34445058854743</v>
      </c>
      <c r="V235" s="53" t="s">
        <v>5</v>
      </c>
      <c r="W235" s="5">
        <v>1.9832395665755691</v>
      </c>
      <c r="X235" s="20">
        <v>-8.3802167122154492E-3</v>
      </c>
      <c r="Y235" s="40">
        <f t="shared" si="22"/>
        <v>0.83802167122154492</v>
      </c>
      <c r="Z235" s="85" t="s">
        <v>5</v>
      </c>
      <c r="AA235" s="5">
        <v>1.9848703451206153</v>
      </c>
      <c r="AB235" s="20">
        <v>-7.5648274396923343E-3</v>
      </c>
      <c r="AC235" s="40">
        <f t="shared" si="23"/>
        <v>0.75648274396923343</v>
      </c>
      <c r="AD235" s="41" t="s">
        <v>78</v>
      </c>
    </row>
    <row r="236" spans="1:30" x14ac:dyDescent="0.3">
      <c r="A236" s="35">
        <v>43049</v>
      </c>
      <c r="B236" s="36" t="s">
        <v>46</v>
      </c>
      <c r="C236" s="37">
        <v>22.2</v>
      </c>
      <c r="D236" s="38">
        <v>1025</v>
      </c>
      <c r="E236" s="39">
        <v>0.99595524641925592</v>
      </c>
      <c r="F236" s="85" t="s">
        <v>5</v>
      </c>
      <c r="G236" s="5">
        <v>1.5895135897472041</v>
      </c>
      <c r="H236" s="20">
        <v>3.2321569993969059E-4</v>
      </c>
      <c r="I236" s="40">
        <f t="shared" si="18"/>
        <v>3.2321569993969061E-2</v>
      </c>
      <c r="J236" s="85" t="s">
        <v>5</v>
      </c>
      <c r="K236" s="5">
        <v>1.9253660810110682</v>
      </c>
      <c r="L236" s="31">
        <v>9.630876251215616E-3</v>
      </c>
      <c r="M236" s="40">
        <f t="shared" si="19"/>
        <v>0.96308762512156165</v>
      </c>
      <c r="N236" s="85" t="s">
        <v>5</v>
      </c>
      <c r="O236" s="5">
        <v>1.9916287943955719</v>
      </c>
      <c r="P236" s="20">
        <v>-4.1856028022140279E-3</v>
      </c>
      <c r="Q236" s="40">
        <f t="shared" si="20"/>
        <v>0.41856028022140279</v>
      </c>
      <c r="R236" s="85" t="s">
        <v>5</v>
      </c>
      <c r="S236" s="5">
        <v>1.9888106494027977</v>
      </c>
      <c r="T236" s="20">
        <v>-5.5946752986011372E-3</v>
      </c>
      <c r="U236" s="40">
        <f t="shared" si="21"/>
        <v>0.55946752986011372</v>
      </c>
      <c r="V236" s="53" t="s">
        <v>5</v>
      </c>
      <c r="W236" s="5" t="s">
        <v>5</v>
      </c>
      <c r="X236" s="20" t="s">
        <v>5</v>
      </c>
      <c r="Y236" s="40" t="str">
        <f t="shared" si="22"/>
        <v/>
      </c>
      <c r="Z236" s="85" t="s">
        <v>5</v>
      </c>
      <c r="AA236" s="5" t="s">
        <v>5</v>
      </c>
      <c r="AB236" s="20" t="s">
        <v>5</v>
      </c>
      <c r="AC236" s="40" t="str">
        <f t="shared" si="23"/>
        <v/>
      </c>
      <c r="AD236" s="41" t="s">
        <v>5</v>
      </c>
    </row>
    <row r="237" spans="1:30" x14ac:dyDescent="0.3">
      <c r="A237" s="35">
        <v>43052</v>
      </c>
      <c r="B237" s="36" t="s">
        <v>187</v>
      </c>
      <c r="C237" s="37">
        <v>23</v>
      </c>
      <c r="D237" s="38">
        <v>1022</v>
      </c>
      <c r="E237" s="39">
        <v>1.0015844079074951</v>
      </c>
      <c r="F237" s="85" t="s">
        <v>5</v>
      </c>
      <c r="G237" s="5">
        <v>1.6002664581219419</v>
      </c>
      <c r="H237" s="20">
        <v>7.0902820150672971E-3</v>
      </c>
      <c r="I237" s="40">
        <f t="shared" si="18"/>
        <v>0.70902820150672974</v>
      </c>
      <c r="J237" s="85" t="s">
        <v>5</v>
      </c>
      <c r="K237" s="5">
        <v>1.9391321902459995</v>
      </c>
      <c r="L237" s="31">
        <v>1.6849601597272914E-2</v>
      </c>
      <c r="M237" s="40">
        <f t="shared" si="19"/>
        <v>1.6849601597272914</v>
      </c>
      <c r="N237" s="85" t="s">
        <v>5</v>
      </c>
      <c r="O237" s="5">
        <v>2.0068970269733275</v>
      </c>
      <c r="P237" s="20">
        <v>3.4485134866637512E-3</v>
      </c>
      <c r="Q237" s="40">
        <f t="shared" si="20"/>
        <v>0.34485134866637512</v>
      </c>
      <c r="R237" s="85" t="s">
        <v>5</v>
      </c>
      <c r="S237" s="5">
        <v>1.9961043529912585</v>
      </c>
      <c r="T237" s="20">
        <v>-1.947823504370727E-3</v>
      </c>
      <c r="U237" s="40">
        <f t="shared" si="21"/>
        <v>0.1947823504370727</v>
      </c>
      <c r="V237" s="53" t="s">
        <v>5</v>
      </c>
      <c r="W237" s="5" t="s">
        <v>5</v>
      </c>
      <c r="X237" s="20" t="s">
        <v>5</v>
      </c>
      <c r="Y237" s="40" t="str">
        <f t="shared" si="22"/>
        <v/>
      </c>
      <c r="Z237" s="85" t="s">
        <v>5</v>
      </c>
      <c r="AA237" s="5" t="s">
        <v>5</v>
      </c>
      <c r="AB237" s="20" t="s">
        <v>5</v>
      </c>
      <c r="AC237" s="40" t="str">
        <f t="shared" si="23"/>
        <v/>
      </c>
      <c r="AD237" s="41" t="s">
        <v>5</v>
      </c>
    </row>
    <row r="238" spans="1:30" x14ac:dyDescent="0.3">
      <c r="A238" s="35">
        <v>43053</v>
      </c>
      <c r="B238" s="36" t="s">
        <v>55</v>
      </c>
      <c r="C238" s="37">
        <v>22.2</v>
      </c>
      <c r="D238" s="38">
        <v>1025</v>
      </c>
      <c r="E238" s="39">
        <v>0.99595524641925592</v>
      </c>
      <c r="F238" s="85" t="s">
        <v>5</v>
      </c>
      <c r="G238" s="5">
        <v>1.5912725498243867</v>
      </c>
      <c r="H238" s="20">
        <v>1.430176100935644E-3</v>
      </c>
      <c r="I238" s="40">
        <f t="shared" si="18"/>
        <v>0.1430176100935644</v>
      </c>
      <c r="J238" s="85" t="s">
        <v>5</v>
      </c>
      <c r="K238" s="5">
        <v>1.9282337695440011</v>
      </c>
      <c r="L238" s="31">
        <v>1.1134645801783442E-2</v>
      </c>
      <c r="M238" s="40">
        <f t="shared" si="19"/>
        <v>1.1134645801783443</v>
      </c>
      <c r="N238" s="85" t="s">
        <v>5</v>
      </c>
      <c r="O238" s="5" t="s">
        <v>5</v>
      </c>
      <c r="P238" s="20" t="s">
        <v>5</v>
      </c>
      <c r="Q238" s="40" t="str">
        <f t="shared" si="20"/>
        <v/>
      </c>
      <c r="R238" s="85" t="s">
        <v>5</v>
      </c>
      <c r="S238" s="5" t="s">
        <v>5</v>
      </c>
      <c r="T238" s="20" t="s">
        <v>5</v>
      </c>
      <c r="U238" s="40" t="str">
        <f t="shared" si="21"/>
        <v/>
      </c>
      <c r="V238" s="53" t="s">
        <v>5</v>
      </c>
      <c r="W238" s="5">
        <v>1.9886970227301521</v>
      </c>
      <c r="X238" s="20">
        <v>-5.6514886349239291E-3</v>
      </c>
      <c r="Y238" s="40">
        <f t="shared" si="22"/>
        <v>0.56514886349239291</v>
      </c>
      <c r="Z238" s="85" t="s">
        <v>5</v>
      </c>
      <c r="AA238" s="5">
        <v>1.9921868761452832</v>
      </c>
      <c r="AB238" s="20">
        <v>-3.9065619273583874E-3</v>
      </c>
      <c r="AC238" s="40">
        <f t="shared" si="23"/>
        <v>0.39065619273583874</v>
      </c>
      <c r="AD238" s="41" t="s">
        <v>5</v>
      </c>
    </row>
    <row r="239" spans="1:30" x14ac:dyDescent="0.3">
      <c r="A239" s="35">
        <v>43054</v>
      </c>
      <c r="B239" s="36" t="s">
        <v>46</v>
      </c>
      <c r="C239" s="37">
        <v>22.5</v>
      </c>
      <c r="D239" s="38">
        <v>1024.5</v>
      </c>
      <c r="E239" s="39">
        <v>0.99745344467338548</v>
      </c>
      <c r="F239" s="85" t="s">
        <v>5</v>
      </c>
      <c r="G239" s="5">
        <v>1.5913174655359918</v>
      </c>
      <c r="H239" s="20">
        <v>1.4584427539281817E-3</v>
      </c>
      <c r="I239" s="40">
        <f t="shared" si="18"/>
        <v>0.14584427539281816</v>
      </c>
      <c r="J239" s="85" t="s">
        <v>5</v>
      </c>
      <c r="K239" s="5">
        <v>1.9271135749724875</v>
      </c>
      <c r="L239" s="31">
        <v>1.0547233860769506E-2</v>
      </c>
      <c r="M239" s="40">
        <f t="shared" si="19"/>
        <v>1.0547233860769505</v>
      </c>
      <c r="N239" s="85" t="s">
        <v>5</v>
      </c>
      <c r="O239" s="5">
        <v>1.9900591024466734</v>
      </c>
      <c r="P239" s="20">
        <v>-4.9704487766633054E-3</v>
      </c>
      <c r="Q239" s="40">
        <f t="shared" si="20"/>
        <v>0.49704487766633054</v>
      </c>
      <c r="R239" s="85" t="s">
        <v>5</v>
      </c>
      <c r="S239" s="5">
        <v>1.9833791982795272</v>
      </c>
      <c r="T239" s="20">
        <v>-8.3104008602363777E-3</v>
      </c>
      <c r="U239" s="40">
        <f t="shared" si="21"/>
        <v>0.83104008602363777</v>
      </c>
      <c r="V239" s="53" t="s">
        <v>5</v>
      </c>
      <c r="W239" s="5" t="s">
        <v>5</v>
      </c>
      <c r="X239" s="20" t="s">
        <v>5</v>
      </c>
      <c r="Y239" s="40" t="str">
        <f t="shared" si="22"/>
        <v/>
      </c>
      <c r="Z239" s="85" t="s">
        <v>5</v>
      </c>
      <c r="AA239" s="5" t="s">
        <v>5</v>
      </c>
      <c r="AB239" s="20" t="s">
        <v>5</v>
      </c>
      <c r="AC239" s="40" t="str">
        <f t="shared" si="23"/>
        <v/>
      </c>
      <c r="AD239" s="41" t="s">
        <v>5</v>
      </c>
    </row>
    <row r="240" spans="1:30" x14ac:dyDescent="0.3">
      <c r="A240" s="35">
        <v>43055</v>
      </c>
      <c r="B240" s="36" t="s">
        <v>49</v>
      </c>
      <c r="C240" s="37">
        <v>22.6</v>
      </c>
      <c r="D240" s="38">
        <v>1021.5</v>
      </c>
      <c r="E240" s="39">
        <v>1.0007211906320106</v>
      </c>
      <c r="F240" s="85" t="s">
        <v>5</v>
      </c>
      <c r="G240" s="5">
        <v>1.5912286310183033</v>
      </c>
      <c r="H240" s="20">
        <v>1.4025368271260443E-3</v>
      </c>
      <c r="I240" s="40">
        <f t="shared" si="18"/>
        <v>0.14025368271260444</v>
      </c>
      <c r="J240" s="85" t="s">
        <v>5</v>
      </c>
      <c r="K240" s="5">
        <v>1.9282404296716504</v>
      </c>
      <c r="L240" s="31">
        <v>1.1138138265154907E-2</v>
      </c>
      <c r="M240" s="40">
        <f t="shared" si="19"/>
        <v>1.1138138265154907</v>
      </c>
      <c r="N240" s="85" t="s">
        <v>5</v>
      </c>
      <c r="O240" s="5" t="s">
        <v>5</v>
      </c>
      <c r="P240" s="20" t="s">
        <v>5</v>
      </c>
      <c r="Q240" s="40" t="str">
        <f t="shared" si="20"/>
        <v/>
      </c>
      <c r="R240" s="85" t="s">
        <v>5</v>
      </c>
      <c r="S240" s="5" t="s">
        <v>5</v>
      </c>
      <c r="T240" s="20" t="s">
        <v>5</v>
      </c>
      <c r="U240" s="40" t="str">
        <f t="shared" si="21"/>
        <v/>
      </c>
      <c r="V240" s="53" t="s">
        <v>5</v>
      </c>
      <c r="W240" s="5">
        <v>1.9883431046476179</v>
      </c>
      <c r="X240" s="20">
        <v>-5.828447676191062E-3</v>
      </c>
      <c r="Y240" s="40">
        <f t="shared" si="22"/>
        <v>0.5828447676191062</v>
      </c>
      <c r="Z240" s="85" t="s">
        <v>5</v>
      </c>
      <c r="AA240" s="5">
        <v>1.991742993324048</v>
      </c>
      <c r="AB240" s="20">
        <v>-4.1285033379759861E-3</v>
      </c>
      <c r="AC240" s="40">
        <f t="shared" si="23"/>
        <v>0.41285033379759861</v>
      </c>
      <c r="AD240" s="41" t="s">
        <v>5</v>
      </c>
    </row>
    <row r="241" spans="1:30" x14ac:dyDescent="0.3">
      <c r="A241" s="35">
        <v>43056</v>
      </c>
      <c r="B241" s="36" t="s">
        <v>38</v>
      </c>
      <c r="C241" s="37">
        <v>23.1</v>
      </c>
      <c r="D241" s="38">
        <v>1023</v>
      </c>
      <c r="E241" s="39">
        <v>1.0009432131419114</v>
      </c>
      <c r="F241" s="85" t="s">
        <v>5</v>
      </c>
      <c r="G241" s="5">
        <v>1.5945279472260339</v>
      </c>
      <c r="H241" s="20">
        <v>3.4788843461509701E-3</v>
      </c>
      <c r="I241" s="40">
        <f t="shared" si="18"/>
        <v>0.347888434615097</v>
      </c>
      <c r="J241" s="85" t="s">
        <v>5</v>
      </c>
      <c r="K241" s="5">
        <v>1.930973874370129</v>
      </c>
      <c r="L241" s="31">
        <v>1.2571512517110115E-2</v>
      </c>
      <c r="M241" s="40">
        <f t="shared" si="19"/>
        <v>1.2571512517110115</v>
      </c>
      <c r="N241" s="85" t="s">
        <v>5</v>
      </c>
      <c r="O241" s="5">
        <v>1.9970216785381274</v>
      </c>
      <c r="P241" s="20">
        <v>-1.4891607309363009E-3</v>
      </c>
      <c r="Q241" s="40">
        <f t="shared" si="20"/>
        <v>0.14891607309363009</v>
      </c>
      <c r="R241" s="85" t="s">
        <v>5</v>
      </c>
      <c r="S241" s="5">
        <v>1.9942629756843644</v>
      </c>
      <c r="T241" s="20">
        <v>-2.8685121578178041E-3</v>
      </c>
      <c r="U241" s="40">
        <f t="shared" si="21"/>
        <v>0.28685121578178041</v>
      </c>
      <c r="V241" s="53" t="s">
        <v>5</v>
      </c>
      <c r="W241" s="5" t="s">
        <v>5</v>
      </c>
      <c r="X241" s="20" t="s">
        <v>5</v>
      </c>
      <c r="Y241" s="40" t="str">
        <f t="shared" si="22"/>
        <v/>
      </c>
      <c r="Z241" s="85" t="s">
        <v>5</v>
      </c>
      <c r="AA241" s="5" t="s">
        <v>5</v>
      </c>
      <c r="AB241" s="20" t="s">
        <v>5</v>
      </c>
      <c r="AC241" s="40" t="str">
        <f t="shared" si="23"/>
        <v/>
      </c>
      <c r="AD241" s="41" t="s">
        <v>5</v>
      </c>
    </row>
    <row r="242" spans="1:30" x14ac:dyDescent="0.3">
      <c r="A242" s="35">
        <v>43059</v>
      </c>
      <c r="B242" s="36" t="s">
        <v>42</v>
      </c>
      <c r="C242" s="37">
        <v>23.2</v>
      </c>
      <c r="D242" s="38">
        <v>1023</v>
      </c>
      <c r="E242" s="39">
        <v>1.0012810842687101</v>
      </c>
      <c r="F242" s="85" t="s">
        <v>5</v>
      </c>
      <c r="G242" s="5">
        <v>1.5927083630968473</v>
      </c>
      <c r="H242" s="20">
        <v>2.333771615385337E-3</v>
      </c>
      <c r="I242" s="40">
        <f t="shared" si="18"/>
        <v>0.23337716153853369</v>
      </c>
      <c r="J242" s="85" t="s">
        <v>5</v>
      </c>
      <c r="K242" s="5">
        <v>1.9310490752167755</v>
      </c>
      <c r="L242" s="31">
        <v>1.2610946626520953E-2</v>
      </c>
      <c r="M242" s="40">
        <f t="shared" si="19"/>
        <v>1.2610946626520954</v>
      </c>
      <c r="N242" s="85" t="s">
        <v>5</v>
      </c>
      <c r="O242" s="5">
        <v>1.9976957786827811</v>
      </c>
      <c r="P242" s="20">
        <v>-1.1521106586094287E-3</v>
      </c>
      <c r="Q242" s="40">
        <f t="shared" si="20"/>
        <v>0.11521106586094287</v>
      </c>
      <c r="R242" s="85" t="s">
        <v>5</v>
      </c>
      <c r="S242" s="5">
        <v>1.9921176420151703</v>
      </c>
      <c r="T242" s="20">
        <v>-3.9411789924148621E-3</v>
      </c>
      <c r="U242" s="40">
        <f t="shared" si="21"/>
        <v>0.39411789924148621</v>
      </c>
      <c r="V242" s="53" t="s">
        <v>5</v>
      </c>
      <c r="W242" s="5" t="s">
        <v>5</v>
      </c>
      <c r="X242" s="20" t="s">
        <v>5</v>
      </c>
      <c r="Y242" s="40" t="str">
        <f t="shared" si="22"/>
        <v/>
      </c>
      <c r="Z242" s="85" t="s">
        <v>5</v>
      </c>
      <c r="AA242" s="5" t="s">
        <v>5</v>
      </c>
      <c r="AB242" s="20" t="s">
        <v>5</v>
      </c>
      <c r="AC242" s="40" t="str">
        <f t="shared" si="23"/>
        <v/>
      </c>
      <c r="AD242" s="41" t="s">
        <v>5</v>
      </c>
    </row>
    <row r="243" spans="1:30" x14ac:dyDescent="0.3">
      <c r="A243" s="35">
        <v>43060</v>
      </c>
      <c r="B243" s="36" t="s">
        <v>42</v>
      </c>
      <c r="C243" s="37">
        <v>23</v>
      </c>
      <c r="D243" s="38">
        <v>1017</v>
      </c>
      <c r="E243" s="39">
        <v>1.006508618369184</v>
      </c>
      <c r="F243" s="85" t="s">
        <v>5</v>
      </c>
      <c r="G243" s="5">
        <v>1.5945057869062638</v>
      </c>
      <c r="H243" s="20">
        <v>3.4649382670005032E-3</v>
      </c>
      <c r="I243" s="40">
        <f t="shared" si="18"/>
        <v>0.3464938267000503</v>
      </c>
      <c r="J243" s="85" t="s">
        <v>5</v>
      </c>
      <c r="K243" s="5">
        <v>1.9312773288285536</v>
      </c>
      <c r="L243" s="31">
        <v>1.2730639134008181E-2</v>
      </c>
      <c r="M243" s="40">
        <f t="shared" si="19"/>
        <v>1.2730639134008181</v>
      </c>
      <c r="N243" s="85" t="s">
        <v>5</v>
      </c>
      <c r="O243" s="5" t="s">
        <v>5</v>
      </c>
      <c r="P243" s="20" t="s">
        <v>5</v>
      </c>
      <c r="Q243" s="40" t="str">
        <f t="shared" si="20"/>
        <v/>
      </c>
      <c r="R243" s="85" t="s">
        <v>5</v>
      </c>
      <c r="S243" s="5" t="s">
        <v>5</v>
      </c>
      <c r="T243" s="20" t="s">
        <v>5</v>
      </c>
      <c r="U243" s="40" t="str">
        <f t="shared" si="21"/>
        <v/>
      </c>
      <c r="V243" s="53" t="s">
        <v>5</v>
      </c>
      <c r="W243" s="5">
        <v>1.9915692767082327</v>
      </c>
      <c r="X243" s="20">
        <v>-4.2153616458836529E-3</v>
      </c>
      <c r="Y243" s="40">
        <f t="shared" si="22"/>
        <v>0.42153616458836529</v>
      </c>
      <c r="Z243" s="85" t="s">
        <v>5</v>
      </c>
      <c r="AA243" s="5">
        <v>1.9979802842616678</v>
      </c>
      <c r="AB243" s="20">
        <v>-1.0098578691660753E-3</v>
      </c>
      <c r="AC243" s="40">
        <f t="shared" si="23"/>
        <v>0.10098578691660753</v>
      </c>
      <c r="AD243" s="41" t="s">
        <v>5</v>
      </c>
    </row>
    <row r="244" spans="1:30" x14ac:dyDescent="0.3">
      <c r="A244" s="35">
        <v>43061</v>
      </c>
      <c r="B244" s="36" t="s">
        <v>188</v>
      </c>
      <c r="C244" s="37">
        <v>22.2</v>
      </c>
      <c r="D244" s="38">
        <v>1008</v>
      </c>
      <c r="E244" s="39">
        <v>1.0127521106941839</v>
      </c>
      <c r="F244" s="85" t="s">
        <v>5</v>
      </c>
      <c r="G244" s="5">
        <v>1.5900876947723961</v>
      </c>
      <c r="H244" s="20">
        <v>6.8451527526502173E-4</v>
      </c>
      <c r="I244" s="40">
        <f t="shared" si="18"/>
        <v>6.8451527526502173E-2</v>
      </c>
      <c r="J244" s="85" t="s">
        <v>5</v>
      </c>
      <c r="K244" s="5">
        <v>1.9263441676356936</v>
      </c>
      <c r="L244" s="31">
        <v>1.0143769080070045E-2</v>
      </c>
      <c r="M244" s="40">
        <f t="shared" si="19"/>
        <v>1.0143769080070044</v>
      </c>
      <c r="N244" s="85" t="s">
        <v>5</v>
      </c>
      <c r="O244" s="5">
        <v>1.9985625453218558</v>
      </c>
      <c r="P244" s="20">
        <v>-7.1872733907207831E-4</v>
      </c>
      <c r="Q244" s="40">
        <f t="shared" si="20"/>
        <v>7.1872733907207831E-2</v>
      </c>
      <c r="R244" s="85" t="s">
        <v>5</v>
      </c>
      <c r="S244" s="5">
        <v>1.9915635413794446</v>
      </c>
      <c r="T244" s="20">
        <v>-4.2182293102777102E-3</v>
      </c>
      <c r="U244" s="40">
        <f t="shared" si="21"/>
        <v>0.42182293102777102</v>
      </c>
      <c r="V244" s="53" t="s">
        <v>5</v>
      </c>
      <c r="W244" s="5" t="s">
        <v>5</v>
      </c>
      <c r="X244" s="20" t="s">
        <v>5</v>
      </c>
      <c r="Y244" s="40" t="str">
        <f t="shared" si="22"/>
        <v/>
      </c>
      <c r="Z244" s="85" t="s">
        <v>5</v>
      </c>
      <c r="AA244" s="5" t="s">
        <v>5</v>
      </c>
      <c r="AB244" s="20" t="s">
        <v>5</v>
      </c>
      <c r="AC244" s="40" t="str">
        <f t="shared" si="23"/>
        <v/>
      </c>
      <c r="AD244" s="41" t="s">
        <v>5</v>
      </c>
    </row>
    <row r="245" spans="1:30" x14ac:dyDescent="0.3">
      <c r="A245" s="35">
        <v>43062</v>
      </c>
      <c r="B245" s="36" t="s">
        <v>189</v>
      </c>
      <c r="C245" s="37">
        <v>23.4</v>
      </c>
      <c r="D245" s="38">
        <v>1002</v>
      </c>
      <c r="E245" s="39">
        <v>1.0229559216889434</v>
      </c>
      <c r="F245" s="85" t="s">
        <v>5</v>
      </c>
      <c r="G245" s="5">
        <v>1.6055061365270533</v>
      </c>
      <c r="H245" s="20">
        <v>1.0387751118346979E-2</v>
      </c>
      <c r="I245" s="40">
        <f t="shared" si="18"/>
        <v>1.038775111834698</v>
      </c>
      <c r="J245" s="85" t="s">
        <v>5</v>
      </c>
      <c r="K245" s="5">
        <v>1.942807286917148</v>
      </c>
      <c r="L245" s="31">
        <v>1.8776762935053991E-2</v>
      </c>
      <c r="M245" s="40">
        <f t="shared" si="19"/>
        <v>1.8776762935053992</v>
      </c>
      <c r="N245" s="85" t="s">
        <v>5</v>
      </c>
      <c r="O245" s="5" t="s">
        <v>5</v>
      </c>
      <c r="P245" s="20" t="s">
        <v>5</v>
      </c>
      <c r="Q245" s="40" t="str">
        <f t="shared" si="20"/>
        <v/>
      </c>
      <c r="R245" s="85" t="s">
        <v>5</v>
      </c>
      <c r="S245" s="5" t="s">
        <v>5</v>
      </c>
      <c r="T245" s="20" t="s">
        <v>5</v>
      </c>
      <c r="U245" s="40" t="str">
        <f t="shared" si="21"/>
        <v/>
      </c>
      <c r="V245" s="53" t="s">
        <v>5</v>
      </c>
      <c r="W245" s="5">
        <v>2.0151447480379501</v>
      </c>
      <c r="X245" s="20">
        <v>7.5723740189750366E-3</v>
      </c>
      <c r="Y245" s="40">
        <f t="shared" si="22"/>
        <v>0.75723740189750366</v>
      </c>
      <c r="Z245" s="85" t="s">
        <v>5</v>
      </c>
      <c r="AA245" s="5">
        <v>2.0209671783893484</v>
      </c>
      <c r="AB245" s="20">
        <v>1.0483589194674181E-2</v>
      </c>
      <c r="AC245" s="40">
        <f t="shared" si="23"/>
        <v>1.0483589194674181</v>
      </c>
      <c r="AD245" s="41" t="s">
        <v>5</v>
      </c>
    </row>
    <row r="246" spans="1:30" x14ac:dyDescent="0.3">
      <c r="A246" s="35">
        <v>43063</v>
      </c>
      <c r="B246" s="36" t="s">
        <v>190</v>
      </c>
      <c r="C246" s="37">
        <v>22.6</v>
      </c>
      <c r="D246" s="38">
        <v>1010.5</v>
      </c>
      <c r="E246" s="39">
        <v>1.011614741445422</v>
      </c>
      <c r="F246" s="85" t="s">
        <v>5</v>
      </c>
      <c r="G246" s="5">
        <v>1.5978305705633546</v>
      </c>
      <c r="H246" s="20">
        <v>5.5573131298644928E-3</v>
      </c>
      <c r="I246" s="40">
        <f t="shared" si="18"/>
        <v>0.55573131298644929</v>
      </c>
      <c r="J246" s="85" t="s">
        <v>5</v>
      </c>
      <c r="K246" s="5">
        <v>1.9369970114675732</v>
      </c>
      <c r="L246" s="31">
        <v>1.5729948331186766E-2</v>
      </c>
      <c r="M246" s="40">
        <f t="shared" si="19"/>
        <v>1.5729948331186767</v>
      </c>
      <c r="N246" s="85" t="s">
        <v>5</v>
      </c>
      <c r="O246" s="5">
        <v>1.9864782819206996</v>
      </c>
      <c r="P246" s="20">
        <v>-6.76085903965018E-3</v>
      </c>
      <c r="Q246" s="40">
        <f t="shared" si="20"/>
        <v>0.676085903965018</v>
      </c>
      <c r="R246" s="85" t="s">
        <v>5</v>
      </c>
      <c r="S246" s="5">
        <v>1.9950221014580976</v>
      </c>
      <c r="T246" s="20">
        <v>-2.488949270951224E-3</v>
      </c>
      <c r="U246" s="40">
        <f t="shared" si="21"/>
        <v>0.2488949270951224</v>
      </c>
      <c r="V246" s="53" t="s">
        <v>5</v>
      </c>
      <c r="W246" s="5" t="s">
        <v>5</v>
      </c>
      <c r="X246" s="20" t="s">
        <v>5</v>
      </c>
      <c r="Y246" s="40" t="str">
        <f t="shared" si="22"/>
        <v/>
      </c>
      <c r="Z246" s="85" t="s">
        <v>5</v>
      </c>
      <c r="AA246" s="5" t="s">
        <v>5</v>
      </c>
      <c r="AB246" s="20" t="s">
        <v>5</v>
      </c>
      <c r="AC246" s="40" t="str">
        <f t="shared" si="23"/>
        <v/>
      </c>
      <c r="AD246" s="41" t="s">
        <v>5</v>
      </c>
    </row>
    <row r="247" spans="1:30" x14ac:dyDescent="0.3">
      <c r="A247" s="35">
        <v>43066</v>
      </c>
      <c r="B247" s="36" t="s">
        <v>42</v>
      </c>
      <c r="C247" s="37">
        <v>22.2</v>
      </c>
      <c r="D247" s="38">
        <v>1027</v>
      </c>
      <c r="E247" s="39">
        <v>0.9940157035829964</v>
      </c>
      <c r="F247" s="85" t="s">
        <v>5</v>
      </c>
      <c r="G247" s="5">
        <v>1.5870033179330623</v>
      </c>
      <c r="H247" s="20">
        <v>-1.2565651774309032E-3</v>
      </c>
      <c r="I247" s="40">
        <f t="shared" si="18"/>
        <v>0.12565651774309031</v>
      </c>
      <c r="J247" s="85" t="s">
        <v>5</v>
      </c>
      <c r="K247" s="5">
        <v>1.9227614268109519</v>
      </c>
      <c r="L247" s="31">
        <v>8.2650376565033181E-3</v>
      </c>
      <c r="M247" s="40">
        <f t="shared" si="19"/>
        <v>0.82650376565033179</v>
      </c>
      <c r="N247" s="85" t="s">
        <v>5</v>
      </c>
      <c r="O247" s="5">
        <v>1.9877502573081416</v>
      </c>
      <c r="P247" s="20">
        <v>-6.1248713459292059E-3</v>
      </c>
      <c r="Q247" s="40">
        <f t="shared" si="20"/>
        <v>0.61248713459292059</v>
      </c>
      <c r="R247" s="85" t="s">
        <v>5</v>
      </c>
      <c r="S247" s="5">
        <v>1.9826991593771017</v>
      </c>
      <c r="T247" s="20">
        <v>-8.6504203114491363E-3</v>
      </c>
      <c r="U247" s="40">
        <f t="shared" si="21"/>
        <v>0.86504203114491363</v>
      </c>
      <c r="V247" s="53" t="s">
        <v>5</v>
      </c>
      <c r="W247" s="5" t="s">
        <v>5</v>
      </c>
      <c r="X247" s="20" t="s">
        <v>5</v>
      </c>
      <c r="Y247" s="40" t="str">
        <f t="shared" si="22"/>
        <v/>
      </c>
      <c r="Z247" s="85" t="s">
        <v>5</v>
      </c>
      <c r="AA247" s="5" t="s">
        <v>5</v>
      </c>
      <c r="AB247" s="20" t="s">
        <v>5</v>
      </c>
      <c r="AC247" s="40" t="str">
        <f t="shared" si="23"/>
        <v/>
      </c>
      <c r="AD247" s="41" t="s">
        <v>5</v>
      </c>
    </row>
    <row r="248" spans="1:30" x14ac:dyDescent="0.3">
      <c r="A248" s="35">
        <v>43067</v>
      </c>
      <c r="B248" s="36" t="s">
        <v>42</v>
      </c>
      <c r="C248" s="37">
        <v>22.4</v>
      </c>
      <c r="D248" s="38">
        <v>1011</v>
      </c>
      <c r="E248" s="39">
        <v>1.0104306744858238</v>
      </c>
      <c r="F248" s="85" t="s">
        <v>5</v>
      </c>
      <c r="G248" s="5">
        <v>1.5935809873474982</v>
      </c>
      <c r="H248" s="20">
        <v>2.8829372860278372E-3</v>
      </c>
      <c r="I248" s="40">
        <f t="shared" si="18"/>
        <v>0.28829372860278374</v>
      </c>
      <c r="J248" s="85" t="s">
        <v>5</v>
      </c>
      <c r="K248" s="5">
        <v>1.9324023157526848</v>
      </c>
      <c r="L248" s="31">
        <v>1.332056410733341E-2</v>
      </c>
      <c r="M248" s="40">
        <f t="shared" si="19"/>
        <v>1.332056410733341</v>
      </c>
      <c r="N248" s="85" t="s">
        <v>5</v>
      </c>
      <c r="O248" s="5" t="s">
        <v>5</v>
      </c>
      <c r="P248" s="20" t="s">
        <v>5</v>
      </c>
      <c r="Q248" s="40" t="str">
        <f t="shared" si="20"/>
        <v/>
      </c>
      <c r="R248" s="85" t="s">
        <v>5</v>
      </c>
      <c r="S248" s="5" t="s">
        <v>5</v>
      </c>
      <c r="T248" s="20" t="s">
        <v>5</v>
      </c>
      <c r="U248" s="40" t="str">
        <f t="shared" si="21"/>
        <v/>
      </c>
      <c r="V248" s="53" t="s">
        <v>5</v>
      </c>
      <c r="W248" s="5">
        <v>1.9882562608082808</v>
      </c>
      <c r="X248" s="20">
        <v>-5.8718695958596134E-3</v>
      </c>
      <c r="Y248" s="40">
        <f t="shared" si="22"/>
        <v>0.58718695958596134</v>
      </c>
      <c r="Z248" s="85" t="s">
        <v>5</v>
      </c>
      <c r="AA248" s="5">
        <v>1.9919804701189754</v>
      </c>
      <c r="AB248" s="20">
        <v>-4.0097649405123059E-3</v>
      </c>
      <c r="AC248" s="40">
        <f t="shared" si="23"/>
        <v>0.40097649405123059</v>
      </c>
      <c r="AD248" s="41" t="s">
        <v>5</v>
      </c>
    </row>
    <row r="249" spans="1:30" x14ac:dyDescent="0.3">
      <c r="A249" s="35">
        <v>43068</v>
      </c>
      <c r="B249" s="36" t="s">
        <v>42</v>
      </c>
      <c r="C249" s="37">
        <v>22.4</v>
      </c>
      <c r="D249" s="38">
        <v>1008</v>
      </c>
      <c r="E249" s="39">
        <v>1.0134379086360792</v>
      </c>
      <c r="F249" s="85" t="s">
        <v>5</v>
      </c>
      <c r="G249" s="5">
        <v>1.595340727457329</v>
      </c>
      <c r="H249" s="20">
        <v>3.9903885823342061E-3</v>
      </c>
      <c r="I249" s="40">
        <f t="shared" si="18"/>
        <v>0.39903885823342061</v>
      </c>
      <c r="J249" s="85" t="s">
        <v>5</v>
      </c>
      <c r="K249" s="5">
        <v>1.9334846699698469</v>
      </c>
      <c r="L249" s="31">
        <v>1.3888133177685833E-2</v>
      </c>
      <c r="M249" s="40">
        <f t="shared" si="19"/>
        <v>1.3888133177685833</v>
      </c>
      <c r="N249" s="85" t="s">
        <v>5</v>
      </c>
      <c r="O249" s="5">
        <v>1.9825202820804722</v>
      </c>
      <c r="P249" s="20">
        <v>-8.7398589597639242E-3</v>
      </c>
      <c r="Q249" s="40">
        <f t="shared" si="20"/>
        <v>0.87398589597639242</v>
      </c>
      <c r="R249" s="85" t="s">
        <v>5</v>
      </c>
      <c r="S249" s="5">
        <v>1.9809307181061193</v>
      </c>
      <c r="T249" s="20">
        <v>-9.5346409469403426E-3</v>
      </c>
      <c r="U249" s="40">
        <f t="shared" si="21"/>
        <v>0.95346409469403426</v>
      </c>
      <c r="V249" s="53" t="s">
        <v>5</v>
      </c>
      <c r="W249" s="5" t="s">
        <v>5</v>
      </c>
      <c r="X249" s="20" t="s">
        <v>5</v>
      </c>
      <c r="Y249" s="40" t="str">
        <f t="shared" si="22"/>
        <v/>
      </c>
      <c r="Z249" s="85" t="s">
        <v>5</v>
      </c>
      <c r="AA249" s="5" t="s">
        <v>5</v>
      </c>
      <c r="AB249" s="20" t="s">
        <v>5</v>
      </c>
      <c r="AC249" s="40" t="str">
        <f t="shared" si="23"/>
        <v/>
      </c>
      <c r="AD249" s="41" t="s">
        <v>5</v>
      </c>
    </row>
    <row r="250" spans="1:30" x14ac:dyDescent="0.3">
      <c r="A250" s="35">
        <v>43073</v>
      </c>
      <c r="B250" s="36" t="s">
        <v>191</v>
      </c>
      <c r="C250" s="37">
        <v>21.6</v>
      </c>
      <c r="D250" s="38">
        <v>1032</v>
      </c>
      <c r="E250" s="39">
        <v>0.98719018856922991</v>
      </c>
      <c r="F250" s="85" t="s">
        <v>5</v>
      </c>
      <c r="G250" s="5">
        <v>1.6016770312574624</v>
      </c>
      <c r="H250" s="20">
        <v>7.9779932394351445E-3</v>
      </c>
      <c r="I250" s="40">
        <f t="shared" si="18"/>
        <v>0.79779932394351449</v>
      </c>
      <c r="J250" s="85" t="s">
        <v>5</v>
      </c>
      <c r="K250" s="5">
        <v>1.9175174428687662</v>
      </c>
      <c r="L250" s="31">
        <v>5.5151771729240765E-3</v>
      </c>
      <c r="M250" s="40">
        <f t="shared" si="19"/>
        <v>0.55151771729240762</v>
      </c>
      <c r="N250" s="85" t="s">
        <v>5</v>
      </c>
      <c r="O250" s="5">
        <v>1.9904813963317081</v>
      </c>
      <c r="P250" s="20">
        <v>-4.7593018341459681E-3</v>
      </c>
      <c r="Q250" s="40">
        <f t="shared" si="20"/>
        <v>0.47593018341459681</v>
      </c>
      <c r="R250" s="85" t="s">
        <v>5</v>
      </c>
      <c r="S250" s="5">
        <v>1.9802000965719735</v>
      </c>
      <c r="T250" s="20">
        <v>-9.8999517140132554E-3</v>
      </c>
      <c r="U250" s="40">
        <f t="shared" si="21"/>
        <v>0.98999517140132554</v>
      </c>
      <c r="V250" s="53" t="s">
        <v>5</v>
      </c>
      <c r="W250" s="5">
        <v>1.9803912135177926</v>
      </c>
      <c r="X250" s="20">
        <v>-9.8043932411037149E-3</v>
      </c>
      <c r="Y250" s="40">
        <f t="shared" si="22"/>
        <v>0.98043932411037149</v>
      </c>
      <c r="Z250" s="85" t="s">
        <v>5</v>
      </c>
      <c r="AA250" s="5">
        <v>1.9969287604385908</v>
      </c>
      <c r="AB250" s="20">
        <v>-1.5356197807046001E-3</v>
      </c>
      <c r="AC250" s="40">
        <f t="shared" si="23"/>
        <v>0.15356197807046001</v>
      </c>
      <c r="AD250" s="41" t="s">
        <v>82</v>
      </c>
    </row>
    <row r="251" spans="1:30" x14ac:dyDescent="0.3">
      <c r="A251" s="35">
        <v>43074</v>
      </c>
      <c r="B251" s="36" t="s">
        <v>38</v>
      </c>
      <c r="C251" s="37">
        <v>22.6</v>
      </c>
      <c r="D251" s="38">
        <v>1035</v>
      </c>
      <c r="E251" s="39">
        <v>0.9876683055368104</v>
      </c>
      <c r="F251" s="85" t="s">
        <v>5</v>
      </c>
      <c r="G251" s="5">
        <v>1.6047785231002807</v>
      </c>
      <c r="H251" s="20">
        <v>9.929844619434058E-3</v>
      </c>
      <c r="I251" s="40">
        <f t="shared" si="18"/>
        <v>0.99298446194340584</v>
      </c>
      <c r="J251" s="85" t="s">
        <v>5</v>
      </c>
      <c r="K251" s="5">
        <v>1.9235650266703153</v>
      </c>
      <c r="L251" s="31">
        <v>8.6864324437940371E-3</v>
      </c>
      <c r="M251" s="40">
        <f t="shared" si="19"/>
        <v>0.86864324437940366</v>
      </c>
      <c r="N251" s="85" t="s">
        <v>5</v>
      </c>
      <c r="O251" s="5" t="s">
        <v>5</v>
      </c>
      <c r="P251" s="20" t="s">
        <v>5</v>
      </c>
      <c r="Q251" s="40" t="str">
        <f t="shared" si="20"/>
        <v/>
      </c>
      <c r="R251" s="85" t="s">
        <v>5</v>
      </c>
      <c r="S251" s="5" t="s">
        <v>5</v>
      </c>
      <c r="T251" s="20" t="s">
        <v>5</v>
      </c>
      <c r="U251" s="40" t="str">
        <f t="shared" si="21"/>
        <v/>
      </c>
      <c r="V251" s="53" t="s">
        <v>5</v>
      </c>
      <c r="W251" s="5">
        <v>1.9835151773748878</v>
      </c>
      <c r="X251" s="20">
        <v>-8.2424113125560972E-3</v>
      </c>
      <c r="Y251" s="40">
        <f t="shared" si="22"/>
        <v>0.82424113125560972</v>
      </c>
      <c r="Z251" s="85" t="s">
        <v>5</v>
      </c>
      <c r="AA251" s="5">
        <v>2.0046333072207085</v>
      </c>
      <c r="AB251" s="20">
        <v>2.316653610354269E-3</v>
      </c>
      <c r="AC251" s="40">
        <f t="shared" si="23"/>
        <v>0.2316653610354269</v>
      </c>
      <c r="AD251" s="41" t="s">
        <v>5</v>
      </c>
    </row>
    <row r="252" spans="1:30" x14ac:dyDescent="0.3">
      <c r="A252" s="35">
        <v>43075</v>
      </c>
      <c r="B252" s="36" t="s">
        <v>55</v>
      </c>
      <c r="C252" s="37">
        <v>22.4</v>
      </c>
      <c r="D252" s="38">
        <v>1033</v>
      </c>
      <c r="E252" s="39">
        <v>0.98891133775911699</v>
      </c>
      <c r="F252" s="85" t="s">
        <v>5</v>
      </c>
      <c r="G252" s="5">
        <v>1.6009764881251229</v>
      </c>
      <c r="H252" s="20">
        <v>7.5371227974342196E-3</v>
      </c>
      <c r="I252" s="40">
        <f t="shared" si="18"/>
        <v>0.75371227974342192</v>
      </c>
      <c r="J252" s="85" t="s">
        <v>5</v>
      </c>
      <c r="K252" s="5">
        <v>1.9185826762866578</v>
      </c>
      <c r="L252" s="31">
        <v>6.0737683726574555E-3</v>
      </c>
      <c r="M252" s="40">
        <f t="shared" si="19"/>
        <v>0.60737683726574554</v>
      </c>
      <c r="N252" s="85" t="s">
        <v>5</v>
      </c>
      <c r="O252" s="5">
        <v>1.9843328164970333</v>
      </c>
      <c r="P252" s="20">
        <v>-7.8335917514833486E-3</v>
      </c>
      <c r="Q252" s="40">
        <f t="shared" si="20"/>
        <v>0.78335917514833486</v>
      </c>
      <c r="R252" s="85" t="s">
        <v>5</v>
      </c>
      <c r="S252" s="5">
        <v>1.9825390683128696</v>
      </c>
      <c r="T252" s="20">
        <v>-8.7304658435651827E-3</v>
      </c>
      <c r="U252" s="40">
        <f t="shared" si="21"/>
        <v>0.87304658435651827</v>
      </c>
      <c r="V252" s="53" t="s">
        <v>5</v>
      </c>
      <c r="W252" s="5" t="s">
        <v>5</v>
      </c>
      <c r="X252" s="20" t="s">
        <v>5</v>
      </c>
      <c r="Y252" s="40" t="str">
        <f t="shared" si="22"/>
        <v/>
      </c>
      <c r="Z252" s="85" t="s">
        <v>5</v>
      </c>
      <c r="AA252" s="5" t="s">
        <v>5</v>
      </c>
      <c r="AB252" s="20" t="s">
        <v>5</v>
      </c>
      <c r="AC252" s="40" t="str">
        <f t="shared" si="23"/>
        <v/>
      </c>
      <c r="AD252" s="41" t="s">
        <v>5</v>
      </c>
    </row>
    <row r="253" spans="1:30" x14ac:dyDescent="0.3">
      <c r="A253" s="35">
        <v>43076</v>
      </c>
      <c r="B253" s="36" t="s">
        <v>49</v>
      </c>
      <c r="C253" s="37">
        <v>23.6</v>
      </c>
      <c r="D253" s="38">
        <v>1019</v>
      </c>
      <c r="E253" s="39">
        <v>1.0065683197818962</v>
      </c>
      <c r="F253" s="85" t="s">
        <v>5</v>
      </c>
      <c r="G253" s="5">
        <v>1.6111922683040314</v>
      </c>
      <c r="H253" s="20">
        <v>1.3966185213361501E-2</v>
      </c>
      <c r="I253" s="40">
        <f t="shared" si="18"/>
        <v>1.3966185213361502</v>
      </c>
      <c r="J253" s="85" t="s">
        <v>5</v>
      </c>
      <c r="K253" s="5">
        <v>1.9313918832225903</v>
      </c>
      <c r="L253" s="31">
        <v>1.2790709608070388E-2</v>
      </c>
      <c r="M253" s="40">
        <f t="shared" si="19"/>
        <v>1.2790709608070387</v>
      </c>
      <c r="N253" s="85" t="s">
        <v>5</v>
      </c>
      <c r="O253" s="5" t="s">
        <v>5</v>
      </c>
      <c r="P253" s="20" t="s">
        <v>5</v>
      </c>
      <c r="Q253" s="40" t="str">
        <f t="shared" si="20"/>
        <v/>
      </c>
      <c r="R253" s="85" t="s">
        <v>5</v>
      </c>
      <c r="S253" s="5" t="s">
        <v>5</v>
      </c>
      <c r="T253" s="20" t="s">
        <v>5</v>
      </c>
      <c r="U253" s="40" t="str">
        <f t="shared" si="21"/>
        <v/>
      </c>
      <c r="V253" s="53" t="s">
        <v>5</v>
      </c>
      <c r="W253" s="5">
        <v>1.9922389685165867</v>
      </c>
      <c r="X253" s="20">
        <v>-3.8805157417066694E-3</v>
      </c>
      <c r="Y253" s="40">
        <f t="shared" si="22"/>
        <v>0.38805157417066694</v>
      </c>
      <c r="Z253" s="85" t="s">
        <v>5</v>
      </c>
      <c r="AA253" s="5">
        <v>2.0123596113080953</v>
      </c>
      <c r="AB253" s="20">
        <v>6.179805654047632E-3</v>
      </c>
      <c r="AC253" s="40">
        <f t="shared" si="23"/>
        <v>0.6179805654047632</v>
      </c>
      <c r="AD253" s="41" t="s">
        <v>5</v>
      </c>
    </row>
    <row r="254" spans="1:30" x14ac:dyDescent="0.3">
      <c r="A254" s="35">
        <v>43077</v>
      </c>
      <c r="B254" s="36" t="s">
        <v>49</v>
      </c>
      <c r="C254" s="37">
        <v>22</v>
      </c>
      <c r="D254" s="38">
        <v>1020.5</v>
      </c>
      <c r="E254" s="39">
        <v>0.99966961612376937</v>
      </c>
      <c r="F254" s="85" t="s">
        <v>5</v>
      </c>
      <c r="G254" s="5">
        <v>1.6042692084370755</v>
      </c>
      <c r="H254" s="20">
        <v>9.6093193436598973E-3</v>
      </c>
      <c r="I254" s="40">
        <f t="shared" si="18"/>
        <v>0.96093193436598967</v>
      </c>
      <c r="J254" s="85" t="s">
        <v>5</v>
      </c>
      <c r="K254" s="5">
        <v>1.9227601423501535</v>
      </c>
      <c r="L254" s="31">
        <v>8.2643641060059989E-3</v>
      </c>
      <c r="M254" s="40">
        <f t="shared" si="19"/>
        <v>0.82643641060059991</v>
      </c>
      <c r="N254" s="85" t="s">
        <v>5</v>
      </c>
      <c r="O254" s="5">
        <v>1.9916207938720485</v>
      </c>
      <c r="P254" s="20">
        <v>-4.1896030639757553E-3</v>
      </c>
      <c r="Q254" s="40">
        <f t="shared" si="20"/>
        <v>0.41896030639757553</v>
      </c>
      <c r="R254" s="85" t="s">
        <v>5</v>
      </c>
      <c r="S254" s="5">
        <v>1.9720277162720135</v>
      </c>
      <c r="T254" s="20">
        <v>-1.3986141863993273E-2</v>
      </c>
      <c r="U254" s="40">
        <f t="shared" si="21"/>
        <v>1.3986141863993273</v>
      </c>
      <c r="V254" s="53" t="s">
        <v>5</v>
      </c>
      <c r="W254" s="5" t="s">
        <v>5</v>
      </c>
      <c r="X254" s="20" t="s">
        <v>5</v>
      </c>
      <c r="Y254" s="40" t="str">
        <f t="shared" si="22"/>
        <v/>
      </c>
      <c r="Z254" s="85" t="s">
        <v>5</v>
      </c>
      <c r="AA254" s="5" t="s">
        <v>5</v>
      </c>
      <c r="AB254" s="20" t="s">
        <v>5</v>
      </c>
      <c r="AC254" s="40" t="str">
        <f t="shared" si="23"/>
        <v/>
      </c>
      <c r="AD254" s="41" t="s">
        <v>5</v>
      </c>
    </row>
    <row r="255" spans="1:30" x14ac:dyDescent="0.3">
      <c r="A255" s="35">
        <v>43080</v>
      </c>
      <c r="B255" s="36" t="s">
        <v>49</v>
      </c>
      <c r="C255" s="37">
        <v>23</v>
      </c>
      <c r="D255" s="38">
        <v>966</v>
      </c>
      <c r="E255" s="39">
        <v>1.0596472721340167</v>
      </c>
      <c r="F255" s="85" t="s">
        <v>5</v>
      </c>
      <c r="G255" s="5">
        <v>1.6262872593617894</v>
      </c>
      <c r="H255" s="20">
        <v>2.3465864922460319E-2</v>
      </c>
      <c r="I255" s="40">
        <f t="shared" si="18"/>
        <v>2.3465864922460318</v>
      </c>
      <c r="J255" s="85" t="s">
        <v>5</v>
      </c>
      <c r="K255" s="5">
        <v>1.9490293896065047</v>
      </c>
      <c r="L255" s="31">
        <v>2.2039533092031834E-2</v>
      </c>
      <c r="M255" s="40">
        <f t="shared" si="19"/>
        <v>2.2039533092031833</v>
      </c>
      <c r="N255" s="85" t="s">
        <v>5</v>
      </c>
      <c r="O255" s="5">
        <v>2.0347200723567553</v>
      </c>
      <c r="P255" s="20">
        <v>1.7360036178377669E-2</v>
      </c>
      <c r="Q255" s="40">
        <f t="shared" si="20"/>
        <v>1.7360036178377669</v>
      </c>
      <c r="R255" s="85" t="s">
        <v>5</v>
      </c>
      <c r="S255" s="5">
        <v>2.0181607095323351</v>
      </c>
      <c r="T255" s="20">
        <v>9.080354766167531E-3</v>
      </c>
      <c r="U255" s="40">
        <f t="shared" si="21"/>
        <v>0.9080354766167531</v>
      </c>
      <c r="V255" s="53" t="s">
        <v>5</v>
      </c>
      <c r="W255" s="5" t="s">
        <v>5</v>
      </c>
      <c r="X255" s="20" t="s">
        <v>5</v>
      </c>
      <c r="Y255" s="40" t="str">
        <f t="shared" si="22"/>
        <v/>
      </c>
      <c r="Z255" s="85" t="s">
        <v>5</v>
      </c>
      <c r="AA255" s="5" t="s">
        <v>5</v>
      </c>
      <c r="AB255" s="20" t="s">
        <v>5</v>
      </c>
      <c r="AC255" s="40" t="str">
        <f t="shared" si="23"/>
        <v/>
      </c>
      <c r="AD255" s="41" t="s">
        <v>5</v>
      </c>
    </row>
    <row r="256" spans="1:30" x14ac:dyDescent="0.3">
      <c r="A256" s="35">
        <v>43080</v>
      </c>
      <c r="B256" s="36" t="s">
        <v>49</v>
      </c>
      <c r="C256" s="37">
        <v>22.4</v>
      </c>
      <c r="D256" s="38">
        <v>975.5</v>
      </c>
      <c r="E256" s="39">
        <v>1.0472018574117559</v>
      </c>
      <c r="F256" s="85" t="s">
        <v>5</v>
      </c>
      <c r="G256" s="5">
        <v>1.6195165135032863</v>
      </c>
      <c r="H256" s="20">
        <v>1.9204854312955523E-2</v>
      </c>
      <c r="I256" s="40">
        <f t="shared" si="18"/>
        <v>1.9204854312955524</v>
      </c>
      <c r="J256" s="85" t="s">
        <v>5</v>
      </c>
      <c r="K256" s="5">
        <v>1.9412145249076258</v>
      </c>
      <c r="L256" s="31">
        <v>1.7941544261995686E-2</v>
      </c>
      <c r="M256" s="40">
        <f t="shared" si="19"/>
        <v>1.7941544261995686</v>
      </c>
      <c r="N256" s="85" t="s">
        <v>5</v>
      </c>
      <c r="O256" s="5" t="s">
        <v>5</v>
      </c>
      <c r="P256" s="20" t="s">
        <v>5</v>
      </c>
      <c r="Q256" s="40" t="str">
        <f t="shared" si="20"/>
        <v/>
      </c>
      <c r="R256" s="85" t="s">
        <v>5</v>
      </c>
      <c r="S256" s="5" t="s">
        <v>5</v>
      </c>
      <c r="T256" s="20" t="s">
        <v>5</v>
      </c>
      <c r="U256" s="40" t="str">
        <f t="shared" si="21"/>
        <v/>
      </c>
      <c r="V256" s="53" t="s">
        <v>5</v>
      </c>
      <c r="W256" s="5" t="s">
        <v>5</v>
      </c>
      <c r="X256" s="20" t="s">
        <v>5</v>
      </c>
      <c r="Y256" s="40" t="str">
        <f t="shared" si="22"/>
        <v/>
      </c>
      <c r="Z256" s="85" t="s">
        <v>5</v>
      </c>
      <c r="AA256" s="5" t="s">
        <v>5</v>
      </c>
      <c r="AB256" s="20" t="s">
        <v>5</v>
      </c>
      <c r="AC256" s="40" t="str">
        <f t="shared" si="23"/>
        <v/>
      </c>
      <c r="AD256" s="41" t="s">
        <v>5</v>
      </c>
    </row>
    <row r="257" spans="1:30" x14ac:dyDescent="0.3">
      <c r="A257" s="35">
        <v>43081</v>
      </c>
      <c r="B257" s="36" t="s">
        <v>49</v>
      </c>
      <c r="C257" s="37">
        <v>22.6</v>
      </c>
      <c r="D257" s="38">
        <v>1008.5</v>
      </c>
      <c r="E257" s="39">
        <v>1.0136209184239948</v>
      </c>
      <c r="F257" s="85" t="s">
        <v>5</v>
      </c>
      <c r="G257" s="5">
        <v>1.6075632156292101</v>
      </c>
      <c r="H257" s="20">
        <v>1.1682325757841505E-2</v>
      </c>
      <c r="I257" s="40">
        <f t="shared" si="18"/>
        <v>1.1682325757841505</v>
      </c>
      <c r="J257" s="85" t="s">
        <v>5</v>
      </c>
      <c r="K257" s="5">
        <v>1.9279967168483247</v>
      </c>
      <c r="L257" s="31">
        <v>1.1010339196814219E-2</v>
      </c>
      <c r="M257" s="40">
        <f t="shared" si="19"/>
        <v>1.1010339196814218</v>
      </c>
      <c r="N257" s="85" t="s">
        <v>5</v>
      </c>
      <c r="O257" s="5" t="s">
        <v>5</v>
      </c>
      <c r="P257" s="20" t="s">
        <v>5</v>
      </c>
      <c r="Q257" s="40" t="str">
        <f t="shared" si="20"/>
        <v/>
      </c>
      <c r="R257" s="85" t="s">
        <v>5</v>
      </c>
      <c r="S257" s="5" t="s">
        <v>5</v>
      </c>
      <c r="T257" s="20" t="s">
        <v>5</v>
      </c>
      <c r="U257" s="40" t="str">
        <f t="shared" si="21"/>
        <v/>
      </c>
      <c r="V257" s="53" t="s">
        <v>5</v>
      </c>
      <c r="W257" s="5">
        <v>1.9962000814758951</v>
      </c>
      <c r="X257" s="20">
        <v>-1.8999592620524419E-3</v>
      </c>
      <c r="Y257" s="40">
        <f t="shared" si="22"/>
        <v>0.18999592620524419</v>
      </c>
      <c r="Z257" s="85" t="s">
        <v>5</v>
      </c>
      <c r="AA257" s="5">
        <v>2.0105029913367138</v>
      </c>
      <c r="AB257" s="20">
        <v>5.2514956683569203E-3</v>
      </c>
      <c r="AC257" s="40">
        <f t="shared" si="23"/>
        <v>0.52514956683569203</v>
      </c>
      <c r="AD257" s="41" t="s">
        <v>5</v>
      </c>
    </row>
    <row r="258" spans="1:30" x14ac:dyDescent="0.3">
      <c r="A258" s="35">
        <v>43082</v>
      </c>
      <c r="B258" s="36" t="s">
        <v>49</v>
      </c>
      <c r="C258" s="37">
        <v>22.6</v>
      </c>
      <c r="D258" s="38">
        <v>1008</v>
      </c>
      <c r="E258" s="39">
        <v>1.0141237065779749</v>
      </c>
      <c r="F258" s="85" t="s">
        <v>5</v>
      </c>
      <c r="G258" s="5">
        <v>1.6083606180179151</v>
      </c>
      <c r="H258" s="20">
        <v>1.2184152308316621E-2</v>
      </c>
      <c r="I258" s="40">
        <f t="shared" si="18"/>
        <v>1.218415230831662</v>
      </c>
      <c r="J258" s="85" t="s">
        <v>5</v>
      </c>
      <c r="K258" s="5">
        <v>1.9272010634593453</v>
      </c>
      <c r="L258" s="31">
        <v>1.0593111410249212E-2</v>
      </c>
      <c r="M258" s="40">
        <f t="shared" si="19"/>
        <v>1.0593111410249212</v>
      </c>
      <c r="N258" s="85" t="s">
        <v>5</v>
      </c>
      <c r="O258" s="5">
        <v>2.0047507266773716</v>
      </c>
      <c r="P258" s="20">
        <v>2.3753633386858208E-3</v>
      </c>
      <c r="Q258" s="40">
        <f t="shared" si="20"/>
        <v>0.23753633386858208</v>
      </c>
      <c r="R258" s="85" t="s">
        <v>5</v>
      </c>
      <c r="S258" s="5">
        <v>1.9879805292539796</v>
      </c>
      <c r="T258" s="20">
        <v>-6.0097353730101943E-3</v>
      </c>
      <c r="U258" s="40">
        <f t="shared" si="21"/>
        <v>0.60097353730101943</v>
      </c>
      <c r="V258" s="53" t="s">
        <v>5</v>
      </c>
      <c r="W258" s="5" t="s">
        <v>5</v>
      </c>
      <c r="X258" s="20" t="s">
        <v>5</v>
      </c>
      <c r="Y258" s="40" t="str">
        <f t="shared" si="22"/>
        <v/>
      </c>
      <c r="Z258" s="85" t="s">
        <v>5</v>
      </c>
      <c r="AA258" s="5" t="s">
        <v>5</v>
      </c>
      <c r="AB258" s="20" t="s">
        <v>5</v>
      </c>
      <c r="AC258" s="40" t="str">
        <f t="shared" si="23"/>
        <v/>
      </c>
      <c r="AD258" s="41" t="s">
        <v>5</v>
      </c>
    </row>
    <row r="259" spans="1:30" x14ac:dyDescent="0.3">
      <c r="A259" s="35">
        <v>43083</v>
      </c>
      <c r="B259" s="36" t="s">
        <v>38</v>
      </c>
      <c r="C259" s="37">
        <v>23.2</v>
      </c>
      <c r="D259" s="38">
        <v>1004.5</v>
      </c>
      <c r="E259" s="39">
        <v>1.0197218011019318</v>
      </c>
      <c r="F259" s="85" t="s">
        <v>5</v>
      </c>
      <c r="G259" s="5">
        <v>1.611235863198373</v>
      </c>
      <c r="H259" s="20">
        <v>1.3993620640889244E-2</v>
      </c>
      <c r="I259" s="40">
        <f t="shared" si="18"/>
        <v>1.3993620640889244</v>
      </c>
      <c r="J259" s="85" t="s">
        <v>5</v>
      </c>
      <c r="K259" s="5">
        <v>1.9307927745797695</v>
      </c>
      <c r="L259" s="31">
        <v>1.2476546711992382E-2</v>
      </c>
      <c r="M259" s="40">
        <f t="shared" si="19"/>
        <v>1.2476546711992382</v>
      </c>
      <c r="N259" s="85" t="s">
        <v>5</v>
      </c>
      <c r="O259" s="5" t="s">
        <v>5</v>
      </c>
      <c r="P259" s="20" t="s">
        <v>110</v>
      </c>
      <c r="Q259" s="40" t="e">
        <f t="shared" si="20"/>
        <v>#VALUE!</v>
      </c>
      <c r="R259" s="85" t="s">
        <v>5</v>
      </c>
      <c r="S259" s="5" t="s">
        <v>5</v>
      </c>
      <c r="T259" s="20" t="s">
        <v>5</v>
      </c>
      <c r="U259" s="40" t="str">
        <f t="shared" si="21"/>
        <v/>
      </c>
      <c r="V259" s="53" t="s">
        <v>5</v>
      </c>
      <c r="W259" s="5">
        <v>1.9864230270434067</v>
      </c>
      <c r="X259" s="20">
        <v>-6.7884864782966625E-3</v>
      </c>
      <c r="Y259" s="40">
        <f t="shared" si="22"/>
        <v>0.67884864782966625</v>
      </c>
      <c r="Z259" s="85" t="s">
        <v>5</v>
      </c>
      <c r="AA259" s="5">
        <v>2.0086919162045391</v>
      </c>
      <c r="AB259" s="20">
        <v>4.3459581022695648E-3</v>
      </c>
      <c r="AC259" s="40">
        <f t="shared" si="23"/>
        <v>0.43459581022695648</v>
      </c>
      <c r="AD259" s="41" t="s">
        <v>5</v>
      </c>
    </row>
    <row r="260" spans="1:30" x14ac:dyDescent="0.3">
      <c r="A260" s="35">
        <v>43084</v>
      </c>
      <c r="B260" s="36" t="s">
        <v>49</v>
      </c>
      <c r="C260" s="37">
        <v>22.4</v>
      </c>
      <c r="D260" s="38">
        <v>999</v>
      </c>
      <c r="E260" s="39">
        <v>1.0225679798850529</v>
      </c>
      <c r="F260" s="85" t="s">
        <v>5</v>
      </c>
      <c r="G260" s="5">
        <v>1.610917140389911</v>
      </c>
      <c r="H260" s="20">
        <v>1.3793039892958461E-2</v>
      </c>
      <c r="I260" s="40">
        <f t="shared" ref="I260:I323" si="24">IF(H260="","",IF(H260="**","",ABS(H260*100)))</f>
        <v>1.3793039892958461</v>
      </c>
      <c r="J260" s="85" t="s">
        <v>5</v>
      </c>
      <c r="K260" s="5">
        <v>1.9308821053754559</v>
      </c>
      <c r="L260" s="31">
        <v>1.2523390338466635E-2</v>
      </c>
      <c r="M260" s="40">
        <f t="shared" ref="M260:M323" si="25">IF(L260="","",IF(L260="**","",ABS(L260*100)))</f>
        <v>1.2523390338466636</v>
      </c>
      <c r="N260" s="85" t="s">
        <v>5</v>
      </c>
      <c r="O260" s="5">
        <v>2.0033062139092253</v>
      </c>
      <c r="P260" s="20">
        <v>1.6531069546126265E-3</v>
      </c>
      <c r="Q260" s="40">
        <f t="shared" ref="Q260:Q323" si="26">IF(P260="","",IF(P260="**","",ABS(P260*100)))</f>
        <v>0.16531069546126265</v>
      </c>
      <c r="R260" s="85" t="s">
        <v>5</v>
      </c>
      <c r="S260" s="5">
        <v>1.9930200947641341</v>
      </c>
      <c r="T260" s="20">
        <v>-3.4899526179329454E-3</v>
      </c>
      <c r="U260" s="40">
        <f t="shared" ref="U260:U323" si="27">IF(T260="","",IF(T260="**","",ABS(T260*100)))</f>
        <v>0.34899526179329454</v>
      </c>
      <c r="V260" s="53" t="s">
        <v>5</v>
      </c>
      <c r="W260" s="5" t="s">
        <v>5</v>
      </c>
      <c r="X260" s="20" t="s">
        <v>5</v>
      </c>
      <c r="Y260" s="40" t="str">
        <f t="shared" ref="Y260:Y323" si="28">IF(X260="","",IF(X260="**","",ABS(X260*100)))</f>
        <v/>
      </c>
      <c r="Z260" s="85" t="s">
        <v>5</v>
      </c>
      <c r="AA260" s="5" t="s">
        <v>5</v>
      </c>
      <c r="AB260" s="20" t="s">
        <v>5</v>
      </c>
      <c r="AC260" s="40" t="str">
        <f t="shared" ref="AC260:AC323" si="29">IF(AB260="","",IF(AB260="**","",ABS(AB260*100)))</f>
        <v/>
      </c>
      <c r="AD260" s="41" t="s">
        <v>5</v>
      </c>
    </row>
    <row r="261" spans="1:30" x14ac:dyDescent="0.3">
      <c r="A261" s="35">
        <v>43087</v>
      </c>
      <c r="B261" s="36" t="s">
        <v>42</v>
      </c>
      <c r="C261" s="37">
        <v>23.4</v>
      </c>
      <c r="D261" s="38">
        <v>1024</v>
      </c>
      <c r="E261" s="39">
        <v>1.0009783530589076</v>
      </c>
      <c r="F261" s="85" t="s">
        <v>5</v>
      </c>
      <c r="G261" s="5">
        <v>1.612262240041368</v>
      </c>
      <c r="H261" s="20">
        <v>1.4639546910867218E-2</v>
      </c>
      <c r="I261" s="40">
        <f t="shared" si="24"/>
        <v>1.4639546910867218</v>
      </c>
      <c r="J261" s="85" t="s">
        <v>5</v>
      </c>
      <c r="K261" s="5">
        <v>1.9310416646910744</v>
      </c>
      <c r="L261" s="31">
        <v>1.2607060666530879E-2</v>
      </c>
      <c r="M261" s="40">
        <f t="shared" si="25"/>
        <v>1.2607060666530878</v>
      </c>
      <c r="N261" s="85" t="s">
        <v>5</v>
      </c>
      <c r="O261" s="5">
        <v>2.0028190367621321</v>
      </c>
      <c r="P261" s="20">
        <v>1.4095183810660661E-3</v>
      </c>
      <c r="Q261" s="40">
        <f t="shared" si="26"/>
        <v>0.14095183810660661</v>
      </c>
      <c r="R261" s="85" t="s">
        <v>5</v>
      </c>
      <c r="S261" s="5">
        <v>1.9836259161767364</v>
      </c>
      <c r="T261" s="20">
        <v>-8.1870419116317761E-3</v>
      </c>
      <c r="U261" s="40">
        <f t="shared" si="27"/>
        <v>0.81870419116317761</v>
      </c>
      <c r="V261" s="53" t="s">
        <v>5</v>
      </c>
      <c r="W261" s="5" t="s">
        <v>5</v>
      </c>
      <c r="X261" s="20" t="s">
        <v>5</v>
      </c>
      <c r="Y261" s="40" t="str">
        <f t="shared" si="28"/>
        <v/>
      </c>
      <c r="Z261" s="85" t="s">
        <v>5</v>
      </c>
      <c r="AA261" s="5" t="s">
        <v>5</v>
      </c>
      <c r="AB261" s="20" t="s">
        <v>5</v>
      </c>
      <c r="AC261" s="40" t="str">
        <f t="shared" si="29"/>
        <v/>
      </c>
      <c r="AD261" s="41" t="s">
        <v>5</v>
      </c>
    </row>
    <row r="262" spans="1:30" x14ac:dyDescent="0.3">
      <c r="A262" s="35">
        <v>43088</v>
      </c>
      <c r="B262" s="36" t="s">
        <v>49</v>
      </c>
      <c r="C262" s="37">
        <v>22.8</v>
      </c>
      <c r="D262" s="38">
        <v>1035</v>
      </c>
      <c r="E262" s="39">
        <v>0.98833621309761288</v>
      </c>
      <c r="F262" s="85" t="s">
        <v>5</v>
      </c>
      <c r="G262" s="5">
        <v>1.6064455841813723</v>
      </c>
      <c r="H262" s="20">
        <v>1.0978970535791267E-2</v>
      </c>
      <c r="I262" s="40">
        <f t="shared" si="24"/>
        <v>1.0978970535791266</v>
      </c>
      <c r="J262" s="85" t="s">
        <v>5</v>
      </c>
      <c r="K262" s="5">
        <v>1.9254349815792109</v>
      </c>
      <c r="L262" s="31">
        <v>9.6670065963350097E-3</v>
      </c>
      <c r="M262" s="40">
        <f t="shared" si="25"/>
        <v>0.96670065963350094</v>
      </c>
      <c r="N262" s="85" t="s">
        <v>5</v>
      </c>
      <c r="O262" s="5" t="s">
        <v>5</v>
      </c>
      <c r="P262" s="20" t="s">
        <v>5</v>
      </c>
      <c r="Q262" s="40" t="str">
        <f t="shared" si="26"/>
        <v/>
      </c>
      <c r="R262" s="85" t="s">
        <v>5</v>
      </c>
      <c r="S262" s="5" t="s">
        <v>5</v>
      </c>
      <c r="T262" s="20" t="s">
        <v>5</v>
      </c>
      <c r="U262" s="40" t="str">
        <f t="shared" si="27"/>
        <v/>
      </c>
      <c r="V262" s="53" t="s">
        <v>5</v>
      </c>
      <c r="W262" s="5">
        <v>1.9864812352504975</v>
      </c>
      <c r="X262" s="20">
        <v>-6.759382374751266E-3</v>
      </c>
      <c r="Y262" s="40">
        <f t="shared" si="28"/>
        <v>0.6759382374751266</v>
      </c>
      <c r="Z262" s="85" t="s">
        <v>5</v>
      </c>
      <c r="AA262" s="5">
        <v>2.0023586542697438</v>
      </c>
      <c r="AB262" s="20">
        <v>1.1793271348718992E-3</v>
      </c>
      <c r="AC262" s="40">
        <f t="shared" si="29"/>
        <v>0.11793271348718992</v>
      </c>
      <c r="AD262" s="41" t="s">
        <v>5</v>
      </c>
    </row>
    <row r="263" spans="1:30" x14ac:dyDescent="0.3">
      <c r="A263" s="35">
        <v>43090</v>
      </c>
      <c r="B263" s="36" t="s">
        <v>42</v>
      </c>
      <c r="C263" s="37">
        <v>25.4</v>
      </c>
      <c r="D263" s="38">
        <v>1038</v>
      </c>
      <c r="E263" s="39">
        <v>0.99413745355166472</v>
      </c>
      <c r="F263" s="85" t="s">
        <v>5</v>
      </c>
      <c r="G263" s="5">
        <v>1.6123634439937005</v>
      </c>
      <c r="H263" s="20">
        <v>1.4703237252171488E-2</v>
      </c>
      <c r="I263" s="40">
        <f t="shared" si="24"/>
        <v>1.4703237252171488</v>
      </c>
      <c r="J263" s="85" t="s">
        <v>5</v>
      </c>
      <c r="K263" s="5">
        <v>1.9315842957853897</v>
      </c>
      <c r="L263" s="31">
        <v>1.2891607648342775E-2</v>
      </c>
      <c r="M263" s="40">
        <f t="shared" si="25"/>
        <v>1.2891607648342776</v>
      </c>
      <c r="N263" s="85" t="s">
        <v>5</v>
      </c>
      <c r="O263" s="5" t="s">
        <v>5</v>
      </c>
      <c r="P263" s="20" t="s">
        <v>5</v>
      </c>
      <c r="Q263" s="40" t="str">
        <f t="shared" si="26"/>
        <v/>
      </c>
      <c r="R263" s="85" t="s">
        <v>5</v>
      </c>
      <c r="S263" s="5" t="s">
        <v>5</v>
      </c>
      <c r="T263" s="20" t="s">
        <v>5</v>
      </c>
      <c r="U263" s="40" t="str">
        <f t="shared" si="27"/>
        <v/>
      </c>
      <c r="V263" s="53" t="s">
        <v>5</v>
      </c>
      <c r="W263" s="5">
        <v>1.9932385451520926</v>
      </c>
      <c r="X263" s="20">
        <v>-3.3807274239536778E-3</v>
      </c>
      <c r="Y263" s="40">
        <f t="shared" si="28"/>
        <v>0.33807274239536778</v>
      </c>
      <c r="Z263" s="85" t="s">
        <v>5</v>
      </c>
      <c r="AA263" s="5">
        <v>2.012025283697779</v>
      </c>
      <c r="AB263" s="20">
        <v>6.0126418488894995E-3</v>
      </c>
      <c r="AC263" s="40">
        <f t="shared" si="29"/>
        <v>0.60126418488894995</v>
      </c>
      <c r="AD263" s="41" t="s">
        <v>5</v>
      </c>
    </row>
    <row r="264" spans="1:30" x14ac:dyDescent="0.3">
      <c r="A264" s="35">
        <v>43091</v>
      </c>
      <c r="B264" s="36" t="s">
        <v>42</v>
      </c>
      <c r="C264" s="37">
        <v>21.8</v>
      </c>
      <c r="D264" s="38">
        <v>1037.5</v>
      </c>
      <c r="E264" s="39">
        <v>0.98262318932903725</v>
      </c>
      <c r="F264" s="85" t="s">
        <v>5</v>
      </c>
      <c r="G264" s="5">
        <v>1.5965811413564379</v>
      </c>
      <c r="H264" s="20">
        <v>4.7710140695015404E-3</v>
      </c>
      <c r="I264" s="40">
        <f t="shared" si="24"/>
        <v>0.47710140695015402</v>
      </c>
      <c r="J264" s="85" t="s">
        <v>5</v>
      </c>
      <c r="K264" s="5">
        <v>1.9131733888749993</v>
      </c>
      <c r="L264" s="31">
        <v>3.2372254195067109E-3</v>
      </c>
      <c r="M264" s="40">
        <f t="shared" si="25"/>
        <v>0.32372254195067107</v>
      </c>
      <c r="N264" s="85" t="s">
        <v>5</v>
      </c>
      <c r="O264" s="5">
        <v>1.9773373512083983</v>
      </c>
      <c r="P264" s="20">
        <v>-1.1331324395800868E-2</v>
      </c>
      <c r="Q264" s="40">
        <f t="shared" si="26"/>
        <v>1.1331324395800868</v>
      </c>
      <c r="R264" s="85" t="s">
        <v>5</v>
      </c>
      <c r="S264" s="5">
        <v>1.9688263885013133</v>
      </c>
      <c r="T264" s="20">
        <v>-1.5586805749343347E-2</v>
      </c>
      <c r="U264" s="40">
        <f t="shared" si="27"/>
        <v>1.5586805749343347</v>
      </c>
      <c r="V264" s="53" t="s">
        <v>5</v>
      </c>
      <c r="W264" s="5" t="s">
        <v>5</v>
      </c>
      <c r="X264" s="20" t="s">
        <v>5</v>
      </c>
      <c r="Y264" s="40" t="str">
        <f t="shared" si="28"/>
        <v/>
      </c>
      <c r="Z264" s="85" t="s">
        <v>5</v>
      </c>
      <c r="AA264" s="5" t="s">
        <v>5</v>
      </c>
      <c r="AB264" s="20" t="s">
        <v>5</v>
      </c>
      <c r="AC264" s="40" t="str">
        <f t="shared" si="29"/>
        <v/>
      </c>
      <c r="AD264" s="41" t="s">
        <v>5</v>
      </c>
    </row>
    <row r="265" spans="1:30" x14ac:dyDescent="0.3">
      <c r="A265" s="35">
        <v>43095</v>
      </c>
      <c r="B265" s="36" t="s">
        <v>44</v>
      </c>
      <c r="C265" s="37">
        <v>21</v>
      </c>
      <c r="D265" s="38">
        <v>990</v>
      </c>
      <c r="E265" s="39">
        <v>1.026976183461771</v>
      </c>
      <c r="F265" s="85" t="s">
        <v>5</v>
      </c>
      <c r="G265" s="5">
        <v>1.6106066820952638</v>
      </c>
      <c r="H265" s="20">
        <v>1.3597660223576993E-2</v>
      </c>
      <c r="I265" s="40">
        <f t="shared" si="24"/>
        <v>1.3597660223576993</v>
      </c>
      <c r="J265" s="85" t="s">
        <v>5</v>
      </c>
      <c r="K265" s="5">
        <v>1.9303349492984081</v>
      </c>
      <c r="L265" s="31">
        <v>1.2236470528792905E-2</v>
      </c>
      <c r="M265" s="40">
        <f t="shared" si="25"/>
        <v>1.2236470528792904</v>
      </c>
      <c r="N265" s="85" t="s">
        <v>5</v>
      </c>
      <c r="O265" s="5" t="s">
        <v>5</v>
      </c>
      <c r="P265" s="20" t="s">
        <v>5</v>
      </c>
      <c r="Q265" s="40" t="str">
        <f t="shared" si="26"/>
        <v/>
      </c>
      <c r="R265" s="85" t="s">
        <v>5</v>
      </c>
      <c r="S265" s="5" t="s">
        <v>5</v>
      </c>
      <c r="T265" s="20" t="s">
        <v>5</v>
      </c>
      <c r="U265" s="40" t="str">
        <f t="shared" si="27"/>
        <v/>
      </c>
      <c r="V265" s="53" t="s">
        <v>5</v>
      </c>
      <c r="W265" s="5" t="s">
        <v>5</v>
      </c>
      <c r="X265" s="20" t="s">
        <v>5</v>
      </c>
      <c r="Y265" s="40" t="str">
        <f t="shared" si="28"/>
        <v/>
      </c>
      <c r="Z265" s="85" t="s">
        <v>5</v>
      </c>
      <c r="AA265" s="5" t="s">
        <v>5</v>
      </c>
      <c r="AB265" s="20" t="s">
        <v>5</v>
      </c>
      <c r="AC265" s="40" t="str">
        <f t="shared" si="29"/>
        <v/>
      </c>
      <c r="AD265" s="41" t="s">
        <v>83</v>
      </c>
    </row>
    <row r="266" spans="1:30" x14ac:dyDescent="0.3">
      <c r="A266" s="35">
        <v>43096</v>
      </c>
      <c r="B266" s="36" t="s">
        <v>55</v>
      </c>
      <c r="C266" s="37">
        <v>21.2</v>
      </c>
      <c r="D266" s="38">
        <v>989</v>
      </c>
      <c r="E266" s="39">
        <v>1.0287135550582245</v>
      </c>
      <c r="F266" s="85" t="s">
        <v>5</v>
      </c>
      <c r="G266" s="5">
        <v>1.6145426116187578</v>
      </c>
      <c r="H266" s="20">
        <v>1.6074645449186794E-2</v>
      </c>
      <c r="I266" s="40">
        <f t="shared" si="24"/>
        <v>1.6074645449186793</v>
      </c>
      <c r="J266" s="85" t="s">
        <v>5</v>
      </c>
      <c r="K266" s="5">
        <v>1.9371549773766925</v>
      </c>
      <c r="L266" s="31">
        <v>1.5812783102617977E-2</v>
      </c>
      <c r="M266" s="40">
        <f t="shared" si="25"/>
        <v>1.5812783102617978</v>
      </c>
      <c r="N266" s="85" t="s">
        <v>5</v>
      </c>
      <c r="O266" s="5">
        <v>2.0135801877715425</v>
      </c>
      <c r="P266" s="20">
        <v>6.7900938857712312E-3</v>
      </c>
      <c r="Q266" s="40">
        <f t="shared" si="26"/>
        <v>0.67900938857712312</v>
      </c>
      <c r="R266" s="85" t="s">
        <v>5</v>
      </c>
      <c r="S266" s="5">
        <v>1.995152576353433</v>
      </c>
      <c r="T266" s="20">
        <v>-2.423711823283492E-3</v>
      </c>
      <c r="U266" s="40">
        <f t="shared" si="27"/>
        <v>0.2423711823283492</v>
      </c>
      <c r="V266" s="53" t="s">
        <v>5</v>
      </c>
      <c r="W266" s="5">
        <v>2.000556831933507</v>
      </c>
      <c r="X266" s="20">
        <v>2.784159667534869E-4</v>
      </c>
      <c r="Y266" s="40">
        <f t="shared" si="28"/>
        <v>2.784159667534869E-2</v>
      </c>
      <c r="Z266" s="85" t="s">
        <v>5</v>
      </c>
      <c r="AA266" s="5">
        <v>2.0172276827297222</v>
      </c>
      <c r="AB266" s="20">
        <v>8.6138413648610967E-3</v>
      </c>
      <c r="AC266" s="40">
        <f t="shared" si="29"/>
        <v>0.86138413648610967</v>
      </c>
      <c r="AD266" s="41" t="s">
        <v>5</v>
      </c>
    </row>
    <row r="267" spans="1:30" x14ac:dyDescent="0.3">
      <c r="A267" s="35">
        <v>43097</v>
      </c>
      <c r="B267" s="36" t="s">
        <v>42</v>
      </c>
      <c r="C267" s="37">
        <v>22</v>
      </c>
      <c r="D267" s="38">
        <v>1003</v>
      </c>
      <c r="E267" s="39">
        <v>1.0171115087281222</v>
      </c>
      <c r="F267" s="85" t="s">
        <v>5</v>
      </c>
      <c r="G267" s="5">
        <v>1.6160930293272369</v>
      </c>
      <c r="H267" s="20">
        <v>1.7050364586052167E-2</v>
      </c>
      <c r="I267" s="40">
        <f t="shared" si="24"/>
        <v>1.7050364586052167</v>
      </c>
      <c r="J267" s="85" t="s">
        <v>5</v>
      </c>
      <c r="K267" s="5">
        <v>1.9375647331023815</v>
      </c>
      <c r="L267" s="31">
        <v>1.6027652387195335E-2</v>
      </c>
      <c r="M267" s="40">
        <f t="shared" si="25"/>
        <v>1.6027652387195335</v>
      </c>
      <c r="N267" s="85" t="s">
        <v>5</v>
      </c>
      <c r="O267" s="5" t="s">
        <v>5</v>
      </c>
      <c r="P267" s="20" t="s">
        <v>5</v>
      </c>
      <c r="Q267" s="40" t="str">
        <f t="shared" si="26"/>
        <v/>
      </c>
      <c r="R267" s="85" t="s">
        <v>5</v>
      </c>
      <c r="S267" s="5" t="s">
        <v>5</v>
      </c>
      <c r="T267" s="20" t="s">
        <v>5</v>
      </c>
      <c r="U267" s="40" t="str">
        <f t="shared" si="27"/>
        <v/>
      </c>
      <c r="V267" s="53" t="s">
        <v>5</v>
      </c>
      <c r="W267" s="5">
        <v>1.9997303334248804</v>
      </c>
      <c r="X267" s="20">
        <v>-1.3483328755981017E-4</v>
      </c>
      <c r="Y267" s="40">
        <f t="shared" si="28"/>
        <v>1.3483328755981017E-2</v>
      </c>
      <c r="Z267" s="85" t="s">
        <v>5</v>
      </c>
      <c r="AA267" s="5">
        <v>2.0147579750384512</v>
      </c>
      <c r="AB267" s="20">
        <v>7.3789875192256105E-3</v>
      </c>
      <c r="AC267" s="40">
        <f t="shared" si="29"/>
        <v>0.73789875192256105</v>
      </c>
      <c r="AD267" s="41" t="s">
        <v>5</v>
      </c>
    </row>
    <row r="268" spans="1:30" x14ac:dyDescent="0.3">
      <c r="A268" s="35">
        <v>43098</v>
      </c>
      <c r="B268" s="36" t="s">
        <v>42</v>
      </c>
      <c r="C268" s="37">
        <v>23</v>
      </c>
      <c r="D268" s="38">
        <v>1004</v>
      </c>
      <c r="E268" s="39">
        <v>1.0195411004795421</v>
      </c>
      <c r="F268" s="85" t="s">
        <v>5</v>
      </c>
      <c r="G268" s="5">
        <v>1.6157519832167579</v>
      </c>
      <c r="H268" s="20">
        <v>1.6835735189904329E-2</v>
      </c>
      <c r="I268" s="40">
        <f t="shared" si="24"/>
        <v>1.6835735189904328</v>
      </c>
      <c r="J268" s="85" t="s">
        <v>5</v>
      </c>
      <c r="K268" s="5">
        <v>1.9369089471161245</v>
      </c>
      <c r="L268" s="31">
        <v>1.5683768807616395E-2</v>
      </c>
      <c r="M268" s="40">
        <f t="shared" si="25"/>
        <v>1.5683768807616394</v>
      </c>
      <c r="N268" s="85" t="s">
        <v>5</v>
      </c>
      <c r="O268" s="5">
        <v>2.0183767258268253</v>
      </c>
      <c r="P268" s="20">
        <v>9.1883629134126288E-3</v>
      </c>
      <c r="Q268" s="40">
        <f t="shared" si="26"/>
        <v>0.91883629134126288</v>
      </c>
      <c r="R268" s="85" t="s">
        <v>5</v>
      </c>
      <c r="S268" s="5">
        <v>2.0037660383356175</v>
      </c>
      <c r="T268" s="20">
        <v>1.8830191678087527E-3</v>
      </c>
      <c r="U268" s="40">
        <f t="shared" si="27"/>
        <v>0.18830191678087527</v>
      </c>
      <c r="V268" s="53" t="s">
        <v>5</v>
      </c>
      <c r="W268" s="5" t="s">
        <v>5</v>
      </c>
      <c r="X268" s="20" t="s">
        <v>5</v>
      </c>
      <c r="Y268" s="40" t="str">
        <f t="shared" si="28"/>
        <v/>
      </c>
      <c r="Z268" s="85" t="s">
        <v>5</v>
      </c>
      <c r="AA268" s="5" t="s">
        <v>5</v>
      </c>
      <c r="AB268" s="20" t="s">
        <v>5</v>
      </c>
      <c r="AC268" s="40" t="str">
        <f t="shared" si="29"/>
        <v/>
      </c>
      <c r="AD268" s="41" t="s">
        <v>5</v>
      </c>
    </row>
    <row r="269" spans="1:30" x14ac:dyDescent="0.3">
      <c r="A269" s="35">
        <v>43102</v>
      </c>
      <c r="B269" s="36" t="s">
        <v>50</v>
      </c>
      <c r="C269" s="37">
        <v>23.4</v>
      </c>
      <c r="D269" s="38">
        <v>1015</v>
      </c>
      <c r="E269" s="39">
        <v>1.009854023184553</v>
      </c>
      <c r="F269" s="85" t="s">
        <v>5</v>
      </c>
      <c r="G269" s="5">
        <v>1.6164516230981978</v>
      </c>
      <c r="H269" s="20">
        <v>1.7276037192069112E-2</v>
      </c>
      <c r="I269" s="40">
        <f t="shared" si="24"/>
        <v>1.7276037192069111</v>
      </c>
      <c r="J269" s="85" t="s">
        <v>5</v>
      </c>
      <c r="K269" s="5">
        <v>1.9365333705649252</v>
      </c>
      <c r="L269" s="31">
        <v>1.5486822530112859E-2</v>
      </c>
      <c r="M269" s="40">
        <f t="shared" si="25"/>
        <v>1.5486822530112858</v>
      </c>
      <c r="N269" s="85" t="s">
        <v>5</v>
      </c>
      <c r="O269" s="5">
        <v>2.014799990629013</v>
      </c>
      <c r="P269" s="20">
        <v>7.3999953145065245E-3</v>
      </c>
      <c r="Q269" s="40">
        <f t="shared" si="26"/>
        <v>0.73999953145065245</v>
      </c>
      <c r="R269" s="85" t="s">
        <v>5</v>
      </c>
      <c r="S269" s="5">
        <v>2.0029202981289789</v>
      </c>
      <c r="T269" s="20">
        <v>1.4601490644894355E-3</v>
      </c>
      <c r="U269" s="40">
        <f t="shared" si="27"/>
        <v>0.14601490644894355</v>
      </c>
      <c r="V269" s="53" t="s">
        <v>5</v>
      </c>
      <c r="W269" s="5" t="s">
        <v>5</v>
      </c>
      <c r="X269" s="20" t="s">
        <v>5</v>
      </c>
      <c r="Y269" s="40" t="str">
        <f t="shared" si="28"/>
        <v/>
      </c>
      <c r="Z269" s="85" t="s">
        <v>5</v>
      </c>
      <c r="AA269" s="5" t="s">
        <v>5</v>
      </c>
      <c r="AB269" s="20" t="s">
        <v>5</v>
      </c>
      <c r="AC269" s="40" t="str">
        <f t="shared" si="29"/>
        <v/>
      </c>
      <c r="AD269" s="41" t="s">
        <v>5</v>
      </c>
    </row>
    <row r="270" spans="1:30" x14ac:dyDescent="0.3">
      <c r="A270" s="35">
        <v>43103</v>
      </c>
      <c r="B270" s="36" t="s">
        <v>49</v>
      </c>
      <c r="C270" s="37">
        <v>23</v>
      </c>
      <c r="D270" s="38">
        <v>1010</v>
      </c>
      <c r="E270" s="39">
        <v>1.0134844206747131</v>
      </c>
      <c r="F270" s="85" t="s">
        <v>5</v>
      </c>
      <c r="G270" s="5">
        <v>1.6145064091811765</v>
      </c>
      <c r="H270" s="20">
        <v>1.6051862291489319E-2</v>
      </c>
      <c r="I270" s="40">
        <f t="shared" si="24"/>
        <v>1.6051862291489318</v>
      </c>
      <c r="J270" s="85" t="s">
        <v>5</v>
      </c>
      <c r="K270" s="5">
        <v>1.9341570400108667</v>
      </c>
      <c r="L270" s="31">
        <v>1.4240713167732941E-2</v>
      </c>
      <c r="M270" s="40">
        <f t="shared" si="25"/>
        <v>1.4240713167732941</v>
      </c>
      <c r="N270" s="85" t="s">
        <v>5</v>
      </c>
      <c r="O270" s="5">
        <v>2.0133449344814913</v>
      </c>
      <c r="P270" s="20">
        <v>6.6724672407456609E-3</v>
      </c>
      <c r="Q270" s="40">
        <f t="shared" si="26"/>
        <v>0.66724672407456609</v>
      </c>
      <c r="R270" s="85" t="s">
        <v>5</v>
      </c>
      <c r="S270" s="5">
        <v>2.0049856048924126</v>
      </c>
      <c r="T270" s="20">
        <v>2.4928024462063103E-3</v>
      </c>
      <c r="U270" s="40">
        <f t="shared" si="27"/>
        <v>0.24928024462063103</v>
      </c>
      <c r="V270" s="53" t="s">
        <v>5</v>
      </c>
      <c r="W270" s="5" t="s">
        <v>5</v>
      </c>
      <c r="X270" s="20" t="s">
        <v>5</v>
      </c>
      <c r="Y270" s="40" t="str">
        <f t="shared" si="28"/>
        <v/>
      </c>
      <c r="Z270" s="85" t="s">
        <v>5</v>
      </c>
      <c r="AA270" s="5" t="s">
        <v>5</v>
      </c>
      <c r="AB270" s="20" t="s">
        <v>5</v>
      </c>
      <c r="AC270" s="40" t="str">
        <f t="shared" si="29"/>
        <v/>
      </c>
      <c r="AD270" s="41" t="s">
        <v>5</v>
      </c>
    </row>
    <row r="271" spans="1:30" x14ac:dyDescent="0.3">
      <c r="A271" s="35">
        <v>43104</v>
      </c>
      <c r="B271" s="36" t="s">
        <v>42</v>
      </c>
      <c r="C271" s="37">
        <v>23.8</v>
      </c>
      <c r="D271" s="38">
        <v>1008</v>
      </c>
      <c r="E271" s="39">
        <v>1.0182384942293479</v>
      </c>
      <c r="F271" s="85" t="s">
        <v>5</v>
      </c>
      <c r="G271" s="5">
        <v>1.6142870724354619</v>
      </c>
      <c r="H271" s="20">
        <v>1.5913827838553753E-2</v>
      </c>
      <c r="I271" s="40">
        <f t="shared" si="24"/>
        <v>1.5913827838553753</v>
      </c>
      <c r="J271" s="85" t="s">
        <v>5</v>
      </c>
      <c r="K271" s="5">
        <v>1.9344342752275816</v>
      </c>
      <c r="L271" s="31">
        <v>1.4386090837745976E-2</v>
      </c>
      <c r="M271" s="40">
        <f t="shared" si="25"/>
        <v>1.4386090837745975</v>
      </c>
      <c r="N271" s="85" t="s">
        <v>5</v>
      </c>
      <c r="O271" s="5" t="s">
        <v>5</v>
      </c>
      <c r="P271" s="20" t="s">
        <v>5</v>
      </c>
      <c r="Q271" s="40" t="str">
        <f t="shared" si="26"/>
        <v/>
      </c>
      <c r="R271" s="85" t="s">
        <v>5</v>
      </c>
      <c r="S271" s="5" t="s">
        <v>5</v>
      </c>
      <c r="T271" s="20" t="s">
        <v>5</v>
      </c>
      <c r="U271" s="40" t="str">
        <f t="shared" si="27"/>
        <v/>
      </c>
      <c r="V271" s="53" t="s">
        <v>5</v>
      </c>
      <c r="W271" s="5">
        <v>1.9946926578068431</v>
      </c>
      <c r="X271" s="20">
        <v>-2.653671096578436E-3</v>
      </c>
      <c r="Y271" s="40">
        <f t="shared" si="28"/>
        <v>0.2653671096578436</v>
      </c>
      <c r="Z271" s="85" t="s">
        <v>5</v>
      </c>
      <c r="AA271" s="5">
        <v>2.0116473574076834</v>
      </c>
      <c r="AB271" s="20">
        <v>5.8236787038417059E-3</v>
      </c>
      <c r="AC271" s="40">
        <f t="shared" si="29"/>
        <v>0.58236787038417059</v>
      </c>
      <c r="AD271" s="41" t="s">
        <v>5</v>
      </c>
    </row>
    <row r="272" spans="1:30" x14ac:dyDescent="0.3">
      <c r="A272" s="35">
        <v>43105</v>
      </c>
      <c r="B272" s="36" t="s">
        <v>38</v>
      </c>
      <c r="C272" s="37">
        <v>23.4</v>
      </c>
      <c r="D272" s="38">
        <v>1000</v>
      </c>
      <c r="E272" s="39">
        <v>1.0250018335323214</v>
      </c>
      <c r="F272" s="85" t="s">
        <v>5</v>
      </c>
      <c r="G272" s="5">
        <v>1.6111308279430934</v>
      </c>
      <c r="H272" s="20">
        <v>1.3927519158649088E-2</v>
      </c>
      <c r="I272" s="40">
        <f t="shared" si="24"/>
        <v>1.3927519158649089</v>
      </c>
      <c r="J272" s="85" t="s">
        <v>5</v>
      </c>
      <c r="K272" s="5">
        <v>1.9319362845906565</v>
      </c>
      <c r="L272" s="31">
        <v>1.307618489284554E-2</v>
      </c>
      <c r="M272" s="40">
        <f t="shared" si="25"/>
        <v>1.3076184892845539</v>
      </c>
      <c r="N272" s="85" t="s">
        <v>5</v>
      </c>
      <c r="O272" s="5">
        <v>2.0110067121837942</v>
      </c>
      <c r="P272" s="20">
        <v>5.5033560918971158E-3</v>
      </c>
      <c r="Q272" s="40">
        <f t="shared" si="26"/>
        <v>0.55033560918971158</v>
      </c>
      <c r="R272" s="85" t="s">
        <v>5</v>
      </c>
      <c r="S272" s="5">
        <v>1.9966096494462571</v>
      </c>
      <c r="T272" s="20">
        <v>-1.6951752768714634E-3</v>
      </c>
      <c r="U272" s="40">
        <f t="shared" si="27"/>
        <v>0.16951752768714634</v>
      </c>
      <c r="V272" s="53" t="s">
        <v>5</v>
      </c>
      <c r="W272" s="5" t="s">
        <v>5</v>
      </c>
      <c r="X272" s="20" t="s">
        <v>5</v>
      </c>
      <c r="Y272" s="40" t="str">
        <f t="shared" si="28"/>
        <v/>
      </c>
      <c r="Z272" s="85" t="s">
        <v>5</v>
      </c>
      <c r="AA272" s="5" t="s">
        <v>5</v>
      </c>
      <c r="AB272" s="20" t="s">
        <v>5</v>
      </c>
      <c r="AC272" s="40" t="str">
        <f t="shared" si="29"/>
        <v/>
      </c>
      <c r="AD272" s="41" t="s">
        <v>5</v>
      </c>
    </row>
    <row r="273" spans="1:30" x14ac:dyDescent="0.3">
      <c r="A273" s="35">
        <v>43109</v>
      </c>
      <c r="B273" s="36" t="s">
        <v>55</v>
      </c>
      <c r="C273" s="37">
        <v>24</v>
      </c>
      <c r="D273" s="38">
        <v>1008.5</v>
      </c>
      <c r="E273" s="39">
        <v>1.018419123954996</v>
      </c>
      <c r="F273" s="85" t="s">
        <v>5</v>
      </c>
      <c r="G273" s="5">
        <v>1.5868200000000001</v>
      </c>
      <c r="H273" s="20">
        <v>-1.371932032724889E-3</v>
      </c>
      <c r="I273" s="40">
        <f t="shared" si="24"/>
        <v>0.13719320327248891</v>
      </c>
      <c r="J273" s="85" t="s">
        <v>5</v>
      </c>
      <c r="K273" s="5">
        <v>1.9051499999999999</v>
      </c>
      <c r="L273" s="31">
        <v>-9.7011012060835321E-4</v>
      </c>
      <c r="M273" s="40">
        <f t="shared" si="25"/>
        <v>9.7011012060835317E-2</v>
      </c>
      <c r="N273" s="85" t="s">
        <v>5</v>
      </c>
      <c r="O273" s="5">
        <v>1.995463394702687</v>
      </c>
      <c r="P273" s="20">
        <v>-2.2683026486565172E-3</v>
      </c>
      <c r="Q273" s="40">
        <f t="shared" si="26"/>
        <v>0.22683026486565172</v>
      </c>
      <c r="R273" s="85" t="s">
        <v>5</v>
      </c>
      <c r="S273" s="5">
        <v>1.9751323121867277</v>
      </c>
      <c r="T273" s="20">
        <v>-1.2433843906636155E-2</v>
      </c>
      <c r="U273" s="40">
        <f t="shared" si="27"/>
        <v>1.2433843906636155</v>
      </c>
      <c r="V273" s="53" t="s">
        <v>5</v>
      </c>
      <c r="W273" s="5">
        <v>1.9829766946181671</v>
      </c>
      <c r="X273" s="20">
        <v>-8.5116526909164714E-3</v>
      </c>
      <c r="Y273" s="40">
        <f t="shared" si="28"/>
        <v>0.85116526909164714</v>
      </c>
      <c r="Z273" s="85" t="s">
        <v>5</v>
      </c>
      <c r="AA273" s="5">
        <v>1.9946611350009085</v>
      </c>
      <c r="AB273" s="20">
        <v>-2.6694324995457652E-3</v>
      </c>
      <c r="AC273" s="40">
        <f t="shared" si="29"/>
        <v>0.26694324995457652</v>
      </c>
      <c r="AD273" s="41" t="s">
        <v>84</v>
      </c>
    </row>
    <row r="274" spans="1:30" x14ac:dyDescent="0.3">
      <c r="A274" s="35">
        <v>43110</v>
      </c>
      <c r="B274" s="36" t="s">
        <v>49</v>
      </c>
      <c r="C274" s="37">
        <v>24.6</v>
      </c>
      <c r="D274" s="38">
        <v>1005.5</v>
      </c>
      <c r="E274" s="39">
        <v>1.023520178503138</v>
      </c>
      <c r="F274" s="85" t="s">
        <v>5</v>
      </c>
      <c r="G274" s="5">
        <v>1.5995232378001503</v>
      </c>
      <c r="H274" s="20">
        <v>6.6225536816553162E-3</v>
      </c>
      <c r="I274" s="40">
        <f t="shared" si="24"/>
        <v>0.66225536816553165</v>
      </c>
      <c r="J274" s="85" t="s">
        <v>5</v>
      </c>
      <c r="K274" s="5">
        <v>1.9158553958402178</v>
      </c>
      <c r="L274" s="31">
        <v>4.6436265549123085E-3</v>
      </c>
      <c r="M274" s="40">
        <f t="shared" si="25"/>
        <v>0.46436265549123085</v>
      </c>
      <c r="N274" s="85" t="s">
        <v>5</v>
      </c>
      <c r="O274" s="5">
        <v>2.0118654804685541</v>
      </c>
      <c r="P274" s="20">
        <v>5.9327402342770341E-3</v>
      </c>
      <c r="Q274" s="40">
        <f t="shared" si="26"/>
        <v>0.59327402342770341</v>
      </c>
      <c r="R274" s="85" t="s">
        <v>5</v>
      </c>
      <c r="S274" s="5">
        <v>1.9982015632199912</v>
      </c>
      <c r="T274" s="20">
        <v>-8.9921839000439707E-4</v>
      </c>
      <c r="U274" s="40">
        <f t="shared" si="27"/>
        <v>8.9921839000439707E-2</v>
      </c>
      <c r="V274" s="53" t="s">
        <v>5</v>
      </c>
      <c r="W274" s="5" t="s">
        <v>5</v>
      </c>
      <c r="X274" s="20" t="s">
        <v>5</v>
      </c>
      <c r="Y274" s="40" t="str">
        <f t="shared" si="28"/>
        <v/>
      </c>
      <c r="Z274" s="85" t="s">
        <v>5</v>
      </c>
      <c r="AA274" s="5" t="s">
        <v>5</v>
      </c>
      <c r="AB274" s="20" t="s">
        <v>5</v>
      </c>
      <c r="AC274" s="40" t="str">
        <f t="shared" si="29"/>
        <v/>
      </c>
      <c r="AD274" s="41" t="s">
        <v>5</v>
      </c>
    </row>
    <row r="275" spans="1:30" x14ac:dyDescent="0.3">
      <c r="A275" s="35">
        <v>43111</v>
      </c>
      <c r="B275" s="36" t="s">
        <v>49</v>
      </c>
      <c r="C275" s="37">
        <v>23.4</v>
      </c>
      <c r="D275" s="38">
        <v>1007.5</v>
      </c>
      <c r="E275" s="39">
        <v>1.0173715469303437</v>
      </c>
      <c r="F275" s="85" t="s">
        <v>5</v>
      </c>
      <c r="G275" s="5">
        <v>1.5964134537321215</v>
      </c>
      <c r="H275" s="20">
        <v>4.6654837835881334E-3</v>
      </c>
      <c r="I275" s="40">
        <f t="shared" si="24"/>
        <v>0.46654837835881335</v>
      </c>
      <c r="J275" s="85" t="s">
        <v>5</v>
      </c>
      <c r="K275" s="5">
        <v>1.9124375091434513</v>
      </c>
      <c r="L275" s="31">
        <v>2.851341973493085E-3</v>
      </c>
      <c r="M275" s="40">
        <f t="shared" si="25"/>
        <v>0.2851341973493085</v>
      </c>
      <c r="N275" s="85" t="s">
        <v>5</v>
      </c>
      <c r="O275" s="5" t="s">
        <v>5</v>
      </c>
      <c r="P275" s="20" t="s">
        <v>5</v>
      </c>
      <c r="Q275" s="40" t="str">
        <f t="shared" si="26"/>
        <v/>
      </c>
      <c r="R275" s="85" t="s">
        <v>5</v>
      </c>
      <c r="S275" s="5" t="s">
        <v>5</v>
      </c>
      <c r="T275" s="20" t="s">
        <v>5</v>
      </c>
      <c r="U275" s="40" t="str">
        <f t="shared" si="27"/>
        <v/>
      </c>
      <c r="V275" s="53" t="s">
        <v>5</v>
      </c>
      <c r="W275" s="5">
        <v>1.9976678305612132</v>
      </c>
      <c r="X275" s="20">
        <v>-1.1660847193933899E-3</v>
      </c>
      <c r="Y275" s="40">
        <f t="shared" si="28"/>
        <v>0.11660847193933899</v>
      </c>
      <c r="Z275" s="85" t="s">
        <v>5</v>
      </c>
      <c r="AA275" s="5">
        <v>2.0027295414930624</v>
      </c>
      <c r="AB275" s="20">
        <v>1.3647707465311854E-3</v>
      </c>
      <c r="AC275" s="40">
        <f t="shared" si="29"/>
        <v>0.13647707465311854</v>
      </c>
      <c r="AD275" s="41" t="s">
        <v>5</v>
      </c>
    </row>
    <row r="276" spans="1:30" x14ac:dyDescent="0.3">
      <c r="A276" s="35">
        <v>43112</v>
      </c>
      <c r="B276" s="36" t="s">
        <v>184</v>
      </c>
      <c r="C276" s="37">
        <v>23.4</v>
      </c>
      <c r="D276" s="38">
        <v>1023</v>
      </c>
      <c r="E276" s="39">
        <v>1.0019568265223082</v>
      </c>
      <c r="F276" s="85" t="s">
        <v>5</v>
      </c>
      <c r="G276" s="5">
        <v>1.5873541126425983</v>
      </c>
      <c r="H276" s="20">
        <v>-1.0358007283836855E-3</v>
      </c>
      <c r="I276" s="40">
        <f t="shared" si="24"/>
        <v>0.10358007283836855</v>
      </c>
      <c r="J276" s="85" t="s">
        <v>5</v>
      </c>
      <c r="K276" s="5">
        <v>1.9016753742004704</v>
      </c>
      <c r="L276" s="31">
        <v>-2.7921477711219909E-3</v>
      </c>
      <c r="M276" s="40">
        <f t="shared" si="25"/>
        <v>0.27921477711219911</v>
      </c>
      <c r="N276" s="85" t="s">
        <v>5</v>
      </c>
      <c r="O276" s="5">
        <v>1.996279357866235</v>
      </c>
      <c r="P276" s="20">
        <v>-1.8603210668824977E-3</v>
      </c>
      <c r="Q276" s="40">
        <f t="shared" si="26"/>
        <v>0.18603210668824977</v>
      </c>
      <c r="R276" s="85" t="s">
        <v>5</v>
      </c>
      <c r="S276" s="5">
        <v>1.979096979247672</v>
      </c>
      <c r="T276" s="20">
        <v>-1.0451510376163986E-2</v>
      </c>
      <c r="U276" s="40">
        <f t="shared" si="27"/>
        <v>1.0451510376163986</v>
      </c>
      <c r="V276" s="53" t="s">
        <v>5</v>
      </c>
      <c r="W276" s="5" t="s">
        <v>5</v>
      </c>
      <c r="X276" s="20" t="s">
        <v>5</v>
      </c>
      <c r="Y276" s="40" t="str">
        <f t="shared" si="28"/>
        <v/>
      </c>
      <c r="Z276" s="85" t="s">
        <v>5</v>
      </c>
      <c r="AA276" s="5" t="s">
        <v>5</v>
      </c>
      <c r="AB276" s="20" t="s">
        <v>5</v>
      </c>
      <c r="AC276" s="40" t="str">
        <f t="shared" si="29"/>
        <v/>
      </c>
      <c r="AD276" s="41" t="s">
        <v>5</v>
      </c>
    </row>
    <row r="277" spans="1:30" x14ac:dyDescent="0.3">
      <c r="A277" s="35">
        <v>43115</v>
      </c>
      <c r="B277" s="36" t="s">
        <v>49</v>
      </c>
      <c r="C277" s="37">
        <v>23.4</v>
      </c>
      <c r="D277" s="38">
        <v>1013</v>
      </c>
      <c r="E277" s="39">
        <v>1.0118478119766252</v>
      </c>
      <c r="F277" s="85" t="s">
        <v>5</v>
      </c>
      <c r="G277" s="5">
        <v>1.5900963334689799</v>
      </c>
      <c r="H277" s="20">
        <v>6.8995183699180047E-4</v>
      </c>
      <c r="I277" s="40">
        <f t="shared" si="24"/>
        <v>6.8995183699180049E-2</v>
      </c>
      <c r="J277" s="85" t="s">
        <v>5</v>
      </c>
      <c r="K277" s="5">
        <v>1.9049281491087779</v>
      </c>
      <c r="L277" s="31">
        <v>-1.0864451448463987E-3</v>
      </c>
      <c r="M277" s="40">
        <f t="shared" si="25"/>
        <v>0.10864451448463987</v>
      </c>
      <c r="N277" s="85" t="s">
        <v>5</v>
      </c>
      <c r="O277" s="5">
        <v>1.9975593586049292</v>
      </c>
      <c r="P277" s="20">
        <v>-1.2203206975354153E-3</v>
      </c>
      <c r="Q277" s="40">
        <f t="shared" si="26"/>
        <v>0.12203206975354153</v>
      </c>
      <c r="R277" s="85" t="s">
        <v>5</v>
      </c>
      <c r="S277" s="5">
        <v>1.9720157203787498</v>
      </c>
      <c r="T277" s="20">
        <v>-1.3992139810625082E-2</v>
      </c>
      <c r="U277" s="40">
        <f t="shared" si="27"/>
        <v>1.3992139810625082</v>
      </c>
      <c r="V277" s="53" t="s">
        <v>5</v>
      </c>
      <c r="W277" s="5" t="s">
        <v>5</v>
      </c>
      <c r="X277" s="20" t="s">
        <v>5</v>
      </c>
      <c r="Y277" s="40" t="str">
        <f t="shared" si="28"/>
        <v/>
      </c>
      <c r="Z277" s="85" t="s">
        <v>5</v>
      </c>
      <c r="AA277" s="5" t="s">
        <v>5</v>
      </c>
      <c r="AB277" s="20" t="s">
        <v>5</v>
      </c>
      <c r="AC277" s="40" t="str">
        <f t="shared" si="29"/>
        <v/>
      </c>
      <c r="AD277" s="41" t="s">
        <v>5</v>
      </c>
    </row>
    <row r="278" spans="1:30" x14ac:dyDescent="0.3">
      <c r="A278" s="35">
        <v>43116</v>
      </c>
      <c r="B278" s="36" t="s">
        <v>49</v>
      </c>
      <c r="C278" s="37">
        <v>23.8</v>
      </c>
      <c r="D278" s="38">
        <v>1006</v>
      </c>
      <c r="E278" s="39">
        <v>1.0202628252317918</v>
      </c>
      <c r="F278" s="85" t="s">
        <v>5</v>
      </c>
      <c r="G278" s="5">
        <v>1.5950252602906825</v>
      </c>
      <c r="H278" s="20">
        <v>3.7918566964647645E-3</v>
      </c>
      <c r="I278" s="40">
        <f t="shared" si="24"/>
        <v>0.37918566964647643</v>
      </c>
      <c r="J278" s="85" t="s">
        <v>5</v>
      </c>
      <c r="K278" s="5">
        <v>1.910917371020358</v>
      </c>
      <c r="L278" s="31">
        <v>2.0542060935280233E-3</v>
      </c>
      <c r="M278" s="40">
        <f t="shared" si="25"/>
        <v>0.20542060935280232</v>
      </c>
      <c r="N278" s="85" t="s">
        <v>5</v>
      </c>
      <c r="O278" s="5" t="s">
        <v>5</v>
      </c>
      <c r="P278" s="20" t="s">
        <v>5</v>
      </c>
      <c r="Q278" s="40" t="str">
        <f t="shared" si="26"/>
        <v/>
      </c>
      <c r="R278" s="85" t="s">
        <v>5</v>
      </c>
      <c r="S278" s="5" t="s">
        <v>5</v>
      </c>
      <c r="T278" s="20" t="s">
        <v>5</v>
      </c>
      <c r="U278" s="40" t="str">
        <f t="shared" si="27"/>
        <v/>
      </c>
      <c r="V278" s="53" t="s">
        <v>5</v>
      </c>
      <c r="W278" s="5">
        <v>2.0055821471418804</v>
      </c>
      <c r="X278" s="20">
        <v>2.7910735709402168E-3</v>
      </c>
      <c r="Y278" s="40">
        <f t="shared" si="28"/>
        <v>0.27910735709402168</v>
      </c>
      <c r="Z278" s="85" t="s">
        <v>5</v>
      </c>
      <c r="AA278" s="5">
        <v>2.0148309730969935</v>
      </c>
      <c r="AB278" s="20">
        <v>7.4154865484967747E-3</v>
      </c>
      <c r="AC278" s="40">
        <f t="shared" si="29"/>
        <v>0.74154865484967747</v>
      </c>
      <c r="AD278" s="41" t="s">
        <v>5</v>
      </c>
    </row>
    <row r="279" spans="1:30" x14ac:dyDescent="0.3">
      <c r="A279" s="35">
        <v>43117</v>
      </c>
      <c r="B279" s="36" t="s">
        <v>49</v>
      </c>
      <c r="C279" s="37">
        <v>23.8</v>
      </c>
      <c r="D279" s="38">
        <v>1015</v>
      </c>
      <c r="E279" s="39">
        <v>1.0112161597863869</v>
      </c>
      <c r="F279" s="85" t="s">
        <v>5</v>
      </c>
      <c r="G279" s="5">
        <v>1.5914527137953274</v>
      </c>
      <c r="H279" s="20">
        <v>1.5435580839064885E-3</v>
      </c>
      <c r="I279" s="40">
        <f t="shared" si="24"/>
        <v>0.15435580839064886</v>
      </c>
      <c r="J279" s="85" t="s">
        <v>5</v>
      </c>
      <c r="K279" s="5">
        <v>1.9066112536827982</v>
      </c>
      <c r="L279" s="31">
        <v>-2.0385229009012651E-4</v>
      </c>
      <c r="M279" s="40">
        <f t="shared" si="25"/>
        <v>2.038522900901265E-2</v>
      </c>
      <c r="N279" s="85" t="s">
        <v>5</v>
      </c>
      <c r="O279" s="5">
        <v>1.9934350099452709</v>
      </c>
      <c r="P279" s="20">
        <v>-3.2824950273645515E-3</v>
      </c>
      <c r="Q279" s="40">
        <f t="shared" si="26"/>
        <v>0.32824950273645515</v>
      </c>
      <c r="R279" s="85" t="s">
        <v>5</v>
      </c>
      <c r="S279" s="5">
        <v>1.9843684891715754</v>
      </c>
      <c r="T279" s="20">
        <v>-7.8157554142123109E-3</v>
      </c>
      <c r="U279" s="40">
        <f t="shared" si="27"/>
        <v>0.78157554142123109</v>
      </c>
      <c r="V279" s="53" t="s">
        <v>5</v>
      </c>
      <c r="W279" s="5" t="s">
        <v>5</v>
      </c>
      <c r="X279" s="20" t="s">
        <v>5</v>
      </c>
      <c r="Y279" s="40" t="str">
        <f t="shared" si="28"/>
        <v/>
      </c>
      <c r="Z279" s="85" t="s">
        <v>5</v>
      </c>
      <c r="AA279" s="5" t="s">
        <v>5</v>
      </c>
      <c r="AB279" s="20" t="s">
        <v>5</v>
      </c>
      <c r="AC279" s="40" t="str">
        <f t="shared" si="29"/>
        <v/>
      </c>
      <c r="AD279" s="41" t="s">
        <v>5</v>
      </c>
    </row>
    <row r="280" spans="1:30" x14ac:dyDescent="0.3">
      <c r="A280" s="35">
        <v>43118</v>
      </c>
      <c r="B280" s="36" t="s">
        <v>38</v>
      </c>
      <c r="C280" s="37">
        <v>24</v>
      </c>
      <c r="D280" s="38">
        <v>1012</v>
      </c>
      <c r="E280" s="39">
        <v>1.0148969234274836</v>
      </c>
      <c r="F280" s="85" t="s">
        <v>5</v>
      </c>
      <c r="G280" s="5">
        <v>1.5901728284293291</v>
      </c>
      <c r="H280" s="20">
        <v>7.380921518748188E-4</v>
      </c>
      <c r="I280" s="40">
        <f t="shared" si="24"/>
        <v>7.3809215187481875E-2</v>
      </c>
      <c r="J280" s="85" t="s">
        <v>5</v>
      </c>
      <c r="K280" s="5">
        <v>1.9049030320034472</v>
      </c>
      <c r="L280" s="31">
        <v>-1.0996161492148871E-3</v>
      </c>
      <c r="M280" s="40">
        <f t="shared" si="25"/>
        <v>0.1099616149214887</v>
      </c>
      <c r="N280" s="85" t="s">
        <v>5</v>
      </c>
      <c r="O280" s="5" t="s">
        <v>5</v>
      </c>
      <c r="P280" s="20" t="s">
        <v>5</v>
      </c>
      <c r="Q280" s="40" t="str">
        <f t="shared" si="26"/>
        <v/>
      </c>
      <c r="R280" s="85" t="s">
        <v>5</v>
      </c>
      <c r="S280" s="5" t="s">
        <v>5</v>
      </c>
      <c r="T280" s="20" t="s">
        <v>5</v>
      </c>
      <c r="U280" s="40" t="str">
        <f t="shared" si="27"/>
        <v/>
      </c>
      <c r="V280" s="53" t="s">
        <v>5</v>
      </c>
      <c r="W280" s="5">
        <v>1.9905834055403915</v>
      </c>
      <c r="X280" s="20">
        <v>-4.7082972298042591E-3</v>
      </c>
      <c r="Y280" s="40">
        <f t="shared" si="28"/>
        <v>0.47082972298042591</v>
      </c>
      <c r="Z280" s="85" t="s">
        <v>5</v>
      </c>
      <c r="AA280" s="5">
        <v>1.9978581632751398</v>
      </c>
      <c r="AB280" s="20">
        <v>-1.0709183624301177E-3</v>
      </c>
      <c r="AC280" s="40">
        <f t="shared" si="29"/>
        <v>0.10709183624301177</v>
      </c>
      <c r="AD280" s="41" t="s">
        <v>5</v>
      </c>
    </row>
    <row r="281" spans="1:30" x14ac:dyDescent="0.3">
      <c r="A281" s="35">
        <v>43119</v>
      </c>
      <c r="B281" s="36" t="s">
        <v>38</v>
      </c>
      <c r="C281" s="37">
        <v>23.6</v>
      </c>
      <c r="D281" s="38">
        <v>1013.5</v>
      </c>
      <c r="E281" s="39">
        <v>1.0120307033623603</v>
      </c>
      <c r="F281" s="85" t="s">
        <v>5</v>
      </c>
      <c r="G281" s="5">
        <v>1.589796018253701</v>
      </c>
      <c r="H281" s="20">
        <v>5.0095547747074521E-4</v>
      </c>
      <c r="I281" s="40">
        <f t="shared" si="24"/>
        <v>5.0095547747074518E-2</v>
      </c>
      <c r="J281" s="85" t="s">
        <v>5</v>
      </c>
      <c r="K281" s="5">
        <v>1.9058473809253178</v>
      </c>
      <c r="L281" s="31">
        <v>-6.044148267866944E-4</v>
      </c>
      <c r="M281" s="40">
        <f t="shared" si="25"/>
        <v>6.0441482678669438E-2</v>
      </c>
      <c r="N281" s="85" t="s">
        <v>5</v>
      </c>
      <c r="O281" s="5">
        <v>1.9938888684106864</v>
      </c>
      <c r="P281" s="20">
        <v>-3.0555657946568227E-3</v>
      </c>
      <c r="Q281" s="40">
        <f t="shared" si="26"/>
        <v>0.30555657946568227</v>
      </c>
      <c r="R281" s="85" t="s">
        <v>5</v>
      </c>
      <c r="S281" s="5">
        <v>1.9904985000901645</v>
      </c>
      <c r="T281" s="20">
        <v>-4.7507499549177545E-3</v>
      </c>
      <c r="U281" s="40">
        <f t="shared" si="27"/>
        <v>0.47507499549177545</v>
      </c>
      <c r="V281" s="53" t="s">
        <v>5</v>
      </c>
      <c r="W281" s="5" t="s">
        <v>5</v>
      </c>
      <c r="X281" s="20" t="s">
        <v>5</v>
      </c>
      <c r="Y281" s="40" t="str">
        <f t="shared" si="28"/>
        <v/>
      </c>
      <c r="Z281" s="85" t="s">
        <v>5</v>
      </c>
      <c r="AA281" s="5" t="s">
        <v>5</v>
      </c>
      <c r="AB281" s="20" t="s">
        <v>5</v>
      </c>
      <c r="AC281" s="40" t="str">
        <f t="shared" si="29"/>
        <v/>
      </c>
      <c r="AD281" s="41" t="s">
        <v>5</v>
      </c>
    </row>
    <row r="282" spans="1:30" x14ac:dyDescent="0.3">
      <c r="A282" s="35">
        <v>43122</v>
      </c>
      <c r="B282" s="36" t="s">
        <v>42</v>
      </c>
      <c r="C282" s="37">
        <v>23.2</v>
      </c>
      <c r="D282" s="38">
        <v>1013.5</v>
      </c>
      <c r="E282" s="39">
        <v>1.0106665507714756</v>
      </c>
      <c r="F282" s="85" t="s">
        <v>5</v>
      </c>
      <c r="G282" s="5">
        <v>1.5917616042253442</v>
      </c>
      <c r="H282" s="20">
        <v>1.7379510543387138E-3</v>
      </c>
      <c r="I282" s="40">
        <f t="shared" si="24"/>
        <v>0.17379510543387139</v>
      </c>
      <c r="J282" s="85" t="s">
        <v>5</v>
      </c>
      <c r="K282" s="5">
        <v>1.9061491271983062</v>
      </c>
      <c r="L282" s="31">
        <v>-4.4618395474243573E-4</v>
      </c>
      <c r="M282" s="40">
        <f t="shared" si="25"/>
        <v>4.4618395474243573E-2</v>
      </c>
      <c r="N282" s="85" t="s">
        <v>5</v>
      </c>
      <c r="O282" s="5">
        <v>2.0078808513779811</v>
      </c>
      <c r="P282" s="20">
        <v>3.9404256889905565E-3</v>
      </c>
      <c r="Q282" s="40">
        <f t="shared" si="26"/>
        <v>0.39404256889905565</v>
      </c>
      <c r="R282" s="85" t="s">
        <v>5</v>
      </c>
      <c r="S282" s="5">
        <v>1.9872497510284222</v>
      </c>
      <c r="T282" s="20">
        <v>-6.3751244857889189E-3</v>
      </c>
      <c r="U282" s="40">
        <f t="shared" si="27"/>
        <v>0.63751244857889189</v>
      </c>
      <c r="V282" s="53" t="s">
        <v>5</v>
      </c>
      <c r="W282" s="5" t="s">
        <v>5</v>
      </c>
      <c r="X282" s="20" t="s">
        <v>5</v>
      </c>
      <c r="Y282" s="40" t="str">
        <f t="shared" si="28"/>
        <v/>
      </c>
      <c r="Z282" s="85" t="s">
        <v>5</v>
      </c>
      <c r="AA282" s="5" t="s">
        <v>5</v>
      </c>
      <c r="AB282" s="20" t="s">
        <v>5</v>
      </c>
      <c r="AC282" s="40" t="str">
        <f t="shared" si="29"/>
        <v/>
      </c>
      <c r="AD282" s="41" t="s">
        <v>5</v>
      </c>
    </row>
    <row r="283" spans="1:30" x14ac:dyDescent="0.3">
      <c r="A283" s="35">
        <v>43123</v>
      </c>
      <c r="B283" s="36" t="s">
        <v>50</v>
      </c>
      <c r="C283" s="37">
        <v>23.2</v>
      </c>
      <c r="D283" s="38">
        <v>1022</v>
      </c>
      <c r="E283" s="39">
        <v>1.0022608113570357</v>
      </c>
      <c r="F283" s="85" t="s">
        <v>5</v>
      </c>
      <c r="G283" s="5">
        <v>1.5889998042543811</v>
      </c>
      <c r="H283" s="20">
        <v>-1.2318792877600485E-7</v>
      </c>
      <c r="I283" s="40">
        <f t="shared" si="24"/>
        <v>1.2318792877600485E-5</v>
      </c>
      <c r="J283" s="85" t="s">
        <v>5</v>
      </c>
      <c r="K283" s="5">
        <v>1.9028216918363903</v>
      </c>
      <c r="L283" s="31">
        <v>-2.1910373170475912E-3</v>
      </c>
      <c r="M283" s="40">
        <f t="shared" si="25"/>
        <v>0.21910373170475911</v>
      </c>
      <c r="N283" s="85" t="s">
        <v>5</v>
      </c>
      <c r="O283" s="5" t="s">
        <v>5</v>
      </c>
      <c r="P283" s="20" t="s">
        <v>5</v>
      </c>
      <c r="Q283" s="40" t="str">
        <f t="shared" si="26"/>
        <v/>
      </c>
      <c r="R283" s="85" t="s">
        <v>5</v>
      </c>
      <c r="S283" s="5" t="s">
        <v>5</v>
      </c>
      <c r="T283" s="20" t="s">
        <v>5</v>
      </c>
      <c r="U283" s="40" t="str">
        <f t="shared" si="27"/>
        <v/>
      </c>
      <c r="V283" s="53" t="s">
        <v>5</v>
      </c>
      <c r="W283" s="5">
        <v>1.9905229570809579</v>
      </c>
      <c r="X283" s="20">
        <v>-4.7385214595210279E-3</v>
      </c>
      <c r="Y283" s="40">
        <f t="shared" si="28"/>
        <v>0.47385214595210279</v>
      </c>
      <c r="Z283" s="85" t="s">
        <v>5</v>
      </c>
      <c r="AA283" s="5">
        <v>1.9986953125262599</v>
      </c>
      <c r="AB283" s="20">
        <v>-6.5234373687006464E-4</v>
      </c>
      <c r="AC283" s="40">
        <f t="shared" si="29"/>
        <v>6.5234373687006464E-2</v>
      </c>
      <c r="AD283" s="41" t="s">
        <v>5</v>
      </c>
    </row>
    <row r="284" spans="1:30" x14ac:dyDescent="0.3">
      <c r="A284" s="35">
        <v>43124</v>
      </c>
      <c r="B284" s="36" t="s">
        <v>38</v>
      </c>
      <c r="C284" s="37">
        <v>23.4</v>
      </c>
      <c r="D284" s="38">
        <v>1020</v>
      </c>
      <c r="E284" s="39">
        <v>1.0049037583650209</v>
      </c>
      <c r="F284" s="85" t="s">
        <v>5</v>
      </c>
      <c r="G284" s="5">
        <v>1.5850197683593004</v>
      </c>
      <c r="H284" s="20">
        <v>-2.5048657273125268E-3</v>
      </c>
      <c r="I284" s="40">
        <f t="shared" si="24"/>
        <v>0.25048657273125269</v>
      </c>
      <c r="J284" s="85" t="s">
        <v>5</v>
      </c>
      <c r="K284" s="5">
        <v>1.8992763911457065</v>
      </c>
      <c r="L284" s="31">
        <v>-4.0501357390107882E-3</v>
      </c>
      <c r="M284" s="40">
        <f t="shared" si="25"/>
        <v>0.40501357390107884</v>
      </c>
      <c r="N284" s="85" t="s">
        <v>5</v>
      </c>
      <c r="O284" s="5">
        <v>1.9964319709192837</v>
      </c>
      <c r="P284" s="20">
        <v>-1.7840145403581475E-3</v>
      </c>
      <c r="Q284" s="40">
        <f t="shared" si="26"/>
        <v>0.17840145403581475</v>
      </c>
      <c r="R284" s="85" t="s">
        <v>5</v>
      </c>
      <c r="S284" s="5">
        <v>1.9815430986451219</v>
      </c>
      <c r="T284" s="20">
        <v>-9.2284506774390485E-3</v>
      </c>
      <c r="U284" s="40">
        <f t="shared" si="27"/>
        <v>0.92284506774390485</v>
      </c>
      <c r="V284" s="53" t="s">
        <v>5</v>
      </c>
      <c r="W284" s="5" t="s">
        <v>5</v>
      </c>
      <c r="X284" s="20" t="s">
        <v>5</v>
      </c>
      <c r="Y284" s="40" t="str">
        <f t="shared" si="28"/>
        <v/>
      </c>
      <c r="Z284" s="85" t="s">
        <v>5</v>
      </c>
      <c r="AA284" s="5" t="s">
        <v>5</v>
      </c>
      <c r="AB284" s="20" t="s">
        <v>5</v>
      </c>
      <c r="AC284" s="40" t="str">
        <f t="shared" si="29"/>
        <v/>
      </c>
      <c r="AD284" s="41" t="s">
        <v>5</v>
      </c>
    </row>
    <row r="285" spans="1:30" x14ac:dyDescent="0.3">
      <c r="A285" s="35">
        <v>43125</v>
      </c>
      <c r="B285" s="36" t="s">
        <v>38</v>
      </c>
      <c r="C285" s="37">
        <v>24.2</v>
      </c>
      <c r="D285" s="38">
        <v>1012</v>
      </c>
      <c r="E285" s="39">
        <v>1.015580010705577</v>
      </c>
      <c r="F285" s="85" t="s">
        <v>5</v>
      </c>
      <c r="G285" s="5">
        <v>1.59183289751504</v>
      </c>
      <c r="H285" s="20">
        <v>1.7828178194084403E-3</v>
      </c>
      <c r="I285" s="40">
        <f t="shared" si="24"/>
        <v>0.17828178194084404</v>
      </c>
      <c r="J285" s="85" t="s">
        <v>5</v>
      </c>
      <c r="K285" s="5">
        <v>1.9079159451069525</v>
      </c>
      <c r="L285" s="31">
        <v>4.8030682063580281E-4</v>
      </c>
      <c r="M285" s="40">
        <f t="shared" si="25"/>
        <v>4.8030682063580278E-2</v>
      </c>
      <c r="N285" s="85" t="s">
        <v>5</v>
      </c>
      <c r="O285" s="5" t="s">
        <v>5</v>
      </c>
      <c r="P285" s="20" t="s">
        <v>5</v>
      </c>
      <c r="Q285" s="40" t="str">
        <f t="shared" si="26"/>
        <v/>
      </c>
      <c r="R285" s="85" t="s">
        <v>5</v>
      </c>
      <c r="S285" s="5" t="s">
        <v>5</v>
      </c>
      <c r="T285" s="20" t="s">
        <v>5</v>
      </c>
      <c r="U285" s="40" t="str">
        <f t="shared" si="27"/>
        <v/>
      </c>
      <c r="V285" s="53" t="s">
        <v>5</v>
      </c>
      <c r="W285" s="5">
        <v>1.9958201880602873</v>
      </c>
      <c r="X285" s="20">
        <v>-2.0899059698563649E-3</v>
      </c>
      <c r="Y285" s="40">
        <f t="shared" si="28"/>
        <v>0.20899059698563649</v>
      </c>
      <c r="Z285" s="85" t="s">
        <v>5</v>
      </c>
      <c r="AA285" s="5">
        <v>2.0034564662469729</v>
      </c>
      <c r="AB285" s="20">
        <v>1.7282331234864667E-3</v>
      </c>
      <c r="AC285" s="40">
        <f t="shared" si="29"/>
        <v>0.17282331234864667</v>
      </c>
      <c r="AD285" s="41" t="s">
        <v>5</v>
      </c>
    </row>
    <row r="286" spans="1:30" x14ac:dyDescent="0.3">
      <c r="A286" s="35">
        <v>43126</v>
      </c>
      <c r="B286" s="36" t="s">
        <v>38</v>
      </c>
      <c r="C286" s="37">
        <v>23.9</v>
      </c>
      <c r="D286" s="38">
        <v>1015.5</v>
      </c>
      <c r="E286" s="39">
        <v>1.0110586354957143</v>
      </c>
      <c r="F286" s="85" t="s">
        <v>5</v>
      </c>
      <c r="G286" s="5">
        <v>1.5929662832848466</v>
      </c>
      <c r="H286" s="20">
        <v>2.4960876556618036E-3</v>
      </c>
      <c r="I286" s="40">
        <f t="shared" si="24"/>
        <v>0.24960876556618036</v>
      </c>
      <c r="J286" s="85" t="s">
        <v>5</v>
      </c>
      <c r="K286" s="5">
        <v>1.9080373394865022</v>
      </c>
      <c r="L286" s="31">
        <v>5.4396407262831555E-4</v>
      </c>
      <c r="M286" s="40">
        <f t="shared" si="25"/>
        <v>5.4396407262831556E-2</v>
      </c>
      <c r="N286" s="85" t="s">
        <v>5</v>
      </c>
      <c r="O286" s="5">
        <v>2.0075090373603461</v>
      </c>
      <c r="P286" s="20">
        <v>3.754518680173069E-3</v>
      </c>
      <c r="Q286" s="40">
        <f t="shared" si="26"/>
        <v>0.3754518680173069</v>
      </c>
      <c r="R286" s="85" t="s">
        <v>5</v>
      </c>
      <c r="S286" s="5">
        <v>1.9987728736622141</v>
      </c>
      <c r="T286" s="20">
        <v>-6.1356316889293883E-4</v>
      </c>
      <c r="U286" s="40">
        <f t="shared" si="27"/>
        <v>6.1356316889293883E-2</v>
      </c>
      <c r="V286" s="53" t="s">
        <v>5</v>
      </c>
      <c r="W286" s="5" t="s">
        <v>5</v>
      </c>
      <c r="X286" s="20" t="s">
        <v>5</v>
      </c>
      <c r="Y286" s="40" t="str">
        <f t="shared" si="28"/>
        <v/>
      </c>
      <c r="Z286" s="85" t="s">
        <v>5</v>
      </c>
      <c r="AA286" s="5" t="s">
        <v>5</v>
      </c>
      <c r="AB286" s="20" t="s">
        <v>5</v>
      </c>
      <c r="AC286" s="40" t="str">
        <f t="shared" si="29"/>
        <v/>
      </c>
      <c r="AD286" s="41" t="s">
        <v>5</v>
      </c>
    </row>
    <row r="287" spans="1:30" x14ac:dyDescent="0.3">
      <c r="A287" s="35">
        <v>43129</v>
      </c>
      <c r="B287" s="36" t="s">
        <v>38</v>
      </c>
      <c r="C287" s="37">
        <v>23.1</v>
      </c>
      <c r="D287" s="38">
        <v>1034</v>
      </c>
      <c r="E287" s="39">
        <v>0.9902948810872102</v>
      </c>
      <c r="F287" s="85" t="s">
        <v>5</v>
      </c>
      <c r="G287" s="5">
        <v>1.5867067951489886</v>
      </c>
      <c r="H287" s="20">
        <v>-1.4431748590379898E-3</v>
      </c>
      <c r="I287" s="40">
        <f t="shared" si="24"/>
        <v>0.14431748590379898</v>
      </c>
      <c r="J287" s="85" t="s">
        <v>5</v>
      </c>
      <c r="K287" s="5">
        <v>1.9003564875327239</v>
      </c>
      <c r="L287" s="31">
        <v>-3.4837506383199389E-3</v>
      </c>
      <c r="M287" s="40">
        <f t="shared" si="25"/>
        <v>0.3483750638319939</v>
      </c>
      <c r="N287" s="85" t="s">
        <v>5</v>
      </c>
      <c r="O287" s="5">
        <v>1.9950233951549463</v>
      </c>
      <c r="P287" s="20">
        <v>-2.4883024225268446E-3</v>
      </c>
      <c r="Q287" s="40">
        <f t="shared" si="26"/>
        <v>0.24883024225268446</v>
      </c>
      <c r="R287" s="85" t="s">
        <v>5</v>
      </c>
      <c r="S287" s="5">
        <v>1.9749075291349205</v>
      </c>
      <c r="T287" s="20">
        <v>-1.2546235432539743E-2</v>
      </c>
      <c r="U287" s="40">
        <f t="shared" si="27"/>
        <v>1.2546235432539743</v>
      </c>
      <c r="V287" s="53" t="s">
        <v>5</v>
      </c>
      <c r="W287" s="5" t="s">
        <v>5</v>
      </c>
      <c r="X287" s="20" t="s">
        <v>5</v>
      </c>
      <c r="Y287" s="40" t="str">
        <f t="shared" si="28"/>
        <v/>
      </c>
      <c r="Z287" s="85" t="s">
        <v>5</v>
      </c>
      <c r="AA287" s="5" t="s">
        <v>5</v>
      </c>
      <c r="AB287" s="20" t="s">
        <v>5</v>
      </c>
      <c r="AC287" s="40" t="str">
        <f t="shared" si="29"/>
        <v/>
      </c>
      <c r="AD287" s="41" t="s">
        <v>5</v>
      </c>
    </row>
    <row r="288" spans="1:30" x14ac:dyDescent="0.3">
      <c r="A288" s="35">
        <v>43130</v>
      </c>
      <c r="B288" s="36" t="s">
        <v>49</v>
      </c>
      <c r="C288" s="37">
        <v>23.8</v>
      </c>
      <c r="D288" s="38">
        <v>1032</v>
      </c>
      <c r="E288" s="39">
        <v>0.99455852924726995</v>
      </c>
      <c r="F288" s="85" t="s">
        <v>5</v>
      </c>
      <c r="G288" s="5">
        <v>1.5831418471783685</v>
      </c>
      <c r="H288" s="20">
        <v>-3.686691517703896E-3</v>
      </c>
      <c r="I288" s="40">
        <f t="shared" si="24"/>
        <v>0.36866915177038961</v>
      </c>
      <c r="J288" s="85" t="s">
        <v>5</v>
      </c>
      <c r="K288" s="5">
        <v>1.8966735416629736</v>
      </c>
      <c r="L288" s="31">
        <v>-5.415027969075191E-3</v>
      </c>
      <c r="M288" s="40">
        <f t="shared" si="25"/>
        <v>0.54150279690751912</v>
      </c>
      <c r="N288" s="85" t="s">
        <v>5</v>
      </c>
      <c r="O288" s="5" t="s">
        <v>5</v>
      </c>
      <c r="P288" s="20" t="s">
        <v>5</v>
      </c>
      <c r="Q288" s="40" t="str">
        <f t="shared" si="26"/>
        <v/>
      </c>
      <c r="R288" s="85" t="s">
        <v>5</v>
      </c>
      <c r="S288" s="5" t="s">
        <v>5</v>
      </c>
      <c r="T288" s="20" t="s">
        <v>5</v>
      </c>
      <c r="U288" s="40" t="str">
        <f t="shared" si="27"/>
        <v/>
      </c>
      <c r="V288" s="53" t="s">
        <v>5</v>
      </c>
      <c r="W288" s="5">
        <v>1.9812230692167092</v>
      </c>
      <c r="X288" s="20">
        <v>-9.3884653916453953E-3</v>
      </c>
      <c r="Y288" s="40">
        <f t="shared" si="28"/>
        <v>0.93884653916453953</v>
      </c>
      <c r="Z288" s="85" t="s">
        <v>5</v>
      </c>
      <c r="AA288" s="5">
        <v>1.9901045861827076</v>
      </c>
      <c r="AB288" s="20">
        <v>-4.94770690864621E-3</v>
      </c>
      <c r="AC288" s="40">
        <f t="shared" si="29"/>
        <v>0.494770690864621</v>
      </c>
      <c r="AD288" s="41" t="s">
        <v>5</v>
      </c>
    </row>
    <row r="289" spans="1:30" x14ac:dyDescent="0.3">
      <c r="A289" s="35">
        <v>43131</v>
      </c>
      <c r="B289" s="36" t="s">
        <v>38</v>
      </c>
      <c r="C289" s="37">
        <v>23.8</v>
      </c>
      <c r="D289" s="38">
        <v>1019</v>
      </c>
      <c r="E289" s="39">
        <v>1.0072467146056747</v>
      </c>
      <c r="F289" s="85" t="s">
        <v>5</v>
      </c>
      <c r="G289" s="5">
        <v>1.5857905448528216</v>
      </c>
      <c r="H289" s="20">
        <v>-2.0197955614716227E-3</v>
      </c>
      <c r="I289" s="40">
        <f t="shared" si="24"/>
        <v>0.20197955614716226</v>
      </c>
      <c r="J289" s="85" t="s">
        <v>5</v>
      </c>
      <c r="K289" s="5">
        <v>1.8996992078677155</v>
      </c>
      <c r="L289" s="31">
        <v>-3.8284174789116497E-3</v>
      </c>
      <c r="M289" s="40">
        <f t="shared" si="25"/>
        <v>0.38284174789116499</v>
      </c>
      <c r="N289" s="85" t="s">
        <v>5</v>
      </c>
      <c r="O289" s="5">
        <v>1.9942081416123645</v>
      </c>
      <c r="P289" s="20">
        <v>-2.8959291938177589E-3</v>
      </c>
      <c r="Q289" s="40">
        <f t="shared" si="26"/>
        <v>0.28959291938177589</v>
      </c>
      <c r="R289" s="85" t="s">
        <v>5</v>
      </c>
      <c r="S289" s="5">
        <v>1.9839080303933458</v>
      </c>
      <c r="T289" s="20">
        <v>-8.0459848033270776E-3</v>
      </c>
      <c r="U289" s="40">
        <f t="shared" si="27"/>
        <v>0.80459848033270776</v>
      </c>
      <c r="V289" s="53" t="s">
        <v>5</v>
      </c>
      <c r="W289" s="5" t="s">
        <v>5</v>
      </c>
      <c r="X289" s="20" t="s">
        <v>5</v>
      </c>
      <c r="Y289" s="40" t="str">
        <f t="shared" si="28"/>
        <v/>
      </c>
      <c r="Z289" s="85" t="s">
        <v>5</v>
      </c>
      <c r="AA289" s="5" t="s">
        <v>5</v>
      </c>
      <c r="AB289" s="20" t="s">
        <v>5</v>
      </c>
      <c r="AC289" s="40" t="str">
        <f t="shared" si="29"/>
        <v/>
      </c>
      <c r="AD289" s="41" t="s">
        <v>5</v>
      </c>
    </row>
    <row r="290" spans="1:30" x14ac:dyDescent="0.3">
      <c r="A290" s="35">
        <v>43132</v>
      </c>
      <c r="B290" s="36" t="s">
        <v>42</v>
      </c>
      <c r="C290" s="37">
        <v>23.6</v>
      </c>
      <c r="D290" s="38">
        <v>1007.5</v>
      </c>
      <c r="E290" s="39">
        <v>1.0180576852186127</v>
      </c>
      <c r="F290" s="85" t="s">
        <v>5</v>
      </c>
      <c r="G290" s="5">
        <v>1.5898041851514157</v>
      </c>
      <c r="H290" s="20">
        <v>5.0609512360968003E-4</v>
      </c>
      <c r="I290" s="40">
        <f t="shared" si="24"/>
        <v>5.0609512360968001E-2</v>
      </c>
      <c r="J290" s="85" t="s">
        <v>5</v>
      </c>
      <c r="K290" s="5">
        <v>1.9056305390628907</v>
      </c>
      <c r="L290" s="31">
        <v>-7.1812319722565484E-4</v>
      </c>
      <c r="M290" s="40">
        <f t="shared" si="25"/>
        <v>7.1812319722565479E-2</v>
      </c>
      <c r="N290" s="85" t="s">
        <v>5</v>
      </c>
      <c r="O290" s="5" t="s">
        <v>5</v>
      </c>
      <c r="P290" s="20" t="s">
        <v>5</v>
      </c>
      <c r="Q290" s="40" t="str">
        <f t="shared" si="26"/>
        <v/>
      </c>
      <c r="R290" s="85" t="s">
        <v>5</v>
      </c>
      <c r="S290" s="5" t="s">
        <v>5</v>
      </c>
      <c r="T290" s="20" t="s">
        <v>5</v>
      </c>
      <c r="U290" s="40" t="str">
        <f t="shared" si="27"/>
        <v/>
      </c>
      <c r="V290" s="53" t="s">
        <v>5</v>
      </c>
      <c r="W290" s="5">
        <v>1.9978989580757189</v>
      </c>
      <c r="X290" s="20">
        <v>-1.0505209621405331E-3</v>
      </c>
      <c r="Y290" s="40">
        <f t="shared" si="28"/>
        <v>0.10505209621405331</v>
      </c>
      <c r="Z290" s="85" t="s">
        <v>5</v>
      </c>
      <c r="AA290" s="5">
        <v>2.0030142272877938</v>
      </c>
      <c r="AB290" s="20">
        <v>1.5071136438968846E-3</v>
      </c>
      <c r="AC290" s="40">
        <f t="shared" si="29"/>
        <v>0.15071136438968846</v>
      </c>
      <c r="AD290" s="41" t="s">
        <v>5</v>
      </c>
    </row>
    <row r="291" spans="1:30" x14ac:dyDescent="0.3">
      <c r="A291" s="35">
        <v>43133</v>
      </c>
      <c r="B291" s="36" t="s">
        <v>42</v>
      </c>
      <c r="C291" s="37">
        <v>23.8</v>
      </c>
      <c r="D291" s="38">
        <v>1011</v>
      </c>
      <c r="E291" s="39">
        <v>1.0152170150179847</v>
      </c>
      <c r="F291" s="85" t="s">
        <v>5</v>
      </c>
      <c r="G291" s="5">
        <v>1.5906743581296108</v>
      </c>
      <c r="H291" s="20">
        <v>1.0537181432415412E-3</v>
      </c>
      <c r="I291" s="40">
        <f t="shared" si="24"/>
        <v>0.10537181432415411</v>
      </c>
      <c r="J291" s="85" t="s">
        <v>5</v>
      </c>
      <c r="K291" s="5">
        <v>1.9066572781492943</v>
      </c>
      <c r="L291" s="31">
        <v>-1.7971780320174009E-4</v>
      </c>
      <c r="M291" s="40">
        <f t="shared" si="25"/>
        <v>1.7971780320174009E-2</v>
      </c>
      <c r="N291" s="85" t="s">
        <v>5</v>
      </c>
      <c r="O291" s="5">
        <v>2.0076772304458155</v>
      </c>
      <c r="P291" s="20">
        <v>3.8386152229077375E-3</v>
      </c>
      <c r="Q291" s="40">
        <f t="shared" si="26"/>
        <v>0.38386152229077375</v>
      </c>
      <c r="R291" s="85" t="s">
        <v>5</v>
      </c>
      <c r="S291" s="5">
        <v>1.9905149064318586</v>
      </c>
      <c r="T291" s="20">
        <v>-4.7425467840707114E-3</v>
      </c>
      <c r="U291" s="40">
        <f t="shared" si="27"/>
        <v>0.47425467840707114</v>
      </c>
      <c r="V291" s="53" t="s">
        <v>5</v>
      </c>
      <c r="W291" s="5" t="s">
        <v>5</v>
      </c>
      <c r="X291" s="20" t="s">
        <v>5</v>
      </c>
      <c r="Y291" s="40" t="str">
        <f t="shared" si="28"/>
        <v/>
      </c>
      <c r="Z291" s="85" t="s">
        <v>5</v>
      </c>
      <c r="AA291" s="5" t="s">
        <v>5</v>
      </c>
      <c r="AB291" s="20" t="s">
        <v>5</v>
      </c>
      <c r="AC291" s="40" t="str">
        <f t="shared" si="29"/>
        <v/>
      </c>
      <c r="AD291" s="41" t="s">
        <v>5</v>
      </c>
    </row>
    <row r="292" spans="1:30" x14ac:dyDescent="0.3">
      <c r="A292" s="35">
        <v>43136</v>
      </c>
      <c r="B292" s="36" t="s">
        <v>42</v>
      </c>
      <c r="C292" s="37">
        <v>23.2</v>
      </c>
      <c r="D292" s="38">
        <v>1018</v>
      </c>
      <c r="E292" s="39">
        <v>1.0061989677867293</v>
      </c>
      <c r="F292" s="85" t="s">
        <v>5</v>
      </c>
      <c r="G292" s="5">
        <v>1.5870626829374219</v>
      </c>
      <c r="H292" s="20">
        <v>-1.2192051998603196E-3</v>
      </c>
      <c r="I292" s="40">
        <f t="shared" si="24"/>
        <v>0.12192051998603196</v>
      </c>
      <c r="J292" s="85" t="s">
        <v>5</v>
      </c>
      <c r="K292" s="5">
        <v>1.9011527442841791</v>
      </c>
      <c r="L292" s="31">
        <v>-3.0662064582175656E-3</v>
      </c>
      <c r="M292" s="40">
        <f t="shared" si="25"/>
        <v>0.30662064582175658</v>
      </c>
      <c r="N292" s="85" t="s">
        <v>5</v>
      </c>
      <c r="O292" s="5">
        <v>1.9944242159945749</v>
      </c>
      <c r="P292" s="20">
        <v>-2.7878920027125664E-3</v>
      </c>
      <c r="Q292" s="40">
        <f t="shared" si="26"/>
        <v>0.27878920027125664</v>
      </c>
      <c r="R292" s="85" t="s">
        <v>5</v>
      </c>
      <c r="S292" s="5">
        <v>1.9818443519541085</v>
      </c>
      <c r="T292" s="20">
        <v>-9.0778240229457685E-3</v>
      </c>
      <c r="U292" s="40">
        <f t="shared" si="27"/>
        <v>0.90778240229457685</v>
      </c>
      <c r="V292" s="53" t="s">
        <v>5</v>
      </c>
      <c r="W292" s="5" t="s">
        <v>5</v>
      </c>
      <c r="X292" s="20" t="s">
        <v>5</v>
      </c>
      <c r="Y292" s="40" t="str">
        <f t="shared" si="28"/>
        <v/>
      </c>
      <c r="Z292" s="85" t="s">
        <v>5</v>
      </c>
      <c r="AA292" s="5" t="s">
        <v>5</v>
      </c>
      <c r="AB292" s="20" t="s">
        <v>5</v>
      </c>
      <c r="AC292" s="40" t="str">
        <f t="shared" si="29"/>
        <v/>
      </c>
      <c r="AD292" s="41" t="s">
        <v>5</v>
      </c>
    </row>
    <row r="293" spans="1:30" x14ac:dyDescent="0.3">
      <c r="A293" s="35">
        <v>43137</v>
      </c>
      <c r="B293" s="36" t="s">
        <v>42</v>
      </c>
      <c r="C293" s="37">
        <v>23.2</v>
      </c>
      <c r="D293" s="38">
        <v>1013</v>
      </c>
      <c r="E293" s="39">
        <v>1.0111653990196352</v>
      </c>
      <c r="F293" s="85" t="s">
        <v>5</v>
      </c>
      <c r="G293" s="5">
        <v>1.5813900448961677</v>
      </c>
      <c r="H293" s="20">
        <v>-4.7891473277735823E-3</v>
      </c>
      <c r="I293" s="40">
        <f t="shared" si="24"/>
        <v>0.47891473277735824</v>
      </c>
      <c r="J293" s="85" t="s">
        <v>5</v>
      </c>
      <c r="K293" s="5">
        <v>1.8950270523051769</v>
      </c>
      <c r="L293" s="31">
        <v>-6.2784203958170717E-3</v>
      </c>
      <c r="M293" s="40">
        <f t="shared" si="25"/>
        <v>0.62784203958170715</v>
      </c>
      <c r="N293" s="85" t="s">
        <v>5</v>
      </c>
      <c r="O293" s="5" t="s">
        <v>5</v>
      </c>
      <c r="P293" s="20" t="s">
        <v>5</v>
      </c>
      <c r="Q293" s="40" t="str">
        <f t="shared" si="26"/>
        <v/>
      </c>
      <c r="R293" s="85" t="s">
        <v>5</v>
      </c>
      <c r="S293" s="5" t="s">
        <v>5</v>
      </c>
      <c r="T293" s="20" t="s">
        <v>5</v>
      </c>
      <c r="U293" s="40" t="str">
        <f t="shared" si="27"/>
        <v/>
      </c>
      <c r="V293" s="53" t="s">
        <v>5</v>
      </c>
      <c r="W293" s="5">
        <v>1.98659028879005</v>
      </c>
      <c r="X293" s="20">
        <v>-6.7048556049750241E-3</v>
      </c>
      <c r="Y293" s="40">
        <f t="shared" si="28"/>
        <v>0.67048556049750241</v>
      </c>
      <c r="Z293" s="85" t="s">
        <v>5</v>
      </c>
      <c r="AA293" s="5">
        <v>1.992630100577117</v>
      </c>
      <c r="AB293" s="20">
        <v>-3.6849497114415097E-3</v>
      </c>
      <c r="AC293" s="40">
        <f t="shared" si="29"/>
        <v>0.36849497114415097</v>
      </c>
      <c r="AD293" s="41" t="s">
        <v>5</v>
      </c>
    </row>
    <row r="294" spans="1:30" x14ac:dyDescent="0.3">
      <c r="A294" s="35">
        <v>43138</v>
      </c>
      <c r="B294" s="36" t="s">
        <v>55</v>
      </c>
      <c r="C294" s="37">
        <v>23.4</v>
      </c>
      <c r="D294" s="38">
        <v>1017</v>
      </c>
      <c r="E294" s="39">
        <v>1.0078680762363041</v>
      </c>
      <c r="F294" s="85" t="s">
        <v>5</v>
      </c>
      <c r="G294" s="5">
        <v>1.6040000000000001</v>
      </c>
      <c r="H294" s="20">
        <v>9.4398993077407962E-3</v>
      </c>
      <c r="I294" s="40">
        <f t="shared" si="24"/>
        <v>0.94398993077407967</v>
      </c>
      <c r="J294" s="85" t="s">
        <v>5</v>
      </c>
      <c r="K294" s="5">
        <v>1.9279999999999999</v>
      </c>
      <c r="L294" s="31">
        <v>1.1012060828526434E-2</v>
      </c>
      <c r="M294" s="40">
        <f t="shared" si="25"/>
        <v>1.1012060828526433</v>
      </c>
      <c r="N294" s="85" t="s">
        <v>5</v>
      </c>
      <c r="O294" s="5">
        <v>1.9990000000000001</v>
      </c>
      <c r="P294" s="20">
        <v>-4.9999999999994493E-4</v>
      </c>
      <c r="Q294" s="40">
        <f t="shared" si="26"/>
        <v>4.9999999999994493E-2</v>
      </c>
      <c r="R294" s="85" t="s">
        <v>5</v>
      </c>
      <c r="S294" s="5">
        <v>1.9810000000000001</v>
      </c>
      <c r="T294" s="20">
        <v>-9.4999999999999529E-3</v>
      </c>
      <c r="U294" s="40">
        <f t="shared" si="27"/>
        <v>0.94999999999999529</v>
      </c>
      <c r="V294" s="53" t="s">
        <v>5</v>
      </c>
      <c r="W294" s="5">
        <v>1.9850000000000001</v>
      </c>
      <c r="X294" s="20">
        <v>-7.4999999999999512E-3</v>
      </c>
      <c r="Y294" s="40">
        <f t="shared" si="28"/>
        <v>0.74999999999999512</v>
      </c>
      <c r="Z294" s="85" t="s">
        <v>5</v>
      </c>
      <c r="AA294" s="5">
        <v>1.9950000000000001</v>
      </c>
      <c r="AB294" s="20">
        <v>-2.4999999999999467E-3</v>
      </c>
      <c r="AC294" s="40">
        <f t="shared" si="29"/>
        <v>0.24999999999999467</v>
      </c>
      <c r="AD294" s="41" t="s">
        <v>85</v>
      </c>
    </row>
    <row r="295" spans="1:30" x14ac:dyDescent="0.3">
      <c r="A295" s="35">
        <v>43139</v>
      </c>
      <c r="B295" s="36" t="s">
        <v>42</v>
      </c>
      <c r="C295" s="37">
        <v>23.8</v>
      </c>
      <c r="D295" s="38">
        <v>1019.5</v>
      </c>
      <c r="E295" s="39">
        <v>1.0067527240639358</v>
      </c>
      <c r="F295" s="85" t="s">
        <v>5</v>
      </c>
      <c r="G295" s="5">
        <v>1.6063650575394961</v>
      </c>
      <c r="H295" s="20">
        <v>1.0928292976397818E-2</v>
      </c>
      <c r="I295" s="40">
        <f t="shared" si="24"/>
        <v>1.0928292976397818</v>
      </c>
      <c r="J295" s="85" t="s">
        <v>5</v>
      </c>
      <c r="K295" s="5">
        <v>1.9287676634955906</v>
      </c>
      <c r="L295" s="31">
        <v>1.1414611167063745E-2</v>
      </c>
      <c r="M295" s="40">
        <f t="shared" si="25"/>
        <v>1.1414611167063744</v>
      </c>
      <c r="N295" s="85" t="s">
        <v>5</v>
      </c>
      <c r="O295" s="5" t="s">
        <v>5</v>
      </c>
      <c r="P295" s="20" t="s">
        <v>5</v>
      </c>
      <c r="Q295" s="40" t="str">
        <f t="shared" si="26"/>
        <v/>
      </c>
      <c r="R295" s="85" t="s">
        <v>5</v>
      </c>
      <c r="S295" s="5" t="s">
        <v>5</v>
      </c>
      <c r="T295" s="20" t="s">
        <v>5</v>
      </c>
      <c r="U295" s="40" t="str">
        <f t="shared" si="27"/>
        <v/>
      </c>
      <c r="V295" s="53" t="s">
        <v>5</v>
      </c>
      <c r="W295" s="5">
        <v>1.9861070641380723</v>
      </c>
      <c r="X295" s="20">
        <v>-6.9464679309638733E-3</v>
      </c>
      <c r="Y295" s="40">
        <f t="shared" si="28"/>
        <v>0.69464679309638733</v>
      </c>
      <c r="Z295" s="85" t="s">
        <v>5</v>
      </c>
      <c r="AA295" s="5">
        <v>1.9996475750914546</v>
      </c>
      <c r="AB295" s="20">
        <v>-1.7621245427268395E-4</v>
      </c>
      <c r="AC295" s="40">
        <f t="shared" si="29"/>
        <v>1.7621245427268395E-2</v>
      </c>
      <c r="AD295" s="41" t="s">
        <v>5</v>
      </c>
    </row>
    <row r="296" spans="1:30" x14ac:dyDescent="0.3">
      <c r="A296" s="35">
        <v>43140</v>
      </c>
      <c r="B296" s="36" t="s">
        <v>192</v>
      </c>
      <c r="C296" s="37">
        <v>23.2</v>
      </c>
      <c r="D296" s="38">
        <v>1012</v>
      </c>
      <c r="E296" s="39">
        <v>1.0121645743151093</v>
      </c>
      <c r="F296" s="85" t="s">
        <v>5</v>
      </c>
      <c r="G296" s="5">
        <v>1.6084592847046071</v>
      </c>
      <c r="H296" s="20">
        <v>1.2246245880810016E-2</v>
      </c>
      <c r="I296" s="40">
        <f t="shared" si="24"/>
        <v>1.2246245880810016</v>
      </c>
      <c r="J296" s="85" t="s">
        <v>5</v>
      </c>
      <c r="K296" s="5">
        <v>1.9350522323223907</v>
      </c>
      <c r="L296" s="31">
        <v>1.4710137557624868E-2</v>
      </c>
      <c r="M296" s="40">
        <f t="shared" si="25"/>
        <v>1.4710137557624867</v>
      </c>
      <c r="N296" s="85" t="s">
        <v>5</v>
      </c>
      <c r="O296" s="5">
        <v>2.0034800482596311</v>
      </c>
      <c r="P296" s="20">
        <v>1.7400241298155539E-3</v>
      </c>
      <c r="Q296" s="40">
        <f t="shared" si="26"/>
        <v>0.17400241298155539</v>
      </c>
      <c r="R296" s="85" t="s">
        <v>5</v>
      </c>
      <c r="S296" s="5">
        <v>1.9786942196493984</v>
      </c>
      <c r="T296" s="20">
        <v>-1.06528901753008E-2</v>
      </c>
      <c r="U296" s="40">
        <f t="shared" si="27"/>
        <v>1.06528901753008</v>
      </c>
      <c r="V296" s="53" t="s">
        <v>5</v>
      </c>
      <c r="W296" s="5" t="s">
        <v>5</v>
      </c>
      <c r="X296" s="20" t="s">
        <v>5</v>
      </c>
      <c r="Y296" s="40" t="str">
        <f t="shared" si="28"/>
        <v/>
      </c>
      <c r="Z296" s="85" t="s">
        <v>5</v>
      </c>
      <c r="AA296" s="5" t="s">
        <v>5</v>
      </c>
      <c r="AB296" s="20" t="s">
        <v>5</v>
      </c>
      <c r="AC296" s="40" t="str">
        <f t="shared" si="29"/>
        <v/>
      </c>
      <c r="AD296" s="41" t="s">
        <v>5</v>
      </c>
    </row>
    <row r="297" spans="1:30" x14ac:dyDescent="0.3">
      <c r="A297" s="35">
        <v>43143</v>
      </c>
      <c r="B297" s="36" t="s">
        <v>49</v>
      </c>
      <c r="C297" s="37">
        <v>23.4</v>
      </c>
      <c r="D297" s="38">
        <v>1018</v>
      </c>
      <c r="E297" s="39">
        <v>1.0068780290101389</v>
      </c>
      <c r="F297" s="85" t="s">
        <v>5</v>
      </c>
      <c r="G297" s="5">
        <v>1.6089310680181974</v>
      </c>
      <c r="H297" s="20">
        <v>1.2543151679167676E-2</v>
      </c>
      <c r="I297" s="40">
        <f t="shared" si="24"/>
        <v>1.2543151679167677</v>
      </c>
      <c r="J297" s="85" t="s">
        <v>5</v>
      </c>
      <c r="K297" s="5">
        <v>1.9342306716523487</v>
      </c>
      <c r="L297" s="31">
        <v>1.4279324411299799E-2</v>
      </c>
      <c r="M297" s="40">
        <f t="shared" si="25"/>
        <v>1.4279324411299799</v>
      </c>
      <c r="N297" s="85" t="s">
        <v>5</v>
      </c>
      <c r="O297" s="5">
        <v>1.9763595242494461</v>
      </c>
      <c r="P297" s="20">
        <v>-1.1820237875276973E-2</v>
      </c>
      <c r="Q297" s="40">
        <f t="shared" si="26"/>
        <v>1.1820237875276973</v>
      </c>
      <c r="R297" s="85" t="s">
        <v>5</v>
      </c>
      <c r="S297" s="5">
        <v>1.9745510604343661</v>
      </c>
      <c r="T297" s="20">
        <v>-1.2724469782816938E-2</v>
      </c>
      <c r="U297" s="40">
        <f t="shared" si="27"/>
        <v>1.2724469782816938</v>
      </c>
      <c r="V297" s="53" t="s">
        <v>5</v>
      </c>
      <c r="W297" s="5" t="s">
        <v>5</v>
      </c>
      <c r="X297" s="20" t="s">
        <v>5</v>
      </c>
      <c r="Y297" s="40" t="str">
        <f t="shared" si="28"/>
        <v/>
      </c>
      <c r="Z297" s="85" t="s">
        <v>5</v>
      </c>
      <c r="AA297" s="5" t="s">
        <v>5</v>
      </c>
      <c r="AB297" s="20" t="s">
        <v>5</v>
      </c>
      <c r="AC297" s="40" t="str">
        <f t="shared" si="29"/>
        <v/>
      </c>
      <c r="AD297" s="41" t="s">
        <v>5</v>
      </c>
    </row>
    <row r="298" spans="1:30" x14ac:dyDescent="0.3">
      <c r="A298" s="35">
        <v>43144</v>
      </c>
      <c r="B298" s="36" t="s">
        <v>38</v>
      </c>
      <c r="C298" s="37">
        <v>23.8</v>
      </c>
      <c r="D298" s="38">
        <v>1002</v>
      </c>
      <c r="E298" s="39">
        <v>1.0243357307217391</v>
      </c>
      <c r="F298" s="85" t="s">
        <v>5</v>
      </c>
      <c r="G298" s="5">
        <v>1.6061369202592928</v>
      </c>
      <c r="H298" s="20">
        <v>1.0784720112833738E-2</v>
      </c>
      <c r="I298" s="40">
        <f t="shared" si="24"/>
        <v>1.0784720112833739</v>
      </c>
      <c r="J298" s="85" t="s">
        <v>5</v>
      </c>
      <c r="K298" s="5">
        <v>1.9323438759040816</v>
      </c>
      <c r="L298" s="31">
        <v>1.32899191945892E-2</v>
      </c>
      <c r="M298" s="40">
        <f t="shared" si="25"/>
        <v>1.3289919194589199</v>
      </c>
      <c r="N298" s="85" t="s">
        <v>5</v>
      </c>
      <c r="O298" s="5" t="s">
        <v>5</v>
      </c>
      <c r="P298" s="20" t="s">
        <v>5</v>
      </c>
      <c r="Q298" s="40" t="str">
        <f t="shared" si="26"/>
        <v/>
      </c>
      <c r="R298" s="85" t="s">
        <v>5</v>
      </c>
      <c r="S298" s="5" t="s">
        <v>5</v>
      </c>
      <c r="T298" s="20" t="s">
        <v>5</v>
      </c>
      <c r="U298" s="40" t="str">
        <f t="shared" si="27"/>
        <v/>
      </c>
      <c r="V298" s="53" t="s">
        <v>5</v>
      </c>
      <c r="W298" s="5">
        <v>1.9826980753033268</v>
      </c>
      <c r="X298" s="20">
        <v>-8.6509623483366216E-3</v>
      </c>
      <c r="Y298" s="40">
        <f t="shared" si="28"/>
        <v>0.86509623483366216</v>
      </c>
      <c r="Z298" s="85" t="s">
        <v>5</v>
      </c>
      <c r="AA298" s="5">
        <v>1.9970135403883573</v>
      </c>
      <c r="AB298" s="20">
        <v>-1.4932298058213389E-3</v>
      </c>
      <c r="AC298" s="40">
        <f t="shared" si="29"/>
        <v>0.14932298058213389</v>
      </c>
      <c r="AD298" s="41" t="s">
        <v>5</v>
      </c>
    </row>
    <row r="299" spans="1:30" x14ac:dyDescent="0.3">
      <c r="A299" s="35">
        <v>43145</v>
      </c>
      <c r="B299" s="36" t="s">
        <v>49</v>
      </c>
      <c r="C299" s="37">
        <v>23.8</v>
      </c>
      <c r="D299" s="38">
        <v>1006</v>
      </c>
      <c r="E299" s="39">
        <v>1.0202628252317918</v>
      </c>
      <c r="F299" s="85" t="s">
        <v>5</v>
      </c>
      <c r="G299" s="5">
        <v>1.6089</v>
      </c>
      <c r="H299" s="20">
        <v>1.252359974826937E-2</v>
      </c>
      <c r="I299" s="40">
        <f t="shared" si="24"/>
        <v>1.252359974826937</v>
      </c>
      <c r="J299" s="85" t="s">
        <v>5</v>
      </c>
      <c r="K299" s="5">
        <v>1.9330000000000001</v>
      </c>
      <c r="L299" s="31">
        <v>1.3633980073413751E-2</v>
      </c>
      <c r="M299" s="40">
        <f t="shared" si="25"/>
        <v>1.3633980073413752</v>
      </c>
      <c r="N299" s="85" t="s">
        <v>5</v>
      </c>
      <c r="O299" s="5">
        <v>2.0009999999999999</v>
      </c>
      <c r="P299" s="20">
        <v>4.9999999999994493E-4</v>
      </c>
      <c r="Q299" s="40">
        <f t="shared" si="26"/>
        <v>4.9999999999994493E-2</v>
      </c>
      <c r="R299" s="85" t="s">
        <v>5</v>
      </c>
      <c r="S299" s="5">
        <v>1.9910000000000001</v>
      </c>
      <c r="T299" s="20">
        <v>-4.4999999999999485E-3</v>
      </c>
      <c r="U299" s="40">
        <f t="shared" si="27"/>
        <v>0.44999999999999485</v>
      </c>
      <c r="V299" s="53" t="s">
        <v>5</v>
      </c>
      <c r="W299" s="5" t="s">
        <v>5</v>
      </c>
      <c r="X299" s="20" t="s">
        <v>5</v>
      </c>
      <c r="Y299" s="40" t="str">
        <f t="shared" si="28"/>
        <v/>
      </c>
      <c r="Z299" s="85" t="s">
        <v>5</v>
      </c>
      <c r="AA299" s="5" t="s">
        <v>5</v>
      </c>
      <c r="AB299" s="20" t="s">
        <v>5</v>
      </c>
      <c r="AC299" s="40" t="str">
        <f t="shared" si="29"/>
        <v/>
      </c>
      <c r="AD299" s="41" t="s">
        <v>5</v>
      </c>
    </row>
    <row r="300" spans="1:30" x14ac:dyDescent="0.3">
      <c r="A300" s="35">
        <v>43146</v>
      </c>
      <c r="B300" s="36" t="s">
        <v>49</v>
      </c>
      <c r="C300" s="37">
        <v>24</v>
      </c>
      <c r="D300" s="38">
        <v>1009.5</v>
      </c>
      <c r="E300" s="39">
        <v>1.0174102887653427</v>
      </c>
      <c r="F300" s="85" t="s">
        <v>5</v>
      </c>
      <c r="G300" s="5">
        <v>1.6096229225913363</v>
      </c>
      <c r="H300" s="20">
        <v>1.2978554179569765E-2</v>
      </c>
      <c r="I300" s="40">
        <f t="shared" si="24"/>
        <v>1.2978554179569766</v>
      </c>
      <c r="J300" s="85" t="s">
        <v>5</v>
      </c>
      <c r="K300" s="5">
        <v>1.9333530156937877</v>
      </c>
      <c r="L300" s="31">
        <v>1.3819095801671564E-2</v>
      </c>
      <c r="M300" s="40">
        <f t="shared" si="25"/>
        <v>1.3819095801671564</v>
      </c>
      <c r="N300" s="85" t="s">
        <v>5</v>
      </c>
      <c r="O300" s="5" t="s">
        <v>5</v>
      </c>
      <c r="P300" s="20" t="s">
        <v>5</v>
      </c>
      <c r="Q300" s="40" t="str">
        <f t="shared" si="26"/>
        <v/>
      </c>
      <c r="R300" s="85" t="s">
        <v>5</v>
      </c>
      <c r="S300" s="5" t="s">
        <v>5</v>
      </c>
      <c r="T300" s="20" t="s">
        <v>5</v>
      </c>
      <c r="U300" s="40" t="str">
        <f t="shared" si="27"/>
        <v/>
      </c>
      <c r="V300" s="53" t="s">
        <v>5</v>
      </c>
      <c r="W300" s="5">
        <v>1.9876562370838566</v>
      </c>
      <c r="X300" s="20">
        <v>-6.1718814580716819E-3</v>
      </c>
      <c r="Y300" s="40">
        <f t="shared" si="28"/>
        <v>0.61718814580716819</v>
      </c>
      <c r="Z300" s="85" t="s">
        <v>5</v>
      </c>
      <c r="AA300" s="5">
        <v>1.9989664638170614</v>
      </c>
      <c r="AB300" s="20">
        <v>-5.1676809146927738E-4</v>
      </c>
      <c r="AC300" s="40">
        <f t="shared" si="29"/>
        <v>5.1676809146927738E-2</v>
      </c>
      <c r="AD300" s="41" t="s">
        <v>5</v>
      </c>
    </row>
    <row r="301" spans="1:30" x14ac:dyDescent="0.3">
      <c r="A301" s="35">
        <v>43147</v>
      </c>
      <c r="B301" s="36" t="s">
        <v>49</v>
      </c>
      <c r="C301" s="37">
        <v>22</v>
      </c>
      <c r="D301" s="38">
        <v>1022.5</v>
      </c>
      <c r="E301" s="39">
        <v>0.99771427213135122</v>
      </c>
      <c r="F301" s="85" t="s">
        <v>5</v>
      </c>
      <c r="G301" s="5">
        <v>1.5978047424108015</v>
      </c>
      <c r="H301" s="20">
        <v>5.5410587859040508E-3</v>
      </c>
      <c r="I301" s="40">
        <f t="shared" si="24"/>
        <v>0.55410587859040505</v>
      </c>
      <c r="J301" s="85" t="s">
        <v>5</v>
      </c>
      <c r="K301" s="5">
        <v>1.9195021589876515</v>
      </c>
      <c r="L301" s="31">
        <v>6.5559302504727326E-3</v>
      </c>
      <c r="M301" s="40">
        <f t="shared" si="25"/>
        <v>0.65559302504727324</v>
      </c>
      <c r="N301" s="85" t="s">
        <v>5</v>
      </c>
      <c r="O301" s="5">
        <v>1.9862596757855104</v>
      </c>
      <c r="P301" s="20">
        <v>-6.8701621072447816E-3</v>
      </c>
      <c r="Q301" s="40">
        <f t="shared" si="26"/>
        <v>0.68701621072447816</v>
      </c>
      <c r="R301" s="85" t="s">
        <v>5</v>
      </c>
      <c r="S301" s="5">
        <v>1.9733128007821825</v>
      </c>
      <c r="T301" s="20">
        <v>-1.3343599608908741E-2</v>
      </c>
      <c r="U301" s="40">
        <f t="shared" si="27"/>
        <v>1.3343599608908741</v>
      </c>
      <c r="V301" s="53" t="s">
        <v>5</v>
      </c>
      <c r="W301" s="5" t="s">
        <v>5</v>
      </c>
      <c r="X301" s="20" t="s">
        <v>5</v>
      </c>
      <c r="Y301" s="40" t="str">
        <f t="shared" si="28"/>
        <v/>
      </c>
      <c r="Z301" s="85" t="s">
        <v>5</v>
      </c>
      <c r="AA301" s="5" t="s">
        <v>5</v>
      </c>
      <c r="AB301" s="20" t="s">
        <v>5</v>
      </c>
      <c r="AC301" s="40" t="str">
        <f t="shared" si="29"/>
        <v/>
      </c>
      <c r="AD301" s="41" t="s">
        <v>5</v>
      </c>
    </row>
    <row r="302" spans="1:30" x14ac:dyDescent="0.3">
      <c r="A302" s="35">
        <v>43150</v>
      </c>
      <c r="B302" s="36" t="s">
        <v>55</v>
      </c>
      <c r="C302" s="37">
        <v>24</v>
      </c>
      <c r="D302" s="38">
        <v>1017</v>
      </c>
      <c r="E302" s="39">
        <v>1.0099072630369847</v>
      </c>
      <c r="F302" s="85" t="s">
        <v>5</v>
      </c>
      <c r="G302" s="5">
        <v>1.6102118131117675</v>
      </c>
      <c r="H302" s="20">
        <v>1.3349158660646671E-2</v>
      </c>
      <c r="I302" s="40">
        <f t="shared" si="24"/>
        <v>1.3349158660646672</v>
      </c>
      <c r="J302" s="85" t="s">
        <v>5</v>
      </c>
      <c r="K302" s="5">
        <v>1.9353932989243736</v>
      </c>
      <c r="L302" s="31">
        <v>1.4888987375130357E-2</v>
      </c>
      <c r="M302" s="40">
        <f t="shared" si="25"/>
        <v>1.4888987375130356</v>
      </c>
      <c r="N302" s="85" t="s">
        <v>5</v>
      </c>
      <c r="O302" s="5">
        <v>2.0007401753760421</v>
      </c>
      <c r="P302" s="20">
        <v>3.7008768802104797E-4</v>
      </c>
      <c r="Q302" s="40">
        <f t="shared" si="26"/>
        <v>3.7008768802104797E-2</v>
      </c>
      <c r="R302" s="85" t="s">
        <v>5</v>
      </c>
      <c r="S302" s="5">
        <v>1.9912183004149548</v>
      </c>
      <c r="T302" s="20">
        <v>-4.3908497925225776E-3</v>
      </c>
      <c r="U302" s="40">
        <f t="shared" si="27"/>
        <v>0.43908497925225776</v>
      </c>
      <c r="V302" s="53" t="s">
        <v>5</v>
      </c>
      <c r="W302" s="5" t="s">
        <v>5</v>
      </c>
      <c r="X302" s="20" t="s">
        <v>5</v>
      </c>
      <c r="Y302" s="40" t="str">
        <f t="shared" si="28"/>
        <v/>
      </c>
      <c r="Z302" s="85" t="s">
        <v>5</v>
      </c>
      <c r="AA302" s="5" t="s">
        <v>5</v>
      </c>
      <c r="AB302" s="20" t="s">
        <v>5</v>
      </c>
      <c r="AC302" s="40" t="str">
        <f t="shared" si="29"/>
        <v/>
      </c>
      <c r="AD302" s="41" t="s">
        <v>5</v>
      </c>
    </row>
    <row r="303" spans="1:30" x14ac:dyDescent="0.3">
      <c r="A303" s="35">
        <v>43151</v>
      </c>
      <c r="B303" s="36" t="s">
        <v>193</v>
      </c>
      <c r="C303" s="37">
        <v>23.1</v>
      </c>
      <c r="D303" s="38">
        <v>1016</v>
      </c>
      <c r="E303" s="39">
        <v>1.0078394754371804</v>
      </c>
      <c r="F303" s="85" t="s">
        <v>5</v>
      </c>
      <c r="G303" s="5">
        <v>1.6051386496611524</v>
      </c>
      <c r="H303" s="20">
        <v>1.015648185094551E-2</v>
      </c>
      <c r="I303" s="40">
        <f t="shared" si="24"/>
        <v>1.0156481850945511</v>
      </c>
      <c r="J303" s="85" t="s">
        <v>5</v>
      </c>
      <c r="K303" s="5">
        <v>1.9291070508891219</v>
      </c>
      <c r="L303" s="31">
        <v>1.1592580434778135E-2</v>
      </c>
      <c r="M303" s="40">
        <f t="shared" si="25"/>
        <v>1.1592580434778135</v>
      </c>
      <c r="N303" s="85" t="s">
        <v>5</v>
      </c>
      <c r="O303" s="5" t="s">
        <v>5</v>
      </c>
      <c r="P303" s="20" t="s">
        <v>5</v>
      </c>
      <c r="Q303" s="40" t="str">
        <f t="shared" si="26"/>
        <v/>
      </c>
      <c r="R303" s="85" t="s">
        <v>5</v>
      </c>
      <c r="S303" s="5" t="s">
        <v>5</v>
      </c>
      <c r="T303" s="20" t="s">
        <v>5</v>
      </c>
      <c r="U303" s="40" t="str">
        <f t="shared" si="27"/>
        <v/>
      </c>
      <c r="V303" s="53" t="s">
        <v>5</v>
      </c>
      <c r="W303" s="5">
        <v>1.9854948907427514</v>
      </c>
      <c r="X303" s="20">
        <v>-7.2525546286242859E-3</v>
      </c>
      <c r="Y303" s="40">
        <f t="shared" si="28"/>
        <v>0.72525546286242859</v>
      </c>
      <c r="Z303" s="85" t="s">
        <v>5</v>
      </c>
      <c r="AA303" s="5">
        <v>1.9965270942148488</v>
      </c>
      <c r="AB303" s="20">
        <v>-1.736452892575624E-3</v>
      </c>
      <c r="AC303" s="40">
        <f t="shared" si="29"/>
        <v>0.1736452892575624</v>
      </c>
      <c r="AD303" s="41" t="s">
        <v>5</v>
      </c>
    </row>
    <row r="304" spans="1:30" x14ac:dyDescent="0.3">
      <c r="A304" s="35">
        <v>43152</v>
      </c>
      <c r="B304" s="36" t="s">
        <v>49</v>
      </c>
      <c r="C304" s="37">
        <v>24</v>
      </c>
      <c r="D304" s="38">
        <v>1018.5</v>
      </c>
      <c r="E304" s="39">
        <v>1.0084199180251483</v>
      </c>
      <c r="F304" s="85" t="s">
        <v>5</v>
      </c>
      <c r="G304" s="5">
        <v>1.612579763950615</v>
      </c>
      <c r="H304" s="20">
        <v>1.4839373159606676E-2</v>
      </c>
      <c r="I304" s="40">
        <f t="shared" si="24"/>
        <v>1.4839373159606677</v>
      </c>
      <c r="J304" s="85" t="s">
        <v>5</v>
      </c>
      <c r="K304" s="5">
        <v>1.9371926679807892</v>
      </c>
      <c r="L304" s="31">
        <v>1.5832547446664458E-2</v>
      </c>
      <c r="M304" s="40">
        <f t="shared" si="25"/>
        <v>1.5832547446664458</v>
      </c>
      <c r="N304" s="85" t="s">
        <v>5</v>
      </c>
      <c r="O304" s="5">
        <v>2.0058468769436533</v>
      </c>
      <c r="P304" s="20">
        <v>2.9234384718266337E-3</v>
      </c>
      <c r="Q304" s="40">
        <f t="shared" si="26"/>
        <v>0.29234384718266337</v>
      </c>
      <c r="R304" s="85" t="s">
        <v>5</v>
      </c>
      <c r="S304" s="5">
        <v>1.9849033285602777</v>
      </c>
      <c r="T304" s="20">
        <v>-7.5483357198611323E-3</v>
      </c>
      <c r="U304" s="40">
        <f t="shared" si="27"/>
        <v>0.75483357198611323</v>
      </c>
      <c r="V304" s="53" t="s">
        <v>5</v>
      </c>
      <c r="W304" s="5" t="s">
        <v>5</v>
      </c>
      <c r="X304" s="20" t="s">
        <v>5</v>
      </c>
      <c r="Y304" s="40" t="str">
        <f t="shared" si="28"/>
        <v/>
      </c>
      <c r="Z304" s="85" t="s">
        <v>5</v>
      </c>
      <c r="AA304" s="5" t="s">
        <v>5</v>
      </c>
      <c r="AB304" s="20" t="s">
        <v>5</v>
      </c>
      <c r="AC304" s="40" t="str">
        <f t="shared" si="29"/>
        <v/>
      </c>
      <c r="AD304" s="41" t="s">
        <v>5</v>
      </c>
    </row>
    <row r="305" spans="1:30" x14ac:dyDescent="0.3">
      <c r="A305" s="35">
        <v>43153</v>
      </c>
      <c r="B305" s="36" t="s">
        <v>42</v>
      </c>
      <c r="C305" s="37">
        <v>23.8</v>
      </c>
      <c r="D305" s="38">
        <v>1017</v>
      </c>
      <c r="E305" s="39">
        <v>1.0092275341034245</v>
      </c>
      <c r="F305" s="85" t="s">
        <v>5</v>
      </c>
      <c r="G305" s="5">
        <v>1.6043848502892157</v>
      </c>
      <c r="H305" s="20">
        <v>9.6820958396574997E-3</v>
      </c>
      <c r="I305" s="40">
        <f t="shared" si="24"/>
        <v>0.96820958396574996</v>
      </c>
      <c r="J305" s="85" t="s">
        <v>5</v>
      </c>
      <c r="K305" s="5">
        <v>1.9300188918571406</v>
      </c>
      <c r="L305" s="31">
        <v>1.2070735111243087E-2</v>
      </c>
      <c r="M305" s="40">
        <f t="shared" si="25"/>
        <v>1.2070735111243087</v>
      </c>
      <c r="N305" s="85" t="s">
        <v>5</v>
      </c>
      <c r="O305" s="5" t="s">
        <v>5</v>
      </c>
      <c r="P305" s="20" t="s">
        <v>5</v>
      </c>
      <c r="Q305" s="40" t="str">
        <f t="shared" si="26"/>
        <v/>
      </c>
      <c r="R305" s="85" t="s">
        <v>5</v>
      </c>
      <c r="S305" s="5" t="s">
        <v>5</v>
      </c>
      <c r="T305" s="20" t="s">
        <v>5</v>
      </c>
      <c r="U305" s="40" t="str">
        <f t="shared" si="27"/>
        <v/>
      </c>
      <c r="V305" s="53" t="s">
        <v>5</v>
      </c>
      <c r="W305" s="5">
        <v>1.9810537058333195</v>
      </c>
      <c r="X305" s="20">
        <v>-9.4731470833402387E-3</v>
      </c>
      <c r="Y305" s="40">
        <f t="shared" si="28"/>
        <v>0.94731470833402387</v>
      </c>
      <c r="Z305" s="85" t="s">
        <v>5</v>
      </c>
      <c r="AA305" s="5">
        <v>1.9950477982910917</v>
      </c>
      <c r="AB305" s="20">
        <v>-2.4761008544541552E-3</v>
      </c>
      <c r="AC305" s="40">
        <f t="shared" si="29"/>
        <v>0.24761008544541552</v>
      </c>
      <c r="AD305" s="41" t="s">
        <v>5</v>
      </c>
    </row>
    <row r="306" spans="1:30" x14ac:dyDescent="0.3">
      <c r="A306" s="35">
        <v>43154</v>
      </c>
      <c r="B306" s="36" t="s">
        <v>194</v>
      </c>
      <c r="C306" s="37">
        <v>23.4</v>
      </c>
      <c r="D306" s="38">
        <v>1014</v>
      </c>
      <c r="E306" s="39">
        <v>1.010849934450021</v>
      </c>
      <c r="F306" s="85" t="s">
        <v>5</v>
      </c>
      <c r="G306" s="5">
        <v>1.6039947446709524</v>
      </c>
      <c r="H306" s="20">
        <v>9.4365919892714974E-3</v>
      </c>
      <c r="I306" s="40">
        <f t="shared" si="24"/>
        <v>0.94365919892714978</v>
      </c>
      <c r="J306" s="85" t="s">
        <v>5</v>
      </c>
      <c r="K306" s="5">
        <v>1.9284605935701029</v>
      </c>
      <c r="L306" s="31">
        <v>1.1253588657631295E-2</v>
      </c>
      <c r="M306" s="40">
        <f t="shared" si="25"/>
        <v>1.1253588657631295</v>
      </c>
      <c r="N306" s="85" t="s">
        <v>5</v>
      </c>
      <c r="O306" s="5">
        <v>1.9928051421598911</v>
      </c>
      <c r="P306" s="20">
        <v>-3.5974289200544352E-3</v>
      </c>
      <c r="Q306" s="40">
        <f t="shared" si="26"/>
        <v>0.35974289200544352</v>
      </c>
      <c r="R306" s="85" t="s">
        <v>5</v>
      </c>
      <c r="S306" s="5">
        <v>1.9806449426459602</v>
      </c>
      <c r="T306" s="20">
        <v>-9.6775286770198754E-3</v>
      </c>
      <c r="U306" s="40">
        <f t="shared" si="27"/>
        <v>0.96775286770198754</v>
      </c>
      <c r="V306" s="53" t="s">
        <v>5</v>
      </c>
      <c r="W306" s="5" t="s">
        <v>5</v>
      </c>
      <c r="X306" s="20" t="s">
        <v>5</v>
      </c>
      <c r="Y306" s="40" t="str">
        <f t="shared" si="28"/>
        <v/>
      </c>
      <c r="Z306" s="85" t="s">
        <v>5</v>
      </c>
      <c r="AA306" s="5" t="s">
        <v>5</v>
      </c>
      <c r="AB306" s="20" t="s">
        <v>5</v>
      </c>
      <c r="AC306" s="40" t="str">
        <f t="shared" si="29"/>
        <v/>
      </c>
      <c r="AD306" s="41" t="s">
        <v>5</v>
      </c>
    </row>
    <row r="307" spans="1:30" x14ac:dyDescent="0.3">
      <c r="A307" s="35">
        <v>43157</v>
      </c>
      <c r="B307" s="36" t="s">
        <v>195</v>
      </c>
      <c r="C307" s="37">
        <v>23</v>
      </c>
      <c r="D307" s="38">
        <v>1018.5</v>
      </c>
      <c r="E307" s="39">
        <v>1.0050262787250468</v>
      </c>
      <c r="F307" s="85" t="s">
        <v>5</v>
      </c>
      <c r="G307" s="5">
        <v>1.6053816505374621</v>
      </c>
      <c r="H307" s="20">
        <v>1.0309408771215922E-2</v>
      </c>
      <c r="I307" s="40">
        <f t="shared" si="24"/>
        <v>1.0309408771215922</v>
      </c>
      <c r="J307" s="85" t="s">
        <v>5</v>
      </c>
      <c r="K307" s="5">
        <v>1.9300941663375883</v>
      </c>
      <c r="L307" s="31">
        <v>1.2110207833030056E-2</v>
      </c>
      <c r="M307" s="40">
        <f t="shared" si="25"/>
        <v>1.2110207833030056</v>
      </c>
      <c r="N307" s="85" t="s">
        <v>5</v>
      </c>
      <c r="O307" s="5">
        <v>1.995083494007412</v>
      </c>
      <c r="P307" s="20">
        <v>-2.4582529962939859E-3</v>
      </c>
      <c r="Q307" s="40">
        <f t="shared" si="26"/>
        <v>0.24582529962939859</v>
      </c>
      <c r="R307" s="85" t="s">
        <v>5</v>
      </c>
      <c r="S307" s="5">
        <v>1.9810327045448497</v>
      </c>
      <c r="T307" s="20">
        <v>-9.4836477275751507E-3</v>
      </c>
      <c r="U307" s="40">
        <f t="shared" si="27"/>
        <v>0.94836477275751507</v>
      </c>
      <c r="V307" s="53" t="s">
        <v>5</v>
      </c>
      <c r="W307" s="5" t="s">
        <v>5</v>
      </c>
      <c r="X307" s="20" t="s">
        <v>5</v>
      </c>
      <c r="Y307" s="40" t="str">
        <f t="shared" si="28"/>
        <v/>
      </c>
      <c r="Z307" s="85" t="s">
        <v>5</v>
      </c>
      <c r="AA307" s="5" t="s">
        <v>5</v>
      </c>
      <c r="AB307" s="20" t="s">
        <v>5</v>
      </c>
      <c r="AC307" s="40" t="str">
        <f t="shared" si="29"/>
        <v/>
      </c>
      <c r="AD307" s="41" t="s">
        <v>5</v>
      </c>
    </row>
    <row r="308" spans="1:30" x14ac:dyDescent="0.3">
      <c r="A308" s="35">
        <v>43158</v>
      </c>
      <c r="B308" s="36" t="s">
        <v>196</v>
      </c>
      <c r="C308" s="37">
        <v>23.4</v>
      </c>
      <c r="D308" s="38">
        <v>1018.5</v>
      </c>
      <c r="E308" s="39">
        <v>1.0063837344450872</v>
      </c>
      <c r="F308" s="85" t="s">
        <v>5</v>
      </c>
      <c r="G308" s="5">
        <v>1.6010464741158992</v>
      </c>
      <c r="H308" s="20">
        <v>7.5811668444928952E-3</v>
      </c>
      <c r="I308" s="40">
        <f t="shared" si="24"/>
        <v>0.75811668444928948</v>
      </c>
      <c r="J308" s="85" t="s">
        <v>5</v>
      </c>
      <c r="K308" s="5">
        <v>1.9251605301914578</v>
      </c>
      <c r="L308" s="31">
        <v>9.5230887212678569E-3</v>
      </c>
      <c r="M308" s="40">
        <f t="shared" si="25"/>
        <v>0.95230887212678572</v>
      </c>
      <c r="N308" s="85" t="s">
        <v>5</v>
      </c>
      <c r="O308" s="5" t="s">
        <v>5</v>
      </c>
      <c r="P308" s="20" t="s">
        <v>5</v>
      </c>
      <c r="Q308" s="40" t="str">
        <f t="shared" si="26"/>
        <v/>
      </c>
      <c r="R308" s="85" t="s">
        <v>5</v>
      </c>
      <c r="S308" s="5" t="s">
        <v>5</v>
      </c>
      <c r="T308" s="20" t="s">
        <v>5</v>
      </c>
      <c r="U308" s="40" t="str">
        <f t="shared" si="27"/>
        <v/>
      </c>
      <c r="V308" s="53" t="s">
        <v>5</v>
      </c>
      <c r="W308" s="5">
        <v>1.9787740396118081</v>
      </c>
      <c r="X308" s="20">
        <v>-1.0612980194095956E-2</v>
      </c>
      <c r="Y308" s="40">
        <f t="shared" si="28"/>
        <v>1.0612980194095956</v>
      </c>
      <c r="Z308" s="85" t="s">
        <v>5</v>
      </c>
      <c r="AA308" s="5">
        <v>1.9904804358323129</v>
      </c>
      <c r="AB308" s="20">
        <v>-4.7597820838435334E-3</v>
      </c>
      <c r="AC308" s="40">
        <f t="shared" si="29"/>
        <v>0.47597820838435334</v>
      </c>
      <c r="AD308" s="41" t="s">
        <v>5</v>
      </c>
    </row>
    <row r="309" spans="1:30" x14ac:dyDescent="0.3">
      <c r="A309" s="35">
        <v>43159</v>
      </c>
      <c r="B309" s="36" t="s">
        <v>42</v>
      </c>
      <c r="C309" s="37">
        <v>23.6</v>
      </c>
      <c r="D309" s="38">
        <v>1007</v>
      </c>
      <c r="E309" s="39">
        <v>1.0185631756283537</v>
      </c>
      <c r="F309" s="85" t="s">
        <v>5</v>
      </c>
      <c r="G309" s="5">
        <v>1.6006759763206113</v>
      </c>
      <c r="H309" s="20">
        <v>7.3480027190757384E-3</v>
      </c>
      <c r="I309" s="40">
        <f t="shared" si="24"/>
        <v>0.7348002719075738</v>
      </c>
      <c r="J309" s="85" t="s">
        <v>5</v>
      </c>
      <c r="K309" s="5">
        <v>1.9238025682090274</v>
      </c>
      <c r="L309" s="31">
        <v>8.8109953901559356E-3</v>
      </c>
      <c r="M309" s="40">
        <f t="shared" si="25"/>
        <v>0.88109953901559357</v>
      </c>
      <c r="N309" s="85" t="s">
        <v>5</v>
      </c>
      <c r="O309" s="5">
        <v>1.9929045793870563</v>
      </c>
      <c r="P309" s="20">
        <v>-3.5477103064718296E-3</v>
      </c>
      <c r="Q309" s="40">
        <f t="shared" si="26"/>
        <v>0.35477103064718296</v>
      </c>
      <c r="R309" s="85" t="s">
        <v>5</v>
      </c>
      <c r="S309" s="5">
        <v>1.9803842714394591</v>
      </c>
      <c r="T309" s="20">
        <v>-9.807864280270473E-3</v>
      </c>
      <c r="U309" s="40">
        <f t="shared" si="27"/>
        <v>0.9807864280270473</v>
      </c>
      <c r="V309" s="53" t="s">
        <v>5</v>
      </c>
      <c r="W309" s="5" t="s">
        <v>5</v>
      </c>
      <c r="X309" s="20" t="s">
        <v>5</v>
      </c>
      <c r="Y309" s="40" t="str">
        <f t="shared" si="28"/>
        <v/>
      </c>
      <c r="Z309" s="85" t="s">
        <v>5</v>
      </c>
      <c r="AA309" s="5">
        <v>1.9857595439315454</v>
      </c>
      <c r="AB309" s="20">
        <v>-7.1202280342272939E-3</v>
      </c>
      <c r="AC309" s="40">
        <f t="shared" si="29"/>
        <v>0.71202280342272939</v>
      </c>
      <c r="AD309" s="41" t="s">
        <v>86</v>
      </c>
    </row>
    <row r="310" spans="1:30" x14ac:dyDescent="0.3">
      <c r="A310" s="35">
        <v>43160</v>
      </c>
      <c r="B310" s="36" t="s">
        <v>197</v>
      </c>
      <c r="C310" s="37">
        <v>23.6</v>
      </c>
      <c r="D310" s="38">
        <v>987.5</v>
      </c>
      <c r="E310" s="39">
        <v>1.0386765750458251</v>
      </c>
      <c r="F310" s="85" t="s">
        <v>5</v>
      </c>
      <c r="G310" s="5">
        <v>1.6060456732950972</v>
      </c>
      <c r="H310" s="20">
        <v>1.0727295969224171E-2</v>
      </c>
      <c r="I310" s="40">
        <f t="shared" si="24"/>
        <v>1.0727295969224171</v>
      </c>
      <c r="J310" s="85" t="s">
        <v>5</v>
      </c>
      <c r="K310" s="5">
        <v>1.9306615345005833</v>
      </c>
      <c r="L310" s="31">
        <v>1.2407726534128621E-2</v>
      </c>
      <c r="M310" s="40">
        <f t="shared" si="25"/>
        <v>1.240772653412862</v>
      </c>
      <c r="N310" s="85" t="s">
        <v>5</v>
      </c>
      <c r="O310" s="5" t="s">
        <v>5</v>
      </c>
      <c r="P310" s="20" t="s">
        <v>5</v>
      </c>
      <c r="Q310" s="40" t="str">
        <f t="shared" si="26"/>
        <v/>
      </c>
      <c r="R310" s="85" t="s">
        <v>5</v>
      </c>
      <c r="S310" s="5" t="s">
        <v>5</v>
      </c>
      <c r="T310" s="20" t="s">
        <v>5</v>
      </c>
      <c r="U310" s="40" t="str">
        <f t="shared" si="27"/>
        <v/>
      </c>
      <c r="V310" s="53" t="s">
        <v>5</v>
      </c>
      <c r="W310" s="5">
        <v>1.9843241742121234</v>
      </c>
      <c r="X310" s="20">
        <v>-7.8379128939383147E-3</v>
      </c>
      <c r="Y310" s="40">
        <f t="shared" si="28"/>
        <v>0.78379128939383147</v>
      </c>
      <c r="Z310" s="85" t="s">
        <v>5</v>
      </c>
      <c r="AA310" s="5">
        <v>1.9955930510181392</v>
      </c>
      <c r="AB310" s="20">
        <v>-2.2034744909303905E-3</v>
      </c>
      <c r="AC310" s="40">
        <f t="shared" si="29"/>
        <v>0.22034744909303905</v>
      </c>
      <c r="AD310" s="41" t="s">
        <v>5</v>
      </c>
    </row>
    <row r="311" spans="1:30" x14ac:dyDescent="0.3">
      <c r="A311" s="35">
        <v>43161</v>
      </c>
      <c r="B311" s="36" t="s">
        <v>195</v>
      </c>
      <c r="C311" s="37">
        <v>23.8</v>
      </c>
      <c r="D311" s="38">
        <v>983</v>
      </c>
      <c r="E311" s="39">
        <v>1.0441346919462691</v>
      </c>
      <c r="F311" s="85" t="s">
        <v>5</v>
      </c>
      <c r="G311" s="5">
        <v>1.6120316196221123</v>
      </c>
      <c r="H311" s="20">
        <v>1.4494411341795032E-2</v>
      </c>
      <c r="I311" s="40">
        <f t="shared" si="24"/>
        <v>1.4494411341795033</v>
      </c>
      <c r="J311" s="85" t="s">
        <v>5</v>
      </c>
      <c r="K311" s="5">
        <v>1.9377979190298524</v>
      </c>
      <c r="L311" s="31">
        <v>1.6149931321369902E-2</v>
      </c>
      <c r="M311" s="40">
        <f t="shared" si="25"/>
        <v>1.6149931321369901</v>
      </c>
      <c r="N311" s="85" t="s">
        <v>5</v>
      </c>
      <c r="O311" s="5">
        <v>2.0048184546298287</v>
      </c>
      <c r="P311" s="20">
        <v>2.4092273149143306E-3</v>
      </c>
      <c r="Q311" s="40">
        <f t="shared" si="26"/>
        <v>0.24092273149143306</v>
      </c>
      <c r="R311" s="85" t="s">
        <v>5</v>
      </c>
      <c r="S311" s="5">
        <v>1.9939134709687272</v>
      </c>
      <c r="T311" s="20">
        <v>-3.0432645156364124E-3</v>
      </c>
      <c r="U311" s="40">
        <f t="shared" si="27"/>
        <v>0.30432645156364124</v>
      </c>
      <c r="V311" s="53" t="s">
        <v>5</v>
      </c>
      <c r="W311" s="5" t="s">
        <v>5</v>
      </c>
      <c r="X311" s="20" t="s">
        <v>5</v>
      </c>
      <c r="Y311" s="40" t="str">
        <f t="shared" si="28"/>
        <v/>
      </c>
      <c r="Z311" s="85" t="s">
        <v>5</v>
      </c>
      <c r="AA311" s="5" t="s">
        <v>5</v>
      </c>
      <c r="AB311" s="20" t="s">
        <v>5</v>
      </c>
      <c r="AC311" s="40" t="str">
        <f t="shared" si="29"/>
        <v/>
      </c>
      <c r="AD311" s="41" t="s">
        <v>5</v>
      </c>
    </row>
    <row r="312" spans="1:30" x14ac:dyDescent="0.3">
      <c r="A312" s="35">
        <v>43164</v>
      </c>
      <c r="B312" s="36" t="s">
        <v>198</v>
      </c>
      <c r="C312" s="37">
        <v>23.4</v>
      </c>
      <c r="D312" s="38">
        <v>985</v>
      </c>
      <c r="E312" s="39">
        <v>1.040610998509971</v>
      </c>
      <c r="F312" s="85" t="s">
        <v>5</v>
      </c>
      <c r="G312" s="5">
        <v>1.587818</v>
      </c>
      <c r="H312" s="20">
        <v>-7.4386406544997878E-4</v>
      </c>
      <c r="I312" s="40">
        <f t="shared" si="24"/>
        <v>7.4386406544997882E-2</v>
      </c>
      <c r="J312" s="85" t="s">
        <v>5</v>
      </c>
      <c r="K312" s="5">
        <v>1.9100349999999999</v>
      </c>
      <c r="L312" s="31">
        <v>1.591504981646512E-3</v>
      </c>
      <c r="M312" s="40">
        <f t="shared" si="25"/>
        <v>0.15915049816465121</v>
      </c>
      <c r="N312" s="85" t="s">
        <v>5</v>
      </c>
      <c r="O312" s="5">
        <v>2.0075502704501957</v>
      </c>
      <c r="P312" s="20">
        <v>3.7751352250978698E-3</v>
      </c>
      <c r="Q312" s="40">
        <f t="shared" si="26"/>
        <v>0.37751352250978698</v>
      </c>
      <c r="R312" s="85" t="s">
        <v>5</v>
      </c>
      <c r="S312" s="5">
        <v>1.9854393262417498</v>
      </c>
      <c r="T312" s="20">
        <v>-7.2803368791251044E-3</v>
      </c>
      <c r="U312" s="40">
        <f t="shared" si="27"/>
        <v>0.72803368791251044</v>
      </c>
      <c r="V312" s="53" t="s">
        <v>5</v>
      </c>
      <c r="W312" s="5">
        <v>1.9891580525432166</v>
      </c>
      <c r="X312" s="20">
        <v>-5.4209737283916759E-3</v>
      </c>
      <c r="Y312" s="40">
        <f t="shared" si="28"/>
        <v>0.54209737283916759</v>
      </c>
      <c r="Z312" s="85" t="s">
        <v>5</v>
      </c>
      <c r="AA312" s="5">
        <v>2.0003997646625828</v>
      </c>
      <c r="AB312" s="20">
        <v>1.998823312914233E-4</v>
      </c>
      <c r="AC312" s="40">
        <f t="shared" si="29"/>
        <v>1.998823312914233E-2</v>
      </c>
      <c r="AD312" s="41" t="s">
        <v>87</v>
      </c>
    </row>
    <row r="313" spans="1:30" x14ac:dyDescent="0.3">
      <c r="A313" s="35">
        <v>43165</v>
      </c>
      <c r="B313" s="36" t="s">
        <v>56</v>
      </c>
      <c r="C313" s="37">
        <v>23</v>
      </c>
      <c r="D313" s="38">
        <v>987</v>
      </c>
      <c r="E313" s="39">
        <v>1.0371015854928674</v>
      </c>
      <c r="F313" s="85" t="s">
        <v>5</v>
      </c>
      <c r="G313" s="5">
        <v>1.584264138735896</v>
      </c>
      <c r="H313" s="20">
        <v>-2.9804035645714087E-3</v>
      </c>
      <c r="I313" s="40">
        <f t="shared" si="24"/>
        <v>0.29804035645714089</v>
      </c>
      <c r="J313" s="85" t="s">
        <v>5</v>
      </c>
      <c r="K313" s="5">
        <v>1.9030045111511893</v>
      </c>
      <c r="L313" s="31">
        <v>-2.0951698210858604E-3</v>
      </c>
      <c r="M313" s="40">
        <f t="shared" si="25"/>
        <v>0.20951698210858605</v>
      </c>
      <c r="N313" s="85" t="s">
        <v>5</v>
      </c>
      <c r="O313" s="5" t="s">
        <v>5</v>
      </c>
      <c r="P313" s="20" t="s">
        <v>5</v>
      </c>
      <c r="Q313" s="40" t="str">
        <f t="shared" si="26"/>
        <v/>
      </c>
      <c r="R313" s="85" t="s">
        <v>5</v>
      </c>
      <c r="S313" s="5" t="s">
        <v>5</v>
      </c>
      <c r="T313" s="20" t="s">
        <v>5</v>
      </c>
      <c r="U313" s="40" t="str">
        <f t="shared" si="27"/>
        <v/>
      </c>
      <c r="V313" s="53" t="s">
        <v>5</v>
      </c>
      <c r="W313" s="5">
        <v>1.9881219531829077</v>
      </c>
      <c r="X313" s="20">
        <v>-5.9390234085461291E-3</v>
      </c>
      <c r="Y313" s="40">
        <f t="shared" si="28"/>
        <v>0.59390234085461291</v>
      </c>
      <c r="Z313" s="85" t="s">
        <v>5</v>
      </c>
      <c r="AA313" s="5">
        <v>1.9969128869439225</v>
      </c>
      <c r="AB313" s="20">
        <v>-1.5435565280387253E-3</v>
      </c>
      <c r="AC313" s="40">
        <f t="shared" si="29"/>
        <v>0.15435565280387253</v>
      </c>
      <c r="AD313" s="41" t="s">
        <v>5</v>
      </c>
    </row>
    <row r="314" spans="1:30" x14ac:dyDescent="0.3">
      <c r="A314" s="35">
        <v>43166</v>
      </c>
      <c r="B314" s="36" t="s">
        <v>195</v>
      </c>
      <c r="C314" s="37">
        <v>23.6</v>
      </c>
      <c r="D314" s="38">
        <v>984.5</v>
      </c>
      <c r="E314" s="39">
        <v>1.0418416636442378</v>
      </c>
      <c r="F314" s="85" t="s">
        <v>5</v>
      </c>
      <c r="G314" s="5">
        <v>1.6047725936404582</v>
      </c>
      <c r="H314" s="20">
        <v>9.9261130525224953E-3</v>
      </c>
      <c r="I314" s="40">
        <f t="shared" si="24"/>
        <v>0.9926113052522495</v>
      </c>
      <c r="J314" s="85" t="s">
        <v>5</v>
      </c>
      <c r="K314" s="5">
        <v>1.9294524556773327</v>
      </c>
      <c r="L314" s="31">
        <v>1.1773705127075339E-2</v>
      </c>
      <c r="M314" s="40">
        <f t="shared" si="25"/>
        <v>1.1773705127075338</v>
      </c>
      <c r="N314" s="85" t="s">
        <v>5</v>
      </c>
      <c r="O314" s="5">
        <v>2.0253762882098014</v>
      </c>
      <c r="P314" s="20">
        <v>1.2688144104900712E-2</v>
      </c>
      <c r="Q314" s="40">
        <f t="shared" si="26"/>
        <v>1.2688144104900712</v>
      </c>
      <c r="R314" s="85" t="s">
        <v>5</v>
      </c>
      <c r="S314" s="5">
        <v>2.0122488717233544</v>
      </c>
      <c r="T314" s="20">
        <v>6.1244358616772132E-3</v>
      </c>
      <c r="U314" s="40">
        <f t="shared" si="27"/>
        <v>0.61244358616772132</v>
      </c>
      <c r="V314" s="53" t="s">
        <v>5</v>
      </c>
      <c r="W314" s="5" t="s">
        <v>5</v>
      </c>
      <c r="X314" s="20" t="s">
        <v>5</v>
      </c>
      <c r="Y314" s="40" t="str">
        <f t="shared" si="28"/>
        <v/>
      </c>
      <c r="Z314" s="85" t="s">
        <v>5</v>
      </c>
      <c r="AA314" s="5" t="s">
        <v>5</v>
      </c>
      <c r="AB314" s="20" t="s">
        <v>5</v>
      </c>
      <c r="AC314" s="40" t="str">
        <f t="shared" si="29"/>
        <v/>
      </c>
      <c r="AD314" s="41" t="s">
        <v>5</v>
      </c>
    </row>
    <row r="315" spans="1:30" x14ac:dyDescent="0.3">
      <c r="A315" s="35">
        <v>43167</v>
      </c>
      <c r="B315" s="36" t="s">
        <v>199</v>
      </c>
      <c r="C315" s="37">
        <v>23.8</v>
      </c>
      <c r="D315" s="38">
        <v>1000</v>
      </c>
      <c r="E315" s="39">
        <v>1.0263844021831825</v>
      </c>
      <c r="F315" s="85" t="s">
        <v>5</v>
      </c>
      <c r="G315" s="5">
        <v>1.5833399147113623</v>
      </c>
      <c r="H315" s="20">
        <v>-3.5620423465309668E-3</v>
      </c>
      <c r="I315" s="40">
        <f t="shared" si="24"/>
        <v>0.3562042346530967</v>
      </c>
      <c r="J315" s="85" t="s">
        <v>5</v>
      </c>
      <c r="K315" s="5">
        <v>1.9025748659026824</v>
      </c>
      <c r="L315" s="31">
        <v>-2.3204688501927613E-3</v>
      </c>
      <c r="M315" s="40">
        <f t="shared" si="25"/>
        <v>0.23204688501927612</v>
      </c>
      <c r="N315" s="85" t="s">
        <v>5</v>
      </c>
      <c r="O315" s="5" t="s">
        <v>5</v>
      </c>
      <c r="P315" s="20" t="s">
        <v>5</v>
      </c>
      <c r="Q315" s="40" t="str">
        <f t="shared" si="26"/>
        <v/>
      </c>
      <c r="R315" s="85" t="s">
        <v>5</v>
      </c>
      <c r="S315" s="5" t="s">
        <v>5</v>
      </c>
      <c r="T315" s="20" t="s">
        <v>5</v>
      </c>
      <c r="U315" s="40" t="str">
        <f t="shared" si="27"/>
        <v/>
      </c>
      <c r="V315" s="53" t="s">
        <v>5</v>
      </c>
      <c r="W315" s="5">
        <v>1.993961189772357</v>
      </c>
      <c r="X315" s="20">
        <v>-3.0194051138214828E-3</v>
      </c>
      <c r="Y315" s="40">
        <f t="shared" si="28"/>
        <v>0.30194051138214828</v>
      </c>
      <c r="Z315" s="85" t="s">
        <v>5</v>
      </c>
      <c r="AA315" s="5">
        <v>2.003695648564606</v>
      </c>
      <c r="AB315" s="20">
        <v>1.8478242823030122E-3</v>
      </c>
      <c r="AC315" s="40">
        <f t="shared" si="29"/>
        <v>0.18478242823030122</v>
      </c>
      <c r="AD315" s="41" t="s">
        <v>5</v>
      </c>
    </row>
    <row r="316" spans="1:30" x14ac:dyDescent="0.3">
      <c r="A316" s="35">
        <v>43168</v>
      </c>
      <c r="B316" s="36" t="s">
        <v>197</v>
      </c>
      <c r="C316" s="37">
        <v>23.9</v>
      </c>
      <c r="D316" s="38">
        <v>1001</v>
      </c>
      <c r="E316" s="39">
        <v>1.0257043400058918</v>
      </c>
      <c r="F316" s="85" t="s">
        <v>5</v>
      </c>
      <c r="G316" s="5">
        <v>1.585853205577153</v>
      </c>
      <c r="H316" s="20">
        <v>-1.9803614995890072E-3</v>
      </c>
      <c r="I316" s="40">
        <f t="shared" si="24"/>
        <v>0.19803614995890073</v>
      </c>
      <c r="J316" s="85" t="s">
        <v>5</v>
      </c>
      <c r="K316" s="5">
        <v>1.9059743410698915</v>
      </c>
      <c r="L316" s="31">
        <v>-5.3783897750840615E-4</v>
      </c>
      <c r="M316" s="40">
        <f t="shared" si="25"/>
        <v>5.3783897750840616E-2</v>
      </c>
      <c r="N316" s="85" t="s">
        <v>5</v>
      </c>
      <c r="O316" s="5">
        <v>1.9992706296598204</v>
      </c>
      <c r="P316" s="20">
        <v>-3.6468517008980683E-4</v>
      </c>
      <c r="Q316" s="40">
        <f t="shared" si="26"/>
        <v>3.6468517008980683E-2</v>
      </c>
      <c r="R316" s="85" t="s">
        <v>5</v>
      </c>
      <c r="S316" s="5">
        <v>1.988534827682481</v>
      </c>
      <c r="T316" s="20">
        <v>-5.7325861587594895E-3</v>
      </c>
      <c r="U316" s="40">
        <f t="shared" si="27"/>
        <v>0.57325861587594895</v>
      </c>
      <c r="V316" s="53" t="s">
        <v>5</v>
      </c>
      <c r="W316" s="5" t="s">
        <v>5</v>
      </c>
      <c r="X316" s="20" t="s">
        <v>5</v>
      </c>
      <c r="Y316" s="40" t="str">
        <f t="shared" si="28"/>
        <v/>
      </c>
      <c r="Z316" s="85" t="s">
        <v>5</v>
      </c>
      <c r="AA316" s="5" t="s">
        <v>5</v>
      </c>
      <c r="AB316" s="20" t="s">
        <v>5</v>
      </c>
      <c r="AC316" s="40" t="str">
        <f t="shared" si="29"/>
        <v/>
      </c>
      <c r="AD316" s="41" t="s">
        <v>5</v>
      </c>
    </row>
    <row r="317" spans="1:30" x14ac:dyDescent="0.3">
      <c r="A317" s="35">
        <v>43168</v>
      </c>
      <c r="B317" s="36" t="s">
        <v>199</v>
      </c>
      <c r="C317" s="37">
        <v>23</v>
      </c>
      <c r="D317" s="38">
        <v>992</v>
      </c>
      <c r="E317" s="39">
        <v>1.0318742589530847</v>
      </c>
      <c r="F317" s="85" t="s">
        <v>5</v>
      </c>
      <c r="G317" s="5" t="s">
        <v>5</v>
      </c>
      <c r="H317" s="20" t="s">
        <v>5</v>
      </c>
      <c r="I317" s="40" t="str">
        <f t="shared" si="24"/>
        <v/>
      </c>
      <c r="J317" s="85" t="s">
        <v>5</v>
      </c>
      <c r="K317" s="5" t="s">
        <v>5</v>
      </c>
      <c r="L317" s="31" t="s">
        <v>5</v>
      </c>
      <c r="M317" s="40" t="str">
        <f t="shared" si="25"/>
        <v/>
      </c>
      <c r="N317" s="85" t="s">
        <v>5</v>
      </c>
      <c r="O317" s="5" t="s">
        <v>5</v>
      </c>
      <c r="P317" s="20" t="s">
        <v>5</v>
      </c>
      <c r="Q317" s="40" t="str">
        <f t="shared" si="26"/>
        <v/>
      </c>
      <c r="R317" s="85" t="s">
        <v>5</v>
      </c>
      <c r="S317" s="5" t="s">
        <v>5</v>
      </c>
      <c r="T317" s="20" t="s">
        <v>5</v>
      </c>
      <c r="U317" s="40" t="str">
        <f t="shared" si="27"/>
        <v/>
      </c>
      <c r="V317" s="53" t="s">
        <v>5</v>
      </c>
      <c r="W317" s="5" t="s">
        <v>5</v>
      </c>
      <c r="X317" s="20" t="s">
        <v>5</v>
      </c>
      <c r="Y317" s="40" t="str">
        <f t="shared" si="28"/>
        <v/>
      </c>
      <c r="Z317" s="85" t="s">
        <v>5</v>
      </c>
      <c r="AA317" s="5" t="s">
        <v>5</v>
      </c>
      <c r="AB317" s="20" t="s">
        <v>5</v>
      </c>
      <c r="AC317" s="40" t="str">
        <f t="shared" si="29"/>
        <v/>
      </c>
      <c r="AD317" s="41" t="s">
        <v>88</v>
      </c>
    </row>
    <row r="318" spans="1:30" x14ac:dyDescent="0.3">
      <c r="A318" s="35">
        <v>43171</v>
      </c>
      <c r="B318" s="36" t="s">
        <v>199</v>
      </c>
      <c r="C318" s="37">
        <v>23</v>
      </c>
      <c r="D318" s="38">
        <v>992</v>
      </c>
      <c r="E318" s="39">
        <v>1.0318742589530847</v>
      </c>
      <c r="F318" s="85" t="s">
        <v>5</v>
      </c>
      <c r="G318" s="5">
        <v>1.593600682977826</v>
      </c>
      <c r="H318" s="20">
        <v>2.8953322705009498E-3</v>
      </c>
      <c r="I318" s="40">
        <f t="shared" si="24"/>
        <v>0.28953322705009499</v>
      </c>
      <c r="J318" s="85" t="s">
        <v>5</v>
      </c>
      <c r="K318" s="5">
        <v>1.9150952899551528</v>
      </c>
      <c r="L318" s="31">
        <v>4.2450393052714946E-3</v>
      </c>
      <c r="M318" s="40">
        <f t="shared" si="25"/>
        <v>0.42450393052714946</v>
      </c>
      <c r="N318" s="85" t="s">
        <v>5</v>
      </c>
      <c r="O318" s="5">
        <v>2.0071765378153774</v>
      </c>
      <c r="P318" s="20">
        <v>3.5882689076887075E-3</v>
      </c>
      <c r="Q318" s="40">
        <f t="shared" si="26"/>
        <v>0.35882689076887075</v>
      </c>
      <c r="R318" s="85" t="s">
        <v>5</v>
      </c>
      <c r="S318" s="5">
        <v>1.995304860704558</v>
      </c>
      <c r="T318" s="20">
        <v>-2.3475696477209818E-3</v>
      </c>
      <c r="U318" s="40">
        <f t="shared" si="27"/>
        <v>0.23475696477209818</v>
      </c>
      <c r="V318" s="53" t="s">
        <v>5</v>
      </c>
      <c r="W318" s="5" t="s">
        <v>5</v>
      </c>
      <c r="X318" s="20" t="s">
        <v>5</v>
      </c>
      <c r="Y318" s="40" t="str">
        <f t="shared" si="28"/>
        <v/>
      </c>
      <c r="Z318" s="85" t="s">
        <v>5</v>
      </c>
      <c r="AA318" s="5" t="s">
        <v>5</v>
      </c>
      <c r="AB318" s="20" t="s">
        <v>5</v>
      </c>
      <c r="AC318" s="40" t="str">
        <f t="shared" si="29"/>
        <v/>
      </c>
      <c r="AD318" s="41" t="s">
        <v>5</v>
      </c>
    </row>
    <row r="319" spans="1:30" x14ac:dyDescent="0.3">
      <c r="A319" s="35">
        <v>43172</v>
      </c>
      <c r="B319" s="36" t="s">
        <v>195</v>
      </c>
      <c r="C319" s="37">
        <v>23.6</v>
      </c>
      <c r="D319" s="38">
        <v>1007.5</v>
      </c>
      <c r="E319" s="39">
        <v>1.0180576852186127</v>
      </c>
      <c r="F319" s="85" t="s">
        <v>5</v>
      </c>
      <c r="G319" s="5">
        <v>1.5887632218383281</v>
      </c>
      <c r="H319" s="20">
        <v>-1.4901080029697367E-4</v>
      </c>
      <c r="I319" s="40">
        <f t="shared" si="24"/>
        <v>1.4901080029697367E-2</v>
      </c>
      <c r="J319" s="85" t="s">
        <v>5</v>
      </c>
      <c r="K319" s="5">
        <v>1.9091102844923524</v>
      </c>
      <c r="L319" s="31">
        <v>1.1065991045371782E-3</v>
      </c>
      <c r="M319" s="40">
        <f t="shared" si="25"/>
        <v>0.11065991045371781</v>
      </c>
      <c r="N319" s="85" t="s">
        <v>5</v>
      </c>
      <c r="O319" s="5" t="s">
        <v>5</v>
      </c>
      <c r="P319" s="20" t="s">
        <v>5</v>
      </c>
      <c r="Q319" s="40" t="str">
        <f t="shared" si="26"/>
        <v/>
      </c>
      <c r="R319" s="85" t="s">
        <v>5</v>
      </c>
      <c r="S319" s="5" t="s">
        <v>5</v>
      </c>
      <c r="T319" s="20" t="s">
        <v>5</v>
      </c>
      <c r="U319" s="40" t="str">
        <f t="shared" si="27"/>
        <v/>
      </c>
      <c r="V319" s="53" t="s">
        <v>5</v>
      </c>
      <c r="W319" s="5">
        <v>1.9922618712474478</v>
      </c>
      <c r="X319" s="20">
        <v>-3.869064376276099E-3</v>
      </c>
      <c r="Y319" s="40">
        <f t="shared" si="28"/>
        <v>0.3869064376276099</v>
      </c>
      <c r="Z319" s="85" t="s">
        <v>5</v>
      </c>
      <c r="AA319" s="5">
        <v>2.0029047156898048</v>
      </c>
      <c r="AB319" s="20">
        <v>1.4523578449023855E-3</v>
      </c>
      <c r="AC319" s="40">
        <f t="shared" si="29"/>
        <v>0.14523578449023855</v>
      </c>
      <c r="AD319" s="41" t="s">
        <v>5</v>
      </c>
    </row>
    <row r="320" spans="1:30" x14ac:dyDescent="0.3">
      <c r="A320" s="35">
        <v>43173</v>
      </c>
      <c r="B320" s="36" t="s">
        <v>195</v>
      </c>
      <c r="C320" s="37">
        <v>24</v>
      </c>
      <c r="D320" s="38">
        <v>1003</v>
      </c>
      <c r="E320" s="39">
        <v>1.0240036754821669</v>
      </c>
      <c r="F320" s="85" t="s">
        <v>5</v>
      </c>
      <c r="G320" s="5">
        <v>1.5855947715515835</v>
      </c>
      <c r="H320" s="20">
        <v>-2.1430009115270664E-3</v>
      </c>
      <c r="I320" s="40">
        <f t="shared" si="24"/>
        <v>0.21430009115270665</v>
      </c>
      <c r="J320" s="85" t="s">
        <v>5</v>
      </c>
      <c r="K320" s="5">
        <v>1.9057218721144478</v>
      </c>
      <c r="L320" s="31">
        <v>-6.7022962011130589E-4</v>
      </c>
      <c r="M320" s="40">
        <f t="shared" si="25"/>
        <v>6.7022962011130588E-2</v>
      </c>
      <c r="N320" s="85" t="s">
        <v>5</v>
      </c>
      <c r="O320" s="5">
        <v>2.0053017507917006</v>
      </c>
      <c r="P320" s="20">
        <v>2.650875395850294E-3</v>
      </c>
      <c r="Q320" s="40">
        <f t="shared" si="26"/>
        <v>0.2650875395850294</v>
      </c>
      <c r="R320" s="85" t="s">
        <v>5</v>
      </c>
      <c r="S320" s="5">
        <v>1.9915346365454438</v>
      </c>
      <c r="T320" s="20">
        <v>-4.232681727278087E-3</v>
      </c>
      <c r="U320" s="40">
        <f t="shared" si="27"/>
        <v>0.4232681727278087</v>
      </c>
      <c r="V320" s="53" t="s">
        <v>5</v>
      </c>
      <c r="W320" s="5" t="s">
        <v>5</v>
      </c>
      <c r="X320" s="20" t="s">
        <v>5</v>
      </c>
      <c r="Y320" s="40" t="str">
        <f t="shared" si="28"/>
        <v/>
      </c>
      <c r="Z320" s="85" t="s">
        <v>5</v>
      </c>
      <c r="AA320" s="5" t="s">
        <v>5</v>
      </c>
      <c r="AB320" s="20" t="s">
        <v>5</v>
      </c>
      <c r="AC320" s="40" t="str">
        <f t="shared" si="29"/>
        <v/>
      </c>
      <c r="AD320" s="41" t="s">
        <v>5</v>
      </c>
    </row>
    <row r="321" spans="1:30" x14ac:dyDescent="0.3">
      <c r="A321" s="35">
        <v>43174</v>
      </c>
      <c r="B321" s="36" t="s">
        <v>197</v>
      </c>
      <c r="C321" s="37">
        <v>24.2</v>
      </c>
      <c r="D321" s="38">
        <v>987</v>
      </c>
      <c r="E321" s="39">
        <v>1.0413039218176736</v>
      </c>
      <c r="F321" s="85" t="s">
        <v>5</v>
      </c>
      <c r="G321" s="5">
        <v>1.5912863380725029</v>
      </c>
      <c r="H321" s="20">
        <v>1.4388534125254193E-3</v>
      </c>
      <c r="I321" s="40">
        <f t="shared" si="24"/>
        <v>0.14388534125254193</v>
      </c>
      <c r="J321" s="85" t="s">
        <v>5</v>
      </c>
      <c r="K321" s="5">
        <v>1.9124895958025514</v>
      </c>
      <c r="L321" s="31">
        <v>2.8786553762723504E-3</v>
      </c>
      <c r="M321" s="40">
        <f t="shared" si="25"/>
        <v>0.28786553762723505</v>
      </c>
      <c r="N321" s="85" t="s">
        <v>5</v>
      </c>
      <c r="O321" s="5" t="s">
        <v>5</v>
      </c>
      <c r="P321" s="20" t="s">
        <v>5</v>
      </c>
      <c r="Q321" s="40" t="str">
        <f t="shared" si="26"/>
        <v/>
      </c>
      <c r="R321" s="85" t="s">
        <v>5</v>
      </c>
      <c r="S321" s="5" t="s">
        <v>5</v>
      </c>
      <c r="T321" s="20" t="s">
        <v>5</v>
      </c>
      <c r="U321" s="40" t="str">
        <f t="shared" si="27"/>
        <v/>
      </c>
      <c r="V321" s="53" t="s">
        <v>5</v>
      </c>
      <c r="W321" s="5">
        <v>1.9933302100940014</v>
      </c>
      <c r="X321" s="20">
        <v>-3.3348949529993233E-3</v>
      </c>
      <c r="Y321" s="40">
        <f t="shared" si="28"/>
        <v>0.33348949529993233</v>
      </c>
      <c r="Z321" s="85" t="s">
        <v>5</v>
      </c>
      <c r="AA321" s="5">
        <v>2.0055498103167424</v>
      </c>
      <c r="AB321" s="20">
        <v>2.7749051583711992E-3</v>
      </c>
      <c r="AC321" s="40">
        <f t="shared" si="29"/>
        <v>0.27749051583711992</v>
      </c>
      <c r="AD321" s="41" t="s">
        <v>5</v>
      </c>
    </row>
    <row r="322" spans="1:30" x14ac:dyDescent="0.3">
      <c r="A322" s="35">
        <v>43175</v>
      </c>
      <c r="B322" s="36" t="s">
        <v>195</v>
      </c>
      <c r="C322" s="37">
        <v>23.8</v>
      </c>
      <c r="D322" s="38">
        <v>996.5</v>
      </c>
      <c r="E322" s="39">
        <v>1.0299893649605445</v>
      </c>
      <c r="F322" s="85" t="s">
        <v>5</v>
      </c>
      <c r="G322" s="5">
        <v>1.5906897000476961</v>
      </c>
      <c r="H322" s="20">
        <v>1.0633732207023824E-3</v>
      </c>
      <c r="I322" s="40">
        <f t="shared" si="24"/>
        <v>0.10633732207023824</v>
      </c>
      <c r="J322" s="85" t="s">
        <v>5</v>
      </c>
      <c r="K322" s="5">
        <v>1.9127669304273822</v>
      </c>
      <c r="L322" s="31">
        <v>3.0240851742958513E-3</v>
      </c>
      <c r="M322" s="40">
        <f t="shared" si="25"/>
        <v>0.30240851742958513</v>
      </c>
      <c r="N322" s="85" t="s">
        <v>5</v>
      </c>
      <c r="O322" s="5">
        <v>2.0052727070282321</v>
      </c>
      <c r="P322" s="20">
        <v>2.6363535141160632E-3</v>
      </c>
      <c r="Q322" s="40">
        <f t="shared" si="26"/>
        <v>0.26363535141160632</v>
      </c>
      <c r="R322" s="85" t="s">
        <v>5</v>
      </c>
      <c r="S322" s="5">
        <v>1.9870537709594105</v>
      </c>
      <c r="T322" s="20">
        <v>-6.4731145202947538E-3</v>
      </c>
      <c r="U322" s="40">
        <f t="shared" si="27"/>
        <v>0.64731145202947538</v>
      </c>
      <c r="V322" s="53" t="s">
        <v>5</v>
      </c>
      <c r="W322" s="5" t="s">
        <v>5</v>
      </c>
      <c r="X322" s="20" t="s">
        <v>5</v>
      </c>
      <c r="Y322" s="40" t="str">
        <f t="shared" si="28"/>
        <v/>
      </c>
      <c r="Z322" s="85" t="s">
        <v>5</v>
      </c>
      <c r="AA322" s="5" t="s">
        <v>5</v>
      </c>
      <c r="AB322" s="20" t="s">
        <v>5</v>
      </c>
      <c r="AC322" s="40" t="str">
        <f t="shared" si="29"/>
        <v/>
      </c>
      <c r="AD322" s="41" t="s">
        <v>5</v>
      </c>
    </row>
    <row r="323" spans="1:30" x14ac:dyDescent="0.3">
      <c r="A323" s="35">
        <v>43178</v>
      </c>
      <c r="B323" s="36" t="s">
        <v>38</v>
      </c>
      <c r="C323" s="37">
        <v>23</v>
      </c>
      <c r="D323" s="38">
        <v>1002.5</v>
      </c>
      <c r="E323" s="39">
        <v>1.0210665983854963</v>
      </c>
      <c r="F323" s="85" t="s">
        <v>5</v>
      </c>
      <c r="G323" s="5">
        <v>1.5840021504475428</v>
      </c>
      <c r="H323" s="20">
        <v>-3.145279768695526E-3</v>
      </c>
      <c r="I323" s="40">
        <f t="shared" si="24"/>
        <v>0.31452797686955258</v>
      </c>
      <c r="J323" s="85" t="s">
        <v>5</v>
      </c>
      <c r="K323" s="5">
        <v>1.9031552085818957</v>
      </c>
      <c r="L323" s="31">
        <v>-2.0161465223410293E-3</v>
      </c>
      <c r="M323" s="40">
        <f t="shared" si="25"/>
        <v>0.20161465223410294</v>
      </c>
      <c r="N323" s="85" t="s">
        <v>5</v>
      </c>
      <c r="O323" s="5">
        <v>1.9972202869318132</v>
      </c>
      <c r="P323" s="20">
        <v>-1.3898565340934033E-3</v>
      </c>
      <c r="Q323" s="40">
        <f t="shared" si="26"/>
        <v>0.13898565340934033</v>
      </c>
      <c r="R323" s="85" t="s">
        <v>5</v>
      </c>
      <c r="S323" s="5">
        <v>1.9869640643553492</v>
      </c>
      <c r="T323" s="20">
        <v>-6.5179678223253878E-3</v>
      </c>
      <c r="U323" s="40">
        <f t="shared" si="27"/>
        <v>0.65179678223253878</v>
      </c>
      <c r="V323" s="53" t="s">
        <v>5</v>
      </c>
      <c r="W323" s="5" t="s">
        <v>5</v>
      </c>
      <c r="X323" s="20" t="s">
        <v>5</v>
      </c>
      <c r="Y323" s="40" t="str">
        <f t="shared" si="28"/>
        <v/>
      </c>
      <c r="Z323" s="85" t="s">
        <v>5</v>
      </c>
      <c r="AA323" s="5" t="s">
        <v>5</v>
      </c>
      <c r="AB323" s="20" t="s">
        <v>5</v>
      </c>
      <c r="AC323" s="40" t="str">
        <f t="shared" si="29"/>
        <v/>
      </c>
      <c r="AD323" s="41" t="s">
        <v>5</v>
      </c>
    </row>
    <row r="324" spans="1:30" x14ac:dyDescent="0.3">
      <c r="A324" s="35">
        <v>43179</v>
      </c>
      <c r="B324" s="36" t="s">
        <v>50</v>
      </c>
      <c r="C324" s="37">
        <v>23</v>
      </c>
      <c r="D324" s="38">
        <v>1016</v>
      </c>
      <c r="E324" s="39">
        <v>1.0074992764581301</v>
      </c>
      <c r="F324" s="85" t="s">
        <v>5</v>
      </c>
      <c r="G324" s="5">
        <v>1.5810338334549987</v>
      </c>
      <c r="H324" s="20">
        <v>-5.0133206702336454E-3</v>
      </c>
      <c r="I324" s="40">
        <f t="shared" ref="I324:I387" si="30">IF(H324="","",IF(H324="**","",ABS(H324*100)))</f>
        <v>0.50133206702336452</v>
      </c>
      <c r="J324" s="85" t="s">
        <v>5</v>
      </c>
      <c r="K324" s="5">
        <v>1.897893227384791</v>
      </c>
      <c r="L324" s="31">
        <v>-4.7754444757257368E-3</v>
      </c>
      <c r="M324" s="40">
        <f t="shared" ref="M324:M387" si="31">IF(L324="","",IF(L324="**","",ABS(L324*100)))</f>
        <v>0.47754444757257369</v>
      </c>
      <c r="N324" s="85" t="s">
        <v>5</v>
      </c>
      <c r="O324" s="5" t="s">
        <v>5</v>
      </c>
      <c r="P324" s="20" t="s">
        <v>5</v>
      </c>
      <c r="Q324" s="40" t="str">
        <f t="shared" ref="Q324:Q387" si="32">IF(P324="","",IF(P324="**","",ABS(P324*100)))</f>
        <v/>
      </c>
      <c r="R324" s="85" t="s">
        <v>5</v>
      </c>
      <c r="S324" s="5" t="s">
        <v>5</v>
      </c>
      <c r="T324" s="20" t="s">
        <v>5</v>
      </c>
      <c r="U324" s="40" t="str">
        <f t="shared" ref="U324:U387" si="33">IF(T324="","",IF(T324="**","",ABS(T324*100)))</f>
        <v/>
      </c>
      <c r="V324" s="53" t="s">
        <v>5</v>
      </c>
      <c r="W324" s="5">
        <v>1.9776612387263983</v>
      </c>
      <c r="X324" s="20">
        <v>-1.1169380636800841E-2</v>
      </c>
      <c r="Y324" s="40">
        <f t="shared" ref="Y324:Y387" si="34">IF(X324="","",IF(X324="**","",ABS(X324*100)))</f>
        <v>1.1169380636800841</v>
      </c>
      <c r="Z324" s="85" t="s">
        <v>5</v>
      </c>
      <c r="AA324" s="5">
        <v>1.9926868154431034</v>
      </c>
      <c r="AB324" s="20">
        <v>-3.6565922784482785E-3</v>
      </c>
      <c r="AC324" s="40">
        <f t="shared" ref="AC324:AC387" si="35">IF(AB324="","",IF(AB324="**","",ABS(AB324*100)))</f>
        <v>0.36565922784482785</v>
      </c>
      <c r="AD324" s="41" t="s">
        <v>5</v>
      </c>
    </row>
    <row r="325" spans="1:30" x14ac:dyDescent="0.3">
      <c r="A325" s="35">
        <v>43180</v>
      </c>
      <c r="B325" s="36" t="s">
        <v>44</v>
      </c>
      <c r="C325" s="37">
        <v>24</v>
      </c>
      <c r="D325" s="38">
        <v>1030</v>
      </c>
      <c r="E325" s="39">
        <v>0.99716086068797427</v>
      </c>
      <c r="F325" s="85" t="s">
        <v>5</v>
      </c>
      <c r="G325" s="5">
        <v>1.580394722788045</v>
      </c>
      <c r="H325" s="20">
        <v>-5.4155300264033483E-3</v>
      </c>
      <c r="I325" s="40">
        <f t="shared" si="30"/>
        <v>0.54155300264033479</v>
      </c>
      <c r="J325" s="85" t="s">
        <v>5</v>
      </c>
      <c r="K325" s="5">
        <v>1.8999374788054442</v>
      </c>
      <c r="L325" s="31">
        <v>-3.7034720474860301E-3</v>
      </c>
      <c r="M325" s="40">
        <f t="shared" si="31"/>
        <v>0.370347204748603</v>
      </c>
      <c r="N325" s="85" t="s">
        <v>5</v>
      </c>
      <c r="O325" s="5">
        <v>1.9885708176578805</v>
      </c>
      <c r="P325" s="20">
        <v>-5.7145911710597685E-3</v>
      </c>
      <c r="Q325" s="40">
        <f t="shared" si="32"/>
        <v>0.57145911710597685</v>
      </c>
      <c r="R325" s="85" t="s">
        <v>5</v>
      </c>
      <c r="S325" s="5">
        <v>1.9705459288347866</v>
      </c>
      <c r="T325" s="20">
        <v>-1.4727035582606685E-2</v>
      </c>
      <c r="U325" s="40">
        <f t="shared" si="33"/>
        <v>1.4727035582606685</v>
      </c>
      <c r="V325" s="53" t="s">
        <v>5</v>
      </c>
      <c r="W325" s="5" t="s">
        <v>5</v>
      </c>
      <c r="X325" s="20" t="s">
        <v>5</v>
      </c>
      <c r="Y325" s="40" t="str">
        <f t="shared" si="34"/>
        <v/>
      </c>
      <c r="Z325" s="85" t="s">
        <v>5</v>
      </c>
      <c r="AA325" s="5" t="s">
        <v>5</v>
      </c>
      <c r="AB325" s="20" t="s">
        <v>5</v>
      </c>
      <c r="AC325" s="40" t="str">
        <f t="shared" si="35"/>
        <v/>
      </c>
      <c r="AD325" s="41" t="s">
        <v>5</v>
      </c>
    </row>
    <row r="326" spans="1:30" x14ac:dyDescent="0.3">
      <c r="A326" s="35">
        <v>43180</v>
      </c>
      <c r="B326" s="36" t="s">
        <v>200</v>
      </c>
      <c r="C326" s="37">
        <v>23.7</v>
      </c>
      <c r="D326" s="38">
        <v>1027</v>
      </c>
      <c r="E326" s="39">
        <v>0.99906403117864406</v>
      </c>
      <c r="F326" s="85" t="s">
        <v>5</v>
      </c>
      <c r="G326" s="5">
        <v>1.5735797879122413</v>
      </c>
      <c r="H326" s="20">
        <v>-9.7043499608298785E-3</v>
      </c>
      <c r="I326" s="40">
        <f t="shared" si="30"/>
        <v>0.97043499608298789</v>
      </c>
      <c r="J326" s="85" t="s">
        <v>5</v>
      </c>
      <c r="K326" s="5">
        <v>1.8905139131298958</v>
      </c>
      <c r="L326" s="31">
        <v>-8.6450376875218775E-3</v>
      </c>
      <c r="M326" s="40">
        <f t="shared" si="31"/>
        <v>0.86450376875218771</v>
      </c>
      <c r="N326" s="85" t="s">
        <v>5</v>
      </c>
      <c r="O326" s="5" t="s">
        <v>5</v>
      </c>
      <c r="P326" s="20" t="s">
        <v>5</v>
      </c>
      <c r="Q326" s="40" t="str">
        <f t="shared" si="32"/>
        <v/>
      </c>
      <c r="R326" s="85" t="s">
        <v>5</v>
      </c>
      <c r="S326" s="5" t="s">
        <v>5</v>
      </c>
      <c r="T326" s="20" t="s">
        <v>5</v>
      </c>
      <c r="U326" s="40" t="str">
        <f t="shared" si="33"/>
        <v/>
      </c>
      <c r="V326" s="53" t="s">
        <v>5</v>
      </c>
      <c r="W326" s="5">
        <v>1.9665675587567673</v>
      </c>
      <c r="X326" s="20">
        <v>-1.6716220621616373E-2</v>
      </c>
      <c r="Y326" s="40">
        <f t="shared" si="34"/>
        <v>1.6716220621616373</v>
      </c>
      <c r="Z326" s="85" t="s">
        <v>5</v>
      </c>
      <c r="AA326" s="5">
        <v>1.9801895762740023</v>
      </c>
      <c r="AB326" s="20">
        <v>-9.9052118629988639E-3</v>
      </c>
      <c r="AC326" s="40">
        <f t="shared" si="35"/>
        <v>0.99052118629988639</v>
      </c>
      <c r="AD326" s="41" t="s">
        <v>5</v>
      </c>
    </row>
    <row r="327" spans="1:30" x14ac:dyDescent="0.3">
      <c r="A327" s="35">
        <v>43180</v>
      </c>
      <c r="B327" s="36" t="s">
        <v>50</v>
      </c>
      <c r="C327" s="37">
        <v>23.8</v>
      </c>
      <c r="D327" s="38">
        <v>1008</v>
      </c>
      <c r="E327" s="39">
        <v>1.0182384942293479</v>
      </c>
      <c r="F327" s="85" t="s">
        <v>5</v>
      </c>
      <c r="G327" s="5">
        <v>1.5796148528196388</v>
      </c>
      <c r="H327" s="20">
        <v>-5.9063229580624344E-3</v>
      </c>
      <c r="I327" s="40">
        <f t="shared" si="30"/>
        <v>0.59063229580624343</v>
      </c>
      <c r="J327" s="85" t="s">
        <v>5</v>
      </c>
      <c r="K327" s="5">
        <v>1.897305664678498</v>
      </c>
      <c r="L327" s="31">
        <v>-5.0835528691672727E-3</v>
      </c>
      <c r="M327" s="40">
        <f t="shared" si="31"/>
        <v>0.50835528691672727</v>
      </c>
      <c r="N327" s="85" t="s">
        <v>5</v>
      </c>
      <c r="O327" s="5">
        <v>1.9823950918190809</v>
      </c>
      <c r="P327" s="20">
        <v>-8.8024540904595439E-3</v>
      </c>
      <c r="Q327" s="40">
        <f t="shared" si="32"/>
        <v>0.88024540904595439</v>
      </c>
      <c r="R327" s="85" t="s">
        <v>5</v>
      </c>
      <c r="S327" s="5">
        <v>1.970645449133321</v>
      </c>
      <c r="T327" s="20">
        <v>-1.4677275433339521E-2</v>
      </c>
      <c r="U327" s="40">
        <f t="shared" si="33"/>
        <v>1.4677275433339521</v>
      </c>
      <c r="V327" s="53" t="s">
        <v>5</v>
      </c>
      <c r="W327" s="5" t="s">
        <v>5</v>
      </c>
      <c r="X327" s="20" t="s">
        <v>5</v>
      </c>
      <c r="Y327" s="40" t="str">
        <f t="shared" si="34"/>
        <v/>
      </c>
      <c r="Z327" s="85" t="s">
        <v>5</v>
      </c>
      <c r="AA327" s="5" t="s">
        <v>5</v>
      </c>
      <c r="AB327" s="20" t="s">
        <v>5</v>
      </c>
      <c r="AC327" s="40" t="str">
        <f t="shared" si="35"/>
        <v/>
      </c>
      <c r="AD327" s="41" t="s">
        <v>5</v>
      </c>
    </row>
    <row r="328" spans="1:30" x14ac:dyDescent="0.3">
      <c r="A328" s="35">
        <v>43185</v>
      </c>
      <c r="B328" s="36" t="s">
        <v>197</v>
      </c>
      <c r="C328" s="37">
        <v>23.8</v>
      </c>
      <c r="D328" s="38">
        <v>1015</v>
      </c>
      <c r="E328" s="39">
        <v>1.0112161597863869</v>
      </c>
      <c r="F328" s="85" t="s">
        <v>5</v>
      </c>
      <c r="G328" s="5">
        <v>1.5921347029140405</v>
      </c>
      <c r="H328" s="20">
        <v>1.9727519912149144E-3</v>
      </c>
      <c r="I328" s="40">
        <f t="shared" si="30"/>
        <v>0.19727519912149144</v>
      </c>
      <c r="J328" s="85" t="s">
        <v>5</v>
      </c>
      <c r="K328" s="5">
        <v>1.9123606392639616</v>
      </c>
      <c r="L328" s="31">
        <v>2.8110326502158232E-3</v>
      </c>
      <c r="M328" s="40">
        <f t="shared" si="31"/>
        <v>0.28110326502158234</v>
      </c>
      <c r="N328" s="85" t="s">
        <v>5</v>
      </c>
      <c r="O328" s="5">
        <v>2.0091015550926854</v>
      </c>
      <c r="P328" s="20">
        <v>4.5507775463426992E-3</v>
      </c>
      <c r="Q328" s="40">
        <f t="shared" si="32"/>
        <v>0.45507775463426992</v>
      </c>
      <c r="R328" s="85" t="s">
        <v>5</v>
      </c>
      <c r="S328" s="5">
        <v>1.9960602156380112</v>
      </c>
      <c r="T328" s="20">
        <v>-1.9698921809944148E-3</v>
      </c>
      <c r="U328" s="40">
        <f t="shared" si="33"/>
        <v>0.19698921809944148</v>
      </c>
      <c r="V328" s="53" t="s">
        <v>5</v>
      </c>
      <c r="W328" s="5" t="s">
        <v>5</v>
      </c>
      <c r="X328" s="20" t="s">
        <v>5</v>
      </c>
      <c r="Y328" s="40" t="str">
        <f t="shared" si="34"/>
        <v/>
      </c>
      <c r="Z328" s="85" t="s">
        <v>5</v>
      </c>
      <c r="AA328" s="5" t="s">
        <v>5</v>
      </c>
      <c r="AB328" s="20" t="s">
        <v>5</v>
      </c>
      <c r="AC328" s="40" t="str">
        <f t="shared" si="35"/>
        <v/>
      </c>
      <c r="AD328" s="41" t="s">
        <v>5</v>
      </c>
    </row>
    <row r="329" spans="1:30" x14ac:dyDescent="0.3">
      <c r="A329" s="35">
        <v>43186</v>
      </c>
      <c r="B329" s="36" t="s">
        <v>56</v>
      </c>
      <c r="C329" s="37">
        <v>24</v>
      </c>
      <c r="D329" s="38">
        <v>1013</v>
      </c>
      <c r="E329" s="39">
        <v>1.0138950508475948</v>
      </c>
      <c r="F329" s="85" t="s">
        <v>5</v>
      </c>
      <c r="G329" s="5">
        <v>1.5881360298083942</v>
      </c>
      <c r="H329" s="20">
        <v>-5.437194409098669E-4</v>
      </c>
      <c r="I329" s="40">
        <f t="shared" si="30"/>
        <v>5.4371944090986689E-2</v>
      </c>
      <c r="J329" s="85" t="s">
        <v>5</v>
      </c>
      <c r="K329" s="5">
        <v>1.9082139603644659</v>
      </c>
      <c r="L329" s="31">
        <v>6.3658120842467779E-4</v>
      </c>
      <c r="M329" s="40">
        <f t="shared" si="31"/>
        <v>6.3658120842467775E-2</v>
      </c>
      <c r="N329" s="85" t="s">
        <v>5</v>
      </c>
      <c r="O329" s="5" t="s">
        <v>5</v>
      </c>
      <c r="P329" s="20" t="s">
        <v>5</v>
      </c>
      <c r="Q329" s="40" t="str">
        <f t="shared" si="32"/>
        <v/>
      </c>
      <c r="R329" s="85" t="s">
        <v>5</v>
      </c>
      <c r="S329" s="5" t="s">
        <v>5</v>
      </c>
      <c r="T329" s="20" t="s">
        <v>5</v>
      </c>
      <c r="U329" s="40" t="str">
        <f t="shared" si="33"/>
        <v/>
      </c>
      <c r="V329" s="53" t="s">
        <v>5</v>
      </c>
      <c r="W329" s="5">
        <v>1.9907702960883626</v>
      </c>
      <c r="X329" s="20">
        <v>-4.6148519558186774E-3</v>
      </c>
      <c r="Y329" s="40">
        <f t="shared" si="34"/>
        <v>0.46148519558186774</v>
      </c>
      <c r="Z329" s="85" t="s">
        <v>5</v>
      </c>
      <c r="AA329" s="5">
        <v>2.0000259821233684</v>
      </c>
      <c r="AB329" s="20">
        <v>1.299106168417552E-5</v>
      </c>
      <c r="AC329" s="40">
        <f t="shared" si="35"/>
        <v>1.299106168417552E-3</v>
      </c>
      <c r="AD329" s="41" t="s">
        <v>5</v>
      </c>
    </row>
    <row r="330" spans="1:30" x14ac:dyDescent="0.3">
      <c r="A330" s="35">
        <v>43187</v>
      </c>
      <c r="B330" s="36" t="s">
        <v>197</v>
      </c>
      <c r="C330" s="37">
        <v>24</v>
      </c>
      <c r="D330" s="38">
        <v>1007</v>
      </c>
      <c r="E330" s="39">
        <v>1.0199361335735984</v>
      </c>
      <c r="F330" s="85" t="s">
        <v>5</v>
      </c>
      <c r="G330" s="5">
        <v>1.5893331310330172</v>
      </c>
      <c r="H330" s="20">
        <v>2.0964822719776093E-4</v>
      </c>
      <c r="I330" s="40">
        <f t="shared" si="30"/>
        <v>2.0964822719776094E-2</v>
      </c>
      <c r="J330" s="85" t="s">
        <v>5</v>
      </c>
      <c r="K330" s="5">
        <v>1.9091574324133531</v>
      </c>
      <c r="L330" s="31">
        <v>1.1313227128228048E-3</v>
      </c>
      <c r="M330" s="40">
        <f t="shared" si="31"/>
        <v>0.11313227128228048</v>
      </c>
      <c r="N330" s="85" t="s">
        <v>5</v>
      </c>
      <c r="O330" s="5">
        <v>2.0072269856278586</v>
      </c>
      <c r="P330" s="20">
        <v>3.6134928139293088E-3</v>
      </c>
      <c r="Q330" s="40">
        <f t="shared" si="32"/>
        <v>0.36134928139293088</v>
      </c>
      <c r="R330" s="85" t="s">
        <v>5</v>
      </c>
      <c r="S330" s="5">
        <v>1.9933167752809842</v>
      </c>
      <c r="T330" s="20">
        <v>-3.3416123595079172E-3</v>
      </c>
      <c r="U330" s="40">
        <f t="shared" si="33"/>
        <v>0.33416123595079172</v>
      </c>
      <c r="V330" s="53" t="s">
        <v>5</v>
      </c>
      <c r="W330" s="5" t="s">
        <v>5</v>
      </c>
      <c r="X330" s="20" t="s">
        <v>5</v>
      </c>
      <c r="Y330" s="40" t="str">
        <f t="shared" si="34"/>
        <v/>
      </c>
      <c r="Z330" s="85" t="s">
        <v>5</v>
      </c>
      <c r="AA330" s="5" t="s">
        <v>5</v>
      </c>
      <c r="AB330" s="20" t="s">
        <v>5</v>
      </c>
      <c r="AC330" s="40" t="str">
        <f t="shared" si="35"/>
        <v/>
      </c>
      <c r="AD330" s="41" t="s">
        <v>5</v>
      </c>
    </row>
    <row r="331" spans="1:30" x14ac:dyDescent="0.3">
      <c r="A331" s="35">
        <v>43188</v>
      </c>
      <c r="B331" s="36" t="s">
        <v>195</v>
      </c>
      <c r="C331" s="37">
        <v>23.8</v>
      </c>
      <c r="D331" s="38">
        <v>1005</v>
      </c>
      <c r="E331" s="39">
        <v>1.0212780121225697</v>
      </c>
      <c r="F331" s="85" t="s">
        <v>5</v>
      </c>
      <c r="G331" s="5">
        <v>1.5914241365043407</v>
      </c>
      <c r="H331" s="20">
        <v>1.5255736339463194E-3</v>
      </c>
      <c r="I331" s="40">
        <f t="shared" si="30"/>
        <v>0.15255736339463194</v>
      </c>
      <c r="J331" s="85" t="s">
        <v>5</v>
      </c>
      <c r="K331" s="5">
        <v>1.9122492113211957</v>
      </c>
      <c r="L331" s="31">
        <v>2.7526016367046212E-3</v>
      </c>
      <c r="M331" s="40">
        <f t="shared" si="31"/>
        <v>0.27526016367046213</v>
      </c>
      <c r="N331" s="85" t="s">
        <v>5</v>
      </c>
      <c r="O331" s="5" t="s">
        <v>5</v>
      </c>
      <c r="P331" s="20" t="s">
        <v>5</v>
      </c>
      <c r="Q331" s="40" t="str">
        <f t="shared" si="32"/>
        <v/>
      </c>
      <c r="R331" s="85" t="s">
        <v>5</v>
      </c>
      <c r="S331" s="5" t="s">
        <v>5</v>
      </c>
      <c r="T331" s="20" t="s">
        <v>5</v>
      </c>
      <c r="U331" s="40" t="str">
        <f t="shared" si="33"/>
        <v/>
      </c>
      <c r="V331" s="53" t="s">
        <v>5</v>
      </c>
      <c r="W331" s="5">
        <v>1.9946538166927434</v>
      </c>
      <c r="X331" s="20">
        <v>-2.6730916536282789E-3</v>
      </c>
      <c r="Y331" s="40">
        <f t="shared" si="34"/>
        <v>0.26730916536282789</v>
      </c>
      <c r="Z331" s="85" t="s">
        <v>5</v>
      </c>
      <c r="AA331" s="5">
        <v>2.0038909022163169</v>
      </c>
      <c r="AB331" s="20">
        <v>1.9454511081584691E-3</v>
      </c>
      <c r="AC331" s="40">
        <f t="shared" si="35"/>
        <v>0.19454511081584691</v>
      </c>
      <c r="AD331" s="41" t="s">
        <v>5</v>
      </c>
    </row>
    <row r="332" spans="1:30" x14ac:dyDescent="0.3">
      <c r="A332" s="35">
        <v>43185</v>
      </c>
      <c r="B332" s="36" t="s">
        <v>50</v>
      </c>
      <c r="C332" s="37">
        <v>24</v>
      </c>
      <c r="D332" s="38">
        <v>991</v>
      </c>
      <c r="E332" s="39">
        <v>1.0364033163558157</v>
      </c>
      <c r="F332" s="85" t="s">
        <v>5</v>
      </c>
      <c r="G332" s="5">
        <v>1.5975956291753981</v>
      </c>
      <c r="H332" s="20">
        <v>5.4094582601624504E-3</v>
      </c>
      <c r="I332" s="40">
        <f t="shared" si="30"/>
        <v>0.54094582601624508</v>
      </c>
      <c r="J332" s="85" t="s">
        <v>5</v>
      </c>
      <c r="K332" s="5">
        <v>1.9211465961900318</v>
      </c>
      <c r="L332" s="31">
        <v>7.4182465600586148E-3</v>
      </c>
      <c r="M332" s="40">
        <f t="shared" si="31"/>
        <v>0.74182465600586145</v>
      </c>
      <c r="N332" s="85" t="s">
        <v>5</v>
      </c>
      <c r="O332" s="5">
        <v>2.0224895311302395</v>
      </c>
      <c r="P332" s="20">
        <v>1.1244765565119774E-2</v>
      </c>
      <c r="Q332" s="40">
        <f t="shared" si="32"/>
        <v>1.1244765565119774</v>
      </c>
      <c r="R332" s="85" t="s">
        <v>5</v>
      </c>
      <c r="S332" s="5">
        <v>2.0058006944522799</v>
      </c>
      <c r="T332" s="20">
        <v>2.9003472261399654E-3</v>
      </c>
      <c r="U332" s="40">
        <f t="shared" si="33"/>
        <v>0.29003472261399654</v>
      </c>
      <c r="V332" s="53" t="s">
        <v>5</v>
      </c>
      <c r="W332" s="5" t="s">
        <v>5</v>
      </c>
      <c r="X332" s="20" t="s">
        <v>5</v>
      </c>
      <c r="Y332" s="40" t="str">
        <f t="shared" si="34"/>
        <v/>
      </c>
      <c r="Z332" s="85" t="s">
        <v>5</v>
      </c>
      <c r="AA332" s="5" t="s">
        <v>5</v>
      </c>
      <c r="AB332" s="20" t="s">
        <v>5</v>
      </c>
      <c r="AC332" s="40" t="str">
        <f t="shared" si="35"/>
        <v/>
      </c>
      <c r="AD332" s="41" t="s">
        <v>5</v>
      </c>
    </row>
    <row r="333" spans="1:30" x14ac:dyDescent="0.3">
      <c r="A333" s="35">
        <v>43193</v>
      </c>
      <c r="B333" s="36" t="s">
        <v>197</v>
      </c>
      <c r="C333" s="37">
        <v>23.8</v>
      </c>
      <c r="D333" s="38">
        <v>996</v>
      </c>
      <c r="E333" s="39">
        <v>1.0305064278947615</v>
      </c>
      <c r="F333" s="85" t="s">
        <v>5</v>
      </c>
      <c r="G333" s="5">
        <v>1.6022254160788443</v>
      </c>
      <c r="H333" s="20">
        <v>8.3231064058176905E-3</v>
      </c>
      <c r="I333" s="40">
        <f t="shared" si="30"/>
        <v>0.83231064058176907</v>
      </c>
      <c r="J333" s="85" t="s">
        <v>5</v>
      </c>
      <c r="K333" s="5">
        <v>1.9248466703683369</v>
      </c>
      <c r="L333" s="31">
        <v>9.3585056991803191E-3</v>
      </c>
      <c r="M333" s="40">
        <f t="shared" si="31"/>
        <v>0.93585056991803195</v>
      </c>
      <c r="N333" s="85" t="s">
        <v>5</v>
      </c>
      <c r="O333" s="5" t="s">
        <v>5</v>
      </c>
      <c r="P333" s="20" t="s">
        <v>5</v>
      </c>
      <c r="Q333" s="40" t="str">
        <f t="shared" si="32"/>
        <v/>
      </c>
      <c r="R333" s="85" t="s">
        <v>5</v>
      </c>
      <c r="S333" s="5" t="s">
        <v>5</v>
      </c>
      <c r="T333" s="20" t="s">
        <v>5</v>
      </c>
      <c r="U333" s="40" t="str">
        <f t="shared" si="33"/>
        <v/>
      </c>
      <c r="V333" s="53" t="s">
        <v>5</v>
      </c>
      <c r="W333" s="5">
        <v>2.0047871531227028</v>
      </c>
      <c r="X333" s="20">
        <v>2.3935765613514182E-3</v>
      </c>
      <c r="Y333" s="40">
        <f t="shared" si="34"/>
        <v>0.23935765613514182</v>
      </c>
      <c r="Z333" s="85" t="s">
        <v>5</v>
      </c>
      <c r="AA333" s="5">
        <v>2.0139017203222722</v>
      </c>
      <c r="AB333" s="20">
        <v>6.9508601611361076E-3</v>
      </c>
      <c r="AC333" s="40">
        <f t="shared" si="35"/>
        <v>0.69508601611361076</v>
      </c>
      <c r="AD333" s="41" t="s">
        <v>5</v>
      </c>
    </row>
    <row r="334" spans="1:30" x14ac:dyDescent="0.3">
      <c r="A334" s="35">
        <v>43194</v>
      </c>
      <c r="B334" s="36" t="s">
        <v>195</v>
      </c>
      <c r="C334" s="37">
        <v>23.4</v>
      </c>
      <c r="D334" s="38">
        <v>995.5</v>
      </c>
      <c r="E334" s="39">
        <v>1.0296351918958526</v>
      </c>
      <c r="F334" s="85" t="s">
        <v>5</v>
      </c>
      <c r="G334" s="5">
        <v>1.5931227516578776</v>
      </c>
      <c r="H334" s="20">
        <v>2.5945573680790919E-3</v>
      </c>
      <c r="I334" s="40">
        <f t="shared" si="30"/>
        <v>0.25945573680790918</v>
      </c>
      <c r="J334" s="85" t="s">
        <v>5</v>
      </c>
      <c r="K334" s="5">
        <v>1.9150329190593438</v>
      </c>
      <c r="L334" s="31">
        <v>4.2123330148630201E-3</v>
      </c>
      <c r="M334" s="40">
        <f t="shared" si="31"/>
        <v>0.421233301486302</v>
      </c>
      <c r="N334" s="85" t="s">
        <v>5</v>
      </c>
      <c r="O334" s="5">
        <v>2.0151552486621203</v>
      </c>
      <c r="P334" s="20">
        <v>7.5776243310601288E-3</v>
      </c>
      <c r="Q334" s="40">
        <f t="shared" si="32"/>
        <v>0.75776243310601288</v>
      </c>
      <c r="R334" s="85" t="s">
        <v>5</v>
      </c>
      <c r="S334" s="5">
        <v>1.9950043917766467</v>
      </c>
      <c r="T334" s="20">
        <v>-2.4978041116766603E-3</v>
      </c>
      <c r="U334" s="40">
        <f t="shared" si="33"/>
        <v>0.24978041116766603</v>
      </c>
      <c r="V334" s="53" t="s">
        <v>5</v>
      </c>
      <c r="W334" s="5" t="s">
        <v>5</v>
      </c>
      <c r="X334" s="20" t="s">
        <v>5</v>
      </c>
      <c r="Y334" s="40" t="str">
        <f t="shared" si="34"/>
        <v/>
      </c>
      <c r="Z334" s="85" t="s">
        <v>5</v>
      </c>
      <c r="AA334" s="5" t="s">
        <v>5</v>
      </c>
      <c r="AB334" s="20" t="s">
        <v>5</v>
      </c>
      <c r="AC334" s="40" t="str">
        <f t="shared" si="35"/>
        <v/>
      </c>
      <c r="AD334" s="41" t="s">
        <v>5</v>
      </c>
    </row>
    <row r="335" spans="1:30" x14ac:dyDescent="0.3">
      <c r="A335" s="35">
        <v>43195</v>
      </c>
      <c r="B335" s="36" t="s">
        <v>56</v>
      </c>
      <c r="C335" s="37">
        <v>24</v>
      </c>
      <c r="D335" s="38">
        <v>1013.5</v>
      </c>
      <c r="E335" s="39">
        <v>1.0133948559532446</v>
      </c>
      <c r="F335" s="85" t="s">
        <v>5</v>
      </c>
      <c r="G335" s="5">
        <v>1.5932185867361475</v>
      </c>
      <c r="H335" s="20">
        <v>2.6548689340135313E-3</v>
      </c>
      <c r="I335" s="40">
        <f t="shared" si="30"/>
        <v>0.26548689340135312</v>
      </c>
      <c r="J335" s="85" t="s">
        <v>5</v>
      </c>
      <c r="K335" s="5">
        <v>1.913027760092926</v>
      </c>
      <c r="L335" s="31">
        <v>3.1608600382411838E-3</v>
      </c>
      <c r="M335" s="40">
        <f t="shared" si="31"/>
        <v>0.31608600382411839</v>
      </c>
      <c r="N335" s="85" t="s">
        <v>5</v>
      </c>
      <c r="O335" s="5" t="s">
        <v>5</v>
      </c>
      <c r="P335" s="20" t="s">
        <v>5</v>
      </c>
      <c r="Q335" s="40" t="str">
        <f t="shared" si="32"/>
        <v/>
      </c>
      <c r="R335" s="85" t="s">
        <v>5</v>
      </c>
      <c r="S335" s="5" t="s">
        <v>5</v>
      </c>
      <c r="T335" s="20" t="s">
        <v>5</v>
      </c>
      <c r="U335" s="40" t="str">
        <f t="shared" si="33"/>
        <v/>
      </c>
      <c r="V335" s="53" t="s">
        <v>5</v>
      </c>
      <c r="W335" s="5">
        <v>1.9997648234226635</v>
      </c>
      <c r="X335" s="20">
        <v>-1.1758828866825777E-4</v>
      </c>
      <c r="Y335" s="40">
        <f t="shared" si="34"/>
        <v>1.1758828866825777E-2</v>
      </c>
      <c r="Z335" s="85" t="s">
        <v>5</v>
      </c>
      <c r="AA335" s="5">
        <v>2.0075322869953598</v>
      </c>
      <c r="AB335" s="20">
        <v>3.7661434976798969E-3</v>
      </c>
      <c r="AC335" s="40">
        <f t="shared" si="35"/>
        <v>0.37661434976798969</v>
      </c>
      <c r="AD335" s="41" t="s">
        <v>5</v>
      </c>
    </row>
    <row r="336" spans="1:30" x14ac:dyDescent="0.3">
      <c r="A336" s="35">
        <v>43196</v>
      </c>
      <c r="B336" s="36" t="s">
        <v>195</v>
      </c>
      <c r="C336" s="37">
        <v>23.4</v>
      </c>
      <c r="D336" s="38">
        <v>1007.5</v>
      </c>
      <c r="E336" s="39">
        <v>1.0173715469303437</v>
      </c>
      <c r="F336" s="85" t="s">
        <v>5</v>
      </c>
      <c r="G336" s="5">
        <v>1.5882813529823741</v>
      </c>
      <c r="H336" s="20">
        <v>-4.5226369894645524E-4</v>
      </c>
      <c r="I336" s="40">
        <f t="shared" si="30"/>
        <v>4.5226369894645527E-2</v>
      </c>
      <c r="J336" s="85" t="s">
        <v>5</v>
      </c>
      <c r="K336" s="5">
        <v>1.9078236052778668</v>
      </c>
      <c r="L336" s="31">
        <v>4.3188530564590167E-4</v>
      </c>
      <c r="M336" s="40">
        <f t="shared" si="31"/>
        <v>4.3188530564590169E-2</v>
      </c>
      <c r="N336" s="85" t="s">
        <v>5</v>
      </c>
      <c r="O336" s="5">
        <v>2.0085636595250889</v>
      </c>
      <c r="P336" s="20">
        <v>4.2818297625444313E-3</v>
      </c>
      <c r="Q336" s="40">
        <f t="shared" si="32"/>
        <v>0.42818297625444313</v>
      </c>
      <c r="R336" s="85" t="s">
        <v>5</v>
      </c>
      <c r="S336" s="5">
        <v>1.9951295082106051</v>
      </c>
      <c r="T336" s="20">
        <v>-2.4352458946974576E-3</v>
      </c>
      <c r="U336" s="40">
        <f t="shared" si="33"/>
        <v>0.24352458946974576</v>
      </c>
      <c r="V336" s="53" t="s">
        <v>5</v>
      </c>
      <c r="W336" s="5" t="s">
        <v>5</v>
      </c>
      <c r="X336" s="20" t="s">
        <v>5</v>
      </c>
      <c r="Y336" s="40" t="str">
        <f t="shared" si="34"/>
        <v/>
      </c>
      <c r="Z336" s="85" t="s">
        <v>5</v>
      </c>
      <c r="AA336" s="5" t="s">
        <v>5</v>
      </c>
      <c r="AB336" s="20" t="s">
        <v>5</v>
      </c>
      <c r="AC336" s="40" t="str">
        <f t="shared" si="35"/>
        <v/>
      </c>
      <c r="AD336" s="41" t="s">
        <v>5</v>
      </c>
    </row>
    <row r="337" spans="1:30" x14ac:dyDescent="0.3">
      <c r="A337" s="35">
        <v>43199</v>
      </c>
      <c r="B337" s="36" t="s">
        <v>38</v>
      </c>
      <c r="C337" s="37">
        <v>24</v>
      </c>
      <c r="D337" s="38">
        <v>1003.5</v>
      </c>
      <c r="E337" s="39">
        <v>1.023493459400711</v>
      </c>
      <c r="F337" s="85" t="s">
        <v>5</v>
      </c>
      <c r="G337" s="5">
        <v>1.6008008992640064</v>
      </c>
      <c r="H337" s="20">
        <v>7.4266200528674666E-3</v>
      </c>
      <c r="I337" s="40">
        <f t="shared" si="30"/>
        <v>0.74266200528674664</v>
      </c>
      <c r="J337" s="85" t="s">
        <v>5</v>
      </c>
      <c r="K337" s="5">
        <v>1.9239537465343433</v>
      </c>
      <c r="L337" s="31">
        <v>8.8902708622670308E-3</v>
      </c>
      <c r="M337" s="40">
        <f t="shared" si="31"/>
        <v>0.88902708622670312</v>
      </c>
      <c r="N337" s="85" t="s">
        <v>5</v>
      </c>
      <c r="O337" s="5">
        <v>2.0165631138600792</v>
      </c>
      <c r="P337" s="20">
        <v>8.2815569300396241E-3</v>
      </c>
      <c r="Q337" s="40">
        <f t="shared" si="32"/>
        <v>0.82815569300396241</v>
      </c>
      <c r="R337" s="85" t="s">
        <v>5</v>
      </c>
      <c r="S337" s="5">
        <v>2.0031298477270445</v>
      </c>
      <c r="T337" s="20">
        <v>1.5649238635222495E-3</v>
      </c>
      <c r="U337" s="40">
        <f t="shared" si="33"/>
        <v>0.15649238635222495</v>
      </c>
      <c r="V337" s="53" t="s">
        <v>5</v>
      </c>
      <c r="W337" s="5" t="s">
        <v>5</v>
      </c>
      <c r="X337" s="20" t="s">
        <v>5</v>
      </c>
      <c r="Y337" s="40" t="str">
        <f t="shared" si="34"/>
        <v/>
      </c>
      <c r="Z337" s="85" t="s">
        <v>5</v>
      </c>
      <c r="AA337" s="5" t="s">
        <v>5</v>
      </c>
      <c r="AB337" s="20" t="s">
        <v>5</v>
      </c>
      <c r="AC337" s="40" t="str">
        <f t="shared" si="35"/>
        <v/>
      </c>
      <c r="AD337" s="41" t="s">
        <v>5</v>
      </c>
    </row>
    <row r="338" spans="1:30" x14ac:dyDescent="0.3">
      <c r="A338" s="35">
        <v>43200</v>
      </c>
      <c r="B338" s="36" t="s">
        <v>56</v>
      </c>
      <c r="C338" s="37">
        <v>24.4</v>
      </c>
      <c r="D338" s="38">
        <v>994</v>
      </c>
      <c r="E338" s="39">
        <v>1.0346662526755279</v>
      </c>
      <c r="F338" s="85" t="s">
        <v>5</v>
      </c>
      <c r="G338" s="5">
        <v>1.6056984987461504</v>
      </c>
      <c r="H338" s="20">
        <v>1.0508809783606344E-2</v>
      </c>
      <c r="I338" s="40">
        <f t="shared" si="30"/>
        <v>1.0508809783606343</v>
      </c>
      <c r="J338" s="85" t="s">
        <v>5</v>
      </c>
      <c r="K338" s="5">
        <v>1.9290910601247573</v>
      </c>
      <c r="L338" s="31">
        <v>1.158419513621251E-2</v>
      </c>
      <c r="M338" s="40">
        <f t="shared" si="31"/>
        <v>1.158419513621251</v>
      </c>
      <c r="N338" s="85" t="s">
        <v>5</v>
      </c>
      <c r="O338" s="5" t="s">
        <v>5</v>
      </c>
      <c r="P338" s="20" t="s">
        <v>5</v>
      </c>
      <c r="Q338" s="40" t="str">
        <f t="shared" si="32"/>
        <v/>
      </c>
      <c r="R338" s="85" t="s">
        <v>5</v>
      </c>
      <c r="S338" s="5" t="s">
        <v>5</v>
      </c>
      <c r="T338" s="20" t="s">
        <v>5</v>
      </c>
      <c r="U338" s="40" t="str">
        <f t="shared" si="33"/>
        <v/>
      </c>
      <c r="V338" s="53" t="s">
        <v>5</v>
      </c>
      <c r="W338" s="5">
        <v>1.9987325234985247</v>
      </c>
      <c r="X338" s="20">
        <v>-6.3373825073764767E-4</v>
      </c>
      <c r="Y338" s="40">
        <f t="shared" si="34"/>
        <v>6.3373825073764767E-2</v>
      </c>
      <c r="Z338" s="85" t="s">
        <v>5</v>
      </c>
      <c r="AA338" s="5">
        <v>2.0128179755499112</v>
      </c>
      <c r="AB338" s="20">
        <v>6.4089877749555768E-3</v>
      </c>
      <c r="AC338" s="40">
        <f t="shared" si="35"/>
        <v>0.64089877749555768</v>
      </c>
      <c r="AD338" s="41" t="s">
        <v>89</v>
      </c>
    </row>
    <row r="339" spans="1:30" x14ac:dyDescent="0.3">
      <c r="A339" s="35">
        <v>43201</v>
      </c>
      <c r="B339" s="36" t="s">
        <v>195</v>
      </c>
      <c r="C339" s="37">
        <v>24.2</v>
      </c>
      <c r="D339" s="38">
        <v>998</v>
      </c>
      <c r="E339" s="39">
        <v>1.0298266240822083</v>
      </c>
      <c r="F339" s="85" t="s">
        <v>5</v>
      </c>
      <c r="G339" s="5">
        <v>1.5958034140890982</v>
      </c>
      <c r="H339" s="20">
        <v>4.2815695966634589E-3</v>
      </c>
      <c r="I339" s="40">
        <f t="shared" si="30"/>
        <v>0.42815695966634587</v>
      </c>
      <c r="J339" s="85" t="s">
        <v>5</v>
      </c>
      <c r="K339" s="5">
        <v>1.9177283728360521</v>
      </c>
      <c r="L339" s="31">
        <v>5.6257854410341375E-3</v>
      </c>
      <c r="M339" s="40">
        <f t="shared" si="31"/>
        <v>0.56257854410341379</v>
      </c>
      <c r="N339" s="85" t="s">
        <v>5</v>
      </c>
      <c r="O339" s="5">
        <v>2.0231667192191787</v>
      </c>
      <c r="P339" s="20">
        <v>1.1583359609589339E-2</v>
      </c>
      <c r="Q339" s="40">
        <f t="shared" si="32"/>
        <v>1.1583359609589339</v>
      </c>
      <c r="R339" s="85" t="s">
        <v>5</v>
      </c>
      <c r="S339" s="5">
        <v>2.0051622032888949</v>
      </c>
      <c r="T339" s="20">
        <v>2.5811016444474699E-3</v>
      </c>
      <c r="U339" s="40">
        <f t="shared" si="33"/>
        <v>0.25811016444474699</v>
      </c>
      <c r="V339" s="53" t="s">
        <v>5</v>
      </c>
      <c r="W339" s="5" t="s">
        <v>5</v>
      </c>
      <c r="X339" s="20" t="s">
        <v>5</v>
      </c>
      <c r="Y339" s="40" t="str">
        <f t="shared" si="34"/>
        <v/>
      </c>
      <c r="Z339" s="85" t="s">
        <v>5</v>
      </c>
      <c r="AA339" s="5" t="s">
        <v>5</v>
      </c>
      <c r="AB339" s="20" t="s">
        <v>5</v>
      </c>
      <c r="AC339" s="40" t="str">
        <f t="shared" si="35"/>
        <v/>
      </c>
      <c r="AD339" s="41" t="s">
        <v>5</v>
      </c>
    </row>
    <row r="340" spans="1:30" x14ac:dyDescent="0.3">
      <c r="A340" s="35">
        <v>43207</v>
      </c>
      <c r="B340" s="36" t="s">
        <v>56</v>
      </c>
      <c r="C340" s="37">
        <v>24.6</v>
      </c>
      <c r="D340" s="38">
        <v>1021</v>
      </c>
      <c r="E340" s="39">
        <v>1.0079819191820816</v>
      </c>
      <c r="F340" s="85" t="s">
        <v>5</v>
      </c>
      <c r="G340" s="5">
        <v>1.5765399845479602</v>
      </c>
      <c r="H340" s="20">
        <v>-7.8414194160099336E-3</v>
      </c>
      <c r="I340" s="40">
        <f t="shared" si="30"/>
        <v>0.78414194160099338</v>
      </c>
      <c r="J340" s="85" t="s">
        <v>5</v>
      </c>
      <c r="K340" s="5">
        <v>1.8930779564235627</v>
      </c>
      <c r="L340" s="31">
        <v>-7.3004947962440163E-3</v>
      </c>
      <c r="M340" s="40">
        <f t="shared" si="31"/>
        <v>0.73004947962440159</v>
      </c>
      <c r="N340" s="85" t="s">
        <v>5</v>
      </c>
      <c r="O340" s="5" t="s">
        <v>5</v>
      </c>
      <c r="P340" s="20" t="s">
        <v>5</v>
      </c>
      <c r="Q340" s="40" t="str">
        <f t="shared" si="32"/>
        <v/>
      </c>
      <c r="R340" s="85" t="s">
        <v>5</v>
      </c>
      <c r="S340" s="5" t="s">
        <v>5</v>
      </c>
      <c r="T340" s="20" t="s">
        <v>5</v>
      </c>
      <c r="U340" s="40" t="str">
        <f t="shared" si="33"/>
        <v/>
      </c>
      <c r="V340" s="53" t="s">
        <v>5</v>
      </c>
      <c r="W340" s="5">
        <v>2.0045196452421976</v>
      </c>
      <c r="X340" s="20">
        <v>2.2598226210988059E-3</v>
      </c>
      <c r="Y340" s="40">
        <f t="shared" si="34"/>
        <v>0.22598226210988059</v>
      </c>
      <c r="Z340" s="85" t="s">
        <v>5</v>
      </c>
      <c r="AA340" s="5">
        <v>2.0152884722768056</v>
      </c>
      <c r="AB340" s="20">
        <v>7.6442361384028157E-3</v>
      </c>
      <c r="AC340" s="40">
        <f t="shared" si="35"/>
        <v>0.76442361384028157</v>
      </c>
      <c r="AD340" s="41" t="s">
        <v>5</v>
      </c>
    </row>
    <row r="341" spans="1:30" x14ac:dyDescent="0.3">
      <c r="A341" s="35">
        <v>43208</v>
      </c>
      <c r="B341" s="36" t="s">
        <v>38</v>
      </c>
      <c r="C341" s="37">
        <v>24.6</v>
      </c>
      <c r="D341" s="38">
        <v>1023</v>
      </c>
      <c r="E341" s="39">
        <v>1.0060112800438956</v>
      </c>
      <c r="F341" s="85" t="s">
        <v>5</v>
      </c>
      <c r="G341" s="5">
        <v>1.5728754641497176</v>
      </c>
      <c r="H341" s="20">
        <v>-1.0147599654048078E-2</v>
      </c>
      <c r="I341" s="40">
        <f t="shared" si="30"/>
        <v>1.0147599654048078</v>
      </c>
      <c r="J341" s="85" t="s">
        <v>5</v>
      </c>
      <c r="K341" s="5">
        <v>1.888234271136539</v>
      </c>
      <c r="L341" s="31">
        <v>-9.8404451302889686E-3</v>
      </c>
      <c r="M341" s="40">
        <f t="shared" si="31"/>
        <v>0.98404451302889684</v>
      </c>
      <c r="N341" s="85" t="s">
        <v>5</v>
      </c>
      <c r="O341" s="5">
        <v>1.9964649641058831</v>
      </c>
      <c r="P341" s="20">
        <v>-1.7675179470584279E-3</v>
      </c>
      <c r="Q341" s="40">
        <f t="shared" si="32"/>
        <v>0.17675179470584279</v>
      </c>
      <c r="R341" s="85" t="s">
        <v>5</v>
      </c>
      <c r="S341" s="5">
        <v>1.9857861972883024</v>
      </c>
      <c r="T341" s="20">
        <v>-7.1069013558487937E-3</v>
      </c>
      <c r="U341" s="40">
        <f t="shared" si="33"/>
        <v>0.71069013558487937</v>
      </c>
      <c r="V341" s="53" t="s">
        <v>5</v>
      </c>
      <c r="W341" s="5" t="s">
        <v>5</v>
      </c>
      <c r="X341" s="20" t="s">
        <v>5</v>
      </c>
      <c r="Y341" s="40" t="str">
        <f t="shared" si="34"/>
        <v/>
      </c>
      <c r="Z341" s="85" t="s">
        <v>5</v>
      </c>
      <c r="AA341" s="5" t="s">
        <v>5</v>
      </c>
      <c r="AB341" s="20" t="s">
        <v>5</v>
      </c>
      <c r="AC341" s="40" t="str">
        <f t="shared" si="35"/>
        <v/>
      </c>
      <c r="AD341" s="41" t="s">
        <v>5</v>
      </c>
    </row>
    <row r="342" spans="1:30" x14ac:dyDescent="0.3">
      <c r="A342" s="35">
        <v>43209</v>
      </c>
      <c r="B342" s="36" t="s">
        <v>195</v>
      </c>
      <c r="C342" s="37">
        <v>24.4</v>
      </c>
      <c r="D342" s="38">
        <v>1020</v>
      </c>
      <c r="E342" s="39">
        <v>1.0082924070190928</v>
      </c>
      <c r="F342" s="85" t="s">
        <v>5</v>
      </c>
      <c r="G342" s="5">
        <v>1.5735236975169873</v>
      </c>
      <c r="H342" s="20">
        <v>-9.7396491397184915E-3</v>
      </c>
      <c r="I342" s="40">
        <f t="shared" si="30"/>
        <v>0.97396491397184914</v>
      </c>
      <c r="J342" s="85" t="s">
        <v>5</v>
      </c>
      <c r="K342" s="5">
        <v>1.8896527253950026</v>
      </c>
      <c r="L342" s="31">
        <v>-9.0966306266373406E-3</v>
      </c>
      <c r="M342" s="40">
        <f t="shared" si="31"/>
        <v>0.90966306266373409</v>
      </c>
      <c r="N342" s="85" t="s">
        <v>5</v>
      </c>
      <c r="O342" s="5" t="s">
        <v>5</v>
      </c>
      <c r="P342" s="20" t="s">
        <v>5</v>
      </c>
      <c r="Q342" s="40" t="str">
        <f t="shared" si="32"/>
        <v/>
      </c>
      <c r="R342" s="85" t="s">
        <v>5</v>
      </c>
      <c r="S342" s="5" t="s">
        <v>5</v>
      </c>
      <c r="T342" s="20" t="s">
        <v>5</v>
      </c>
      <c r="U342" s="40" t="str">
        <f t="shared" si="33"/>
        <v/>
      </c>
      <c r="V342" s="53" t="s">
        <v>5</v>
      </c>
      <c r="W342" s="5">
        <v>2.0056885636189987</v>
      </c>
      <c r="X342" s="20">
        <v>2.8442818094993605E-3</v>
      </c>
      <c r="Y342" s="40">
        <f t="shared" si="34"/>
        <v>0.28442818094993605</v>
      </c>
      <c r="Z342" s="85" t="s">
        <v>5</v>
      </c>
      <c r="AA342" s="5">
        <v>2.0137966811131123</v>
      </c>
      <c r="AB342" s="20">
        <v>6.8983405565561373E-3</v>
      </c>
      <c r="AC342" s="40">
        <f t="shared" si="35"/>
        <v>0.68983405565561373</v>
      </c>
      <c r="AD342" s="41" t="s">
        <v>5</v>
      </c>
    </row>
    <row r="343" spans="1:30" x14ac:dyDescent="0.3">
      <c r="A343" s="35">
        <v>43210</v>
      </c>
      <c r="B343" s="36" t="s">
        <v>195</v>
      </c>
      <c r="C343" s="37">
        <v>24.6</v>
      </c>
      <c r="D343" s="38">
        <v>1020</v>
      </c>
      <c r="E343" s="39">
        <v>1.0089701367499071</v>
      </c>
      <c r="F343" s="85" t="s">
        <v>5</v>
      </c>
      <c r="G343" s="5">
        <v>1.571661133178528</v>
      </c>
      <c r="H343" s="20">
        <v>-1.0911810460334808E-2</v>
      </c>
      <c r="I343" s="40">
        <f t="shared" si="30"/>
        <v>1.0911810460334808</v>
      </c>
      <c r="J343" s="85" t="s">
        <v>5</v>
      </c>
      <c r="K343" s="5">
        <v>1.8880578320527364</v>
      </c>
      <c r="L343" s="31">
        <v>-9.9329669361634329E-3</v>
      </c>
      <c r="M343" s="40">
        <f t="shared" si="31"/>
        <v>0.99329669361634332</v>
      </c>
      <c r="N343" s="85" t="s">
        <v>5</v>
      </c>
      <c r="O343" s="5">
        <v>2.0190278571280222</v>
      </c>
      <c r="P343" s="20">
        <v>9.5139285640111204E-3</v>
      </c>
      <c r="Q343" s="40">
        <f t="shared" si="32"/>
        <v>0.95139285640111204</v>
      </c>
      <c r="R343" s="85" t="s">
        <v>5</v>
      </c>
      <c r="S343" s="5">
        <v>2.0006513917466546</v>
      </c>
      <c r="T343" s="20">
        <v>3.2569587332731409E-4</v>
      </c>
      <c r="U343" s="40">
        <f t="shared" si="33"/>
        <v>3.2569587332731409E-2</v>
      </c>
      <c r="V343" s="53" t="s">
        <v>5</v>
      </c>
      <c r="W343" s="5" t="s">
        <v>5</v>
      </c>
      <c r="X343" s="20" t="s">
        <v>5</v>
      </c>
      <c r="Y343" s="40" t="str">
        <f t="shared" si="34"/>
        <v/>
      </c>
      <c r="Z343" s="85" t="s">
        <v>5</v>
      </c>
      <c r="AA343" s="5" t="s">
        <v>5</v>
      </c>
      <c r="AB343" s="20" t="s">
        <v>5</v>
      </c>
      <c r="AC343" s="40" t="str">
        <f t="shared" si="35"/>
        <v/>
      </c>
      <c r="AD343" s="41" t="s">
        <v>5</v>
      </c>
    </row>
    <row r="344" spans="1:30" x14ac:dyDescent="0.3">
      <c r="A344" s="35">
        <v>43213</v>
      </c>
      <c r="B344" s="36" t="s">
        <v>55</v>
      </c>
      <c r="C344" s="37">
        <v>23.8</v>
      </c>
      <c r="D344" s="38">
        <v>1018</v>
      </c>
      <c r="E344" s="39">
        <v>1.0082361514569573</v>
      </c>
      <c r="F344" s="85" t="s">
        <v>5</v>
      </c>
      <c r="G344" s="5">
        <v>1.5740195247188671</v>
      </c>
      <c r="H344" s="20">
        <v>-9.4276118823995517E-3</v>
      </c>
      <c r="I344" s="40">
        <f t="shared" si="30"/>
        <v>0.94276118823995514</v>
      </c>
      <c r="J344" s="85" t="s">
        <v>5</v>
      </c>
      <c r="K344" s="5">
        <v>1.8918376565396586</v>
      </c>
      <c r="L344" s="31">
        <v>-7.950888023251914E-3</v>
      </c>
      <c r="M344" s="40">
        <f t="shared" si="31"/>
        <v>0.79508880232519141</v>
      </c>
      <c r="N344" s="85" t="s">
        <v>5</v>
      </c>
      <c r="O344" s="5">
        <v>2.016983964497697</v>
      </c>
      <c r="P344" s="20">
        <v>8.4919822488485064E-3</v>
      </c>
      <c r="Q344" s="40">
        <f t="shared" si="32"/>
        <v>0.84919822488485064</v>
      </c>
      <c r="R344" s="85" t="s">
        <v>5</v>
      </c>
      <c r="S344" s="5">
        <v>1.9991959981285723</v>
      </c>
      <c r="T344" s="20">
        <v>-4.020009357138532E-4</v>
      </c>
      <c r="U344" s="40">
        <f t="shared" si="33"/>
        <v>4.020009357138532E-2</v>
      </c>
      <c r="V344" s="53" t="s">
        <v>5</v>
      </c>
      <c r="W344" s="5" t="s">
        <v>5</v>
      </c>
      <c r="X344" s="20" t="s">
        <v>5</v>
      </c>
      <c r="Y344" s="40" t="str">
        <f t="shared" si="34"/>
        <v/>
      </c>
      <c r="Z344" s="85" t="s">
        <v>5</v>
      </c>
      <c r="AA344" s="5" t="s">
        <v>5</v>
      </c>
      <c r="AB344" s="20" t="s">
        <v>5</v>
      </c>
      <c r="AC344" s="40" t="str">
        <f t="shared" si="35"/>
        <v/>
      </c>
      <c r="AD344" s="41" t="s">
        <v>5</v>
      </c>
    </row>
    <row r="345" spans="1:30" x14ac:dyDescent="0.3">
      <c r="A345" s="35">
        <v>43213</v>
      </c>
      <c r="B345" s="36" t="s">
        <v>41</v>
      </c>
      <c r="C345" s="37">
        <v>24.8</v>
      </c>
      <c r="D345" s="38">
        <v>1013.5</v>
      </c>
      <c r="E345" s="39">
        <v>1.0161231611350134</v>
      </c>
      <c r="F345" s="85" t="s">
        <v>5</v>
      </c>
      <c r="G345" s="5">
        <v>1.589</v>
      </c>
      <c r="H345" s="20">
        <v>0</v>
      </c>
      <c r="I345" s="40">
        <f t="shared" si="30"/>
        <v>0</v>
      </c>
      <c r="J345" s="85" t="s">
        <v>5</v>
      </c>
      <c r="K345" s="5">
        <v>1.9049999999999998</v>
      </c>
      <c r="L345" s="31">
        <v>-1.0487676979550203E-3</v>
      </c>
      <c r="M345" s="40">
        <f t="shared" si="31"/>
        <v>0.10487676979550203</v>
      </c>
      <c r="N345" s="85" t="s">
        <v>5</v>
      </c>
      <c r="O345" s="5">
        <v>1.9930000000000001</v>
      </c>
      <c r="P345" s="20">
        <v>-3.4999999999999476E-3</v>
      </c>
      <c r="Q345" s="40">
        <f t="shared" si="32"/>
        <v>0.34999999999999476</v>
      </c>
      <c r="R345" s="85" t="s">
        <v>5</v>
      </c>
      <c r="S345" s="5">
        <v>1.9965999999999999</v>
      </c>
      <c r="T345" s="20">
        <v>-1.7000000000000348E-3</v>
      </c>
      <c r="U345" s="40">
        <f t="shared" si="33"/>
        <v>0.17000000000000348</v>
      </c>
      <c r="V345" s="53" t="s">
        <v>5</v>
      </c>
      <c r="W345" s="5">
        <v>2.0068000000000001</v>
      </c>
      <c r="X345" s="20">
        <v>3.4000000000000696E-3</v>
      </c>
      <c r="Y345" s="40">
        <f t="shared" si="34"/>
        <v>0.34000000000000696</v>
      </c>
      <c r="Z345" s="85" t="s">
        <v>5</v>
      </c>
      <c r="AA345" s="5">
        <v>2.0029499999999998</v>
      </c>
      <c r="AB345" s="20">
        <v>1.4749999999998931E-3</v>
      </c>
      <c r="AC345" s="40">
        <f t="shared" si="35"/>
        <v>0.14749999999998931</v>
      </c>
      <c r="AD345" s="41" t="s">
        <v>90</v>
      </c>
    </row>
    <row r="346" spans="1:30" x14ac:dyDescent="0.3">
      <c r="A346" s="35">
        <v>43214</v>
      </c>
      <c r="B346" s="36" t="s">
        <v>38</v>
      </c>
      <c r="C346" s="37">
        <v>24.5</v>
      </c>
      <c r="D346" s="38">
        <v>1018.5</v>
      </c>
      <c r="E346" s="39">
        <v>1.0101167376751987</v>
      </c>
      <c r="F346" s="85" t="s">
        <v>5</v>
      </c>
      <c r="G346" s="5">
        <v>1.5756271214827782</v>
      </c>
      <c r="H346" s="20">
        <v>-8.4159084438148509E-3</v>
      </c>
      <c r="I346" s="40">
        <f t="shared" si="30"/>
        <v>0.84159084438148513</v>
      </c>
      <c r="J346" s="85" t="s">
        <v>5</v>
      </c>
      <c r="K346" s="5">
        <v>1.8873630943800466</v>
      </c>
      <c r="L346" s="31">
        <v>-1.0297276150998146E-2</v>
      </c>
      <c r="M346" s="40">
        <f t="shared" si="31"/>
        <v>1.0297276150998145</v>
      </c>
      <c r="N346" s="85" t="s">
        <v>5</v>
      </c>
      <c r="O346" s="5" t="s">
        <v>5</v>
      </c>
      <c r="P346" s="20" t="s">
        <v>5</v>
      </c>
      <c r="Q346" s="40" t="str">
        <f t="shared" si="32"/>
        <v/>
      </c>
      <c r="R346" s="85" t="s">
        <v>5</v>
      </c>
      <c r="S346" s="5" t="s">
        <v>5</v>
      </c>
      <c r="T346" s="20" t="s">
        <v>5</v>
      </c>
      <c r="U346" s="40" t="str">
        <f t="shared" si="33"/>
        <v/>
      </c>
      <c r="V346" s="53" t="s">
        <v>5</v>
      </c>
      <c r="W346" s="5">
        <v>1.9882846093089641</v>
      </c>
      <c r="X346" s="20">
        <v>-5.8576953455179437E-3</v>
      </c>
      <c r="Y346" s="40">
        <f t="shared" si="34"/>
        <v>0.58576953455179437</v>
      </c>
      <c r="Z346" s="85" t="s">
        <v>5</v>
      </c>
      <c r="AA346" s="5">
        <v>1.9852355122301302</v>
      </c>
      <c r="AB346" s="20">
        <v>-7.3822438849349137E-3</v>
      </c>
      <c r="AC346" s="40">
        <f t="shared" si="35"/>
        <v>0.73822438849349137</v>
      </c>
      <c r="AD346" s="41" t="s">
        <v>5</v>
      </c>
    </row>
    <row r="347" spans="1:30" x14ac:dyDescent="0.3">
      <c r="A347" s="35">
        <v>43215</v>
      </c>
      <c r="B347" s="36" t="s">
        <v>42</v>
      </c>
      <c r="C347" s="37">
        <v>24.2</v>
      </c>
      <c r="D347" s="38">
        <v>1016</v>
      </c>
      <c r="E347" s="39">
        <v>1.0115816642067361</v>
      </c>
      <c r="F347" s="85" t="s">
        <v>5</v>
      </c>
      <c r="G347" s="5">
        <v>1.5749227684281268</v>
      </c>
      <c r="H347" s="20">
        <v>-8.8591765713487269E-3</v>
      </c>
      <c r="I347" s="40">
        <f t="shared" si="30"/>
        <v>0.88591765713487269</v>
      </c>
      <c r="J347" s="85" t="s">
        <v>5</v>
      </c>
      <c r="K347" s="5">
        <v>1.8856795389040204</v>
      </c>
      <c r="L347" s="31">
        <v>-1.1180105451483811E-2</v>
      </c>
      <c r="M347" s="40">
        <f t="shared" si="31"/>
        <v>1.1180105451483811</v>
      </c>
      <c r="N347" s="85" t="s">
        <v>5</v>
      </c>
      <c r="O347" s="5">
        <v>1.9724241430667773</v>
      </c>
      <c r="P347" s="20">
        <v>-1.3787928466611366E-2</v>
      </c>
      <c r="Q347" s="40">
        <f t="shared" si="32"/>
        <v>1.3787928466611366</v>
      </c>
      <c r="R347" s="85" t="s">
        <v>5</v>
      </c>
      <c r="S347" s="5">
        <v>1.9678623865140734</v>
      </c>
      <c r="T347" s="20">
        <v>-1.6068806742963293E-2</v>
      </c>
      <c r="U347" s="40">
        <f t="shared" si="33"/>
        <v>1.6068806742963293</v>
      </c>
      <c r="V347" s="53" t="s">
        <v>5</v>
      </c>
      <c r="W347" s="5" t="s">
        <v>5</v>
      </c>
      <c r="X347" s="20" t="s">
        <v>5</v>
      </c>
      <c r="Y347" s="40" t="str">
        <f t="shared" si="34"/>
        <v/>
      </c>
      <c r="Z347" s="85" t="s">
        <v>5</v>
      </c>
      <c r="AA347" s="5" t="s">
        <v>5</v>
      </c>
      <c r="AB347" s="20" t="s">
        <v>5</v>
      </c>
      <c r="AC347" s="40" t="str">
        <f t="shared" si="35"/>
        <v/>
      </c>
      <c r="AD347" s="41" t="s">
        <v>5</v>
      </c>
    </row>
    <row r="348" spans="1:30" x14ac:dyDescent="0.3">
      <c r="A348" s="35">
        <v>43216</v>
      </c>
      <c r="B348" s="36" t="s">
        <v>195</v>
      </c>
      <c r="C348" s="37">
        <v>24.2</v>
      </c>
      <c r="D348" s="38">
        <v>1020</v>
      </c>
      <c r="E348" s="39">
        <v>1.0076146772882784</v>
      </c>
      <c r="F348" s="85" t="s">
        <v>5</v>
      </c>
      <c r="G348" s="5">
        <v>1.5712280094413364</v>
      </c>
      <c r="H348" s="20">
        <v>-1.1184386758126821E-2</v>
      </c>
      <c r="I348" s="40">
        <f t="shared" si="30"/>
        <v>1.1184386758126821</v>
      </c>
      <c r="J348" s="85" t="s">
        <v>5</v>
      </c>
      <c r="K348" s="5">
        <v>1.8826880937013601</v>
      </c>
      <c r="L348" s="31">
        <v>-1.2748771000859929E-2</v>
      </c>
      <c r="M348" s="40">
        <f t="shared" si="31"/>
        <v>1.2748771000859929</v>
      </c>
      <c r="N348" s="85" t="s">
        <v>5</v>
      </c>
      <c r="O348" s="5" t="s">
        <v>5</v>
      </c>
      <c r="P348" s="20" t="s">
        <v>5</v>
      </c>
      <c r="Q348" s="40" t="str">
        <f t="shared" si="32"/>
        <v/>
      </c>
      <c r="R348" s="85" t="s">
        <v>5</v>
      </c>
      <c r="S348" s="5" t="s">
        <v>5</v>
      </c>
      <c r="T348" s="20" t="s">
        <v>5</v>
      </c>
      <c r="U348" s="40" t="str">
        <f t="shared" si="33"/>
        <v/>
      </c>
      <c r="V348" s="53" t="s">
        <v>5</v>
      </c>
      <c r="W348" s="5">
        <v>1.9890480378441493</v>
      </c>
      <c r="X348" s="20">
        <v>-5.4759810779253515E-3</v>
      </c>
      <c r="Y348" s="40">
        <f t="shared" si="34"/>
        <v>0.54759810779253515</v>
      </c>
      <c r="Z348" s="85" t="s">
        <v>5</v>
      </c>
      <c r="AA348" s="5">
        <v>1.9812196603660419</v>
      </c>
      <c r="AB348" s="20">
        <v>-9.3901698169790437E-3</v>
      </c>
      <c r="AC348" s="40">
        <f t="shared" si="35"/>
        <v>0.93901698169790437</v>
      </c>
      <c r="AD348" s="41" t="s">
        <v>5</v>
      </c>
    </row>
    <row r="349" spans="1:30" x14ac:dyDescent="0.3">
      <c r="A349" s="35">
        <v>43217</v>
      </c>
      <c r="B349" s="36" t="s">
        <v>56</v>
      </c>
      <c r="C349" s="37">
        <v>24.4</v>
      </c>
      <c r="D349" s="38">
        <v>1007</v>
      </c>
      <c r="E349" s="39">
        <v>1.0213090915188427</v>
      </c>
      <c r="F349" s="85" t="s">
        <v>5</v>
      </c>
      <c r="G349" s="5">
        <v>1.5764855959197426</v>
      </c>
      <c r="H349" s="20">
        <v>-7.8756476276006238E-3</v>
      </c>
      <c r="I349" s="40">
        <f t="shared" si="30"/>
        <v>0.78756476276006238</v>
      </c>
      <c r="J349" s="85" t="s">
        <v>5</v>
      </c>
      <c r="K349" s="5">
        <v>1.8859594516297511</v>
      </c>
      <c r="L349" s="31">
        <v>-1.1033323738987381E-2</v>
      </c>
      <c r="M349" s="40">
        <f t="shared" si="31"/>
        <v>1.1033323738987382</v>
      </c>
      <c r="N349" s="85" t="s">
        <v>5</v>
      </c>
      <c r="O349" s="5">
        <v>1.9727386684113726</v>
      </c>
      <c r="P349" s="20">
        <v>-1.3630665794313712E-2</v>
      </c>
      <c r="Q349" s="40">
        <f t="shared" si="32"/>
        <v>1.3630665794313712</v>
      </c>
      <c r="R349" s="85" t="s">
        <v>5</v>
      </c>
      <c r="S349" s="5">
        <v>1.9794667553754497</v>
      </c>
      <c r="T349" s="20">
        <v>-1.0266622312275153E-2</v>
      </c>
      <c r="U349" s="40">
        <f t="shared" si="33"/>
        <v>1.0266622312275153</v>
      </c>
      <c r="V349" s="53" t="s">
        <v>5</v>
      </c>
      <c r="W349" s="5" t="s">
        <v>5</v>
      </c>
      <c r="X349" s="20" t="s">
        <v>5</v>
      </c>
      <c r="Y349" s="40" t="str">
        <f t="shared" si="34"/>
        <v/>
      </c>
      <c r="Z349" s="85" t="s">
        <v>5</v>
      </c>
      <c r="AA349" s="5" t="s">
        <v>5</v>
      </c>
      <c r="AB349" s="20" t="s">
        <v>5</v>
      </c>
      <c r="AC349" s="40" t="str">
        <f t="shared" si="35"/>
        <v/>
      </c>
      <c r="AD349" s="41" t="s">
        <v>5</v>
      </c>
    </row>
    <row r="350" spans="1:30" x14ac:dyDescent="0.3">
      <c r="A350" s="35">
        <v>43220</v>
      </c>
      <c r="B350" s="36" t="s">
        <v>199</v>
      </c>
      <c r="C350" s="37">
        <v>24.2</v>
      </c>
      <c r="D350" s="38">
        <v>1005</v>
      </c>
      <c r="E350" s="39">
        <v>1.0226537023224316</v>
      </c>
      <c r="F350" s="85" t="s">
        <v>5</v>
      </c>
      <c r="G350" s="5">
        <v>1.5805758835322596</v>
      </c>
      <c r="H350" s="20">
        <v>-5.3015207474766072E-3</v>
      </c>
      <c r="I350" s="40">
        <f t="shared" si="30"/>
        <v>0.53015207474766068</v>
      </c>
      <c r="J350" s="85" t="s">
        <v>5</v>
      </c>
      <c r="K350" s="5">
        <v>1.8948977877958642</v>
      </c>
      <c r="L350" s="31">
        <v>-6.3462046167466583E-3</v>
      </c>
      <c r="M350" s="40">
        <f t="shared" si="31"/>
        <v>0.63462046167466579</v>
      </c>
      <c r="N350" s="85" t="s">
        <v>5</v>
      </c>
      <c r="O350" s="5">
        <v>1.983199879319409</v>
      </c>
      <c r="P350" s="20">
        <v>-8.400060340295501E-3</v>
      </c>
      <c r="Q350" s="40">
        <f t="shared" si="32"/>
        <v>0.8400060340295501</v>
      </c>
      <c r="R350" s="85" t="s">
        <v>5</v>
      </c>
      <c r="S350" s="5">
        <v>1.9859812848328551</v>
      </c>
      <c r="T350" s="20">
        <v>-7.009357583572462E-3</v>
      </c>
      <c r="U350" s="40">
        <f t="shared" si="33"/>
        <v>0.7009357583572462</v>
      </c>
      <c r="V350" s="53" t="s">
        <v>5</v>
      </c>
      <c r="W350" s="5" t="s">
        <v>5</v>
      </c>
      <c r="X350" s="20" t="s">
        <v>5</v>
      </c>
      <c r="Y350" s="40" t="str">
        <f t="shared" si="34"/>
        <v/>
      </c>
      <c r="Z350" s="85" t="s">
        <v>5</v>
      </c>
      <c r="AA350" s="5" t="s">
        <v>5</v>
      </c>
      <c r="AB350" s="20" t="s">
        <v>5</v>
      </c>
      <c r="AC350" s="40" t="str">
        <f t="shared" si="35"/>
        <v/>
      </c>
      <c r="AD350" s="41" t="s">
        <v>5</v>
      </c>
    </row>
    <row r="351" spans="1:30" x14ac:dyDescent="0.3">
      <c r="A351" s="35">
        <v>43222</v>
      </c>
      <c r="B351" s="36" t="s">
        <v>42</v>
      </c>
      <c r="C351" s="37">
        <v>24.2</v>
      </c>
      <c r="D351" s="38">
        <v>1010</v>
      </c>
      <c r="E351" s="39">
        <v>1.0175910602317266</v>
      </c>
      <c r="F351" s="85" t="s">
        <v>5</v>
      </c>
      <c r="G351" s="5">
        <v>1.5752572275812946</v>
      </c>
      <c r="H351" s="20">
        <v>-8.6486925227849988E-3</v>
      </c>
      <c r="I351" s="40">
        <f t="shared" si="30"/>
        <v>0.86486925227849987</v>
      </c>
      <c r="J351" s="85" t="s">
        <v>5</v>
      </c>
      <c r="K351" s="5">
        <v>1.8850229974218582</v>
      </c>
      <c r="L351" s="31">
        <v>-1.152438520091339E-2</v>
      </c>
      <c r="M351" s="40">
        <f t="shared" si="31"/>
        <v>1.152438520091339</v>
      </c>
      <c r="N351" s="85" t="s">
        <v>5</v>
      </c>
      <c r="O351" s="5">
        <v>1.9699585948367808</v>
      </c>
      <c r="P351" s="20">
        <v>-1.5020702581609591E-2</v>
      </c>
      <c r="Q351" s="40">
        <f t="shared" si="32"/>
        <v>1.5020702581609591</v>
      </c>
      <c r="R351" s="85" t="s">
        <v>5</v>
      </c>
      <c r="S351" s="5">
        <v>1.9727467305106341</v>
      </c>
      <c r="T351" s="20">
        <v>-1.3626634744682953E-2</v>
      </c>
      <c r="U351" s="40">
        <f t="shared" si="33"/>
        <v>1.3626634744682953</v>
      </c>
      <c r="V351" s="53" t="s">
        <v>5</v>
      </c>
      <c r="W351" s="5" t="s">
        <v>5</v>
      </c>
      <c r="X351" s="20" t="s">
        <v>5</v>
      </c>
      <c r="Y351" s="40" t="str">
        <f t="shared" si="34"/>
        <v/>
      </c>
      <c r="Z351" s="85" t="s">
        <v>5</v>
      </c>
      <c r="AA351" s="5" t="s">
        <v>5</v>
      </c>
      <c r="AB351" s="20" t="s">
        <v>5</v>
      </c>
      <c r="AC351" s="40" t="str">
        <f t="shared" si="35"/>
        <v/>
      </c>
      <c r="AD351" s="41" t="s">
        <v>5</v>
      </c>
    </row>
    <row r="352" spans="1:30" x14ac:dyDescent="0.3">
      <c r="A352" s="35">
        <v>43223</v>
      </c>
      <c r="B352" s="36" t="s">
        <v>197</v>
      </c>
      <c r="C352" s="37">
        <v>24.8</v>
      </c>
      <c r="D352" s="38">
        <v>1016.5</v>
      </c>
      <c r="E352" s="39">
        <v>1.0131242733008718</v>
      </c>
      <c r="F352" s="85" t="s">
        <v>5</v>
      </c>
      <c r="G352" s="5">
        <v>1.5793204248017942</v>
      </c>
      <c r="H352" s="20">
        <v>-6.0916143475177632E-3</v>
      </c>
      <c r="I352" s="40">
        <f t="shared" si="30"/>
        <v>0.60916143475177631</v>
      </c>
      <c r="J352" s="85" t="s">
        <v>5</v>
      </c>
      <c r="K352" s="5">
        <v>1.8900309195095228</v>
      </c>
      <c r="L352" s="31">
        <v>-8.8983117412046054E-3</v>
      </c>
      <c r="M352" s="40">
        <f t="shared" si="31"/>
        <v>0.88983117412046053</v>
      </c>
      <c r="N352" s="85" t="s">
        <v>5</v>
      </c>
      <c r="O352" s="5" t="s">
        <v>5</v>
      </c>
      <c r="P352" s="20" t="s">
        <v>5</v>
      </c>
      <c r="Q352" s="40" t="str">
        <f t="shared" si="32"/>
        <v/>
      </c>
      <c r="R352" s="85" t="s">
        <v>5</v>
      </c>
      <c r="S352" s="5" t="s">
        <v>5</v>
      </c>
      <c r="T352" s="20" t="s">
        <v>5</v>
      </c>
      <c r="U352" s="40" t="str">
        <f t="shared" si="33"/>
        <v/>
      </c>
      <c r="V352" s="53" t="s">
        <v>5</v>
      </c>
      <c r="W352" s="5">
        <v>1.9880084133005975</v>
      </c>
      <c r="X352" s="20">
        <v>-5.9957933497012394E-3</v>
      </c>
      <c r="Y352" s="40">
        <f t="shared" si="34"/>
        <v>0.59957933497012394</v>
      </c>
      <c r="Z352" s="85" t="s">
        <v>5</v>
      </c>
      <c r="AA352" s="5">
        <v>1.9866138365125674</v>
      </c>
      <c r="AB352" s="20">
        <v>-6.6930817437163004E-3</v>
      </c>
      <c r="AC352" s="40">
        <f t="shared" si="35"/>
        <v>0.66930817437163004</v>
      </c>
      <c r="AD352" s="41" t="s">
        <v>5</v>
      </c>
    </row>
    <row r="353" spans="1:30" x14ac:dyDescent="0.3">
      <c r="A353" s="35">
        <v>43224</v>
      </c>
      <c r="B353" s="36" t="s">
        <v>38</v>
      </c>
      <c r="C353" s="37">
        <v>23.7</v>
      </c>
      <c r="D353" s="38">
        <v>1019.5</v>
      </c>
      <c r="E353" s="39">
        <v>1.0064136930068341</v>
      </c>
      <c r="F353" s="85" t="s">
        <v>5</v>
      </c>
      <c r="G353" s="5">
        <v>1.5708423204325896</v>
      </c>
      <c r="H353" s="20">
        <v>-1.1427111118571632E-2</v>
      </c>
      <c r="I353" s="40">
        <f t="shared" si="30"/>
        <v>1.1427111118571631</v>
      </c>
      <c r="J353" s="85" t="s">
        <v>5</v>
      </c>
      <c r="K353" s="5">
        <v>1.8809327830650784</v>
      </c>
      <c r="L353" s="31">
        <v>-1.3669227548464417E-2</v>
      </c>
      <c r="M353" s="40">
        <f t="shared" si="31"/>
        <v>1.3669227548464418</v>
      </c>
      <c r="N353" s="85" t="s">
        <v>5</v>
      </c>
      <c r="O353" s="5">
        <v>1.9565430866159466</v>
      </c>
      <c r="P353" s="20">
        <v>-2.1728456692026721E-2</v>
      </c>
      <c r="Q353" s="40">
        <f t="shared" si="32"/>
        <v>2.1728456692026721</v>
      </c>
      <c r="R353" s="85" t="s">
        <v>5</v>
      </c>
      <c r="S353" s="5">
        <v>1.9597321572373638</v>
      </c>
      <c r="T353" s="20">
        <v>-2.0133921381318087E-2</v>
      </c>
      <c r="U353" s="40">
        <f t="shared" si="33"/>
        <v>2.0133921381318087</v>
      </c>
      <c r="V353" s="53" t="s">
        <v>5</v>
      </c>
      <c r="W353" s="5" t="s">
        <v>5</v>
      </c>
      <c r="X353" s="20" t="s">
        <v>5</v>
      </c>
      <c r="Y353" s="40" t="str">
        <f t="shared" si="34"/>
        <v/>
      </c>
      <c r="Z353" s="85" t="s">
        <v>5</v>
      </c>
      <c r="AA353" s="5" t="s">
        <v>5</v>
      </c>
      <c r="AB353" s="20" t="s">
        <v>5</v>
      </c>
      <c r="AC353" s="40" t="str">
        <f t="shared" si="35"/>
        <v/>
      </c>
      <c r="AD353" s="41" t="s">
        <v>5</v>
      </c>
    </row>
    <row r="354" spans="1:30" x14ac:dyDescent="0.3">
      <c r="A354" s="35">
        <v>43227</v>
      </c>
      <c r="B354" s="36" t="s">
        <v>197</v>
      </c>
      <c r="C354" s="37">
        <v>24.4</v>
      </c>
      <c r="D354" s="38">
        <v>1015</v>
      </c>
      <c r="E354" s="39">
        <v>1.0132593646891377</v>
      </c>
      <c r="F354" s="85" t="s">
        <v>5</v>
      </c>
      <c r="G354" s="5">
        <v>1.5735422703866049</v>
      </c>
      <c r="H354" s="20">
        <v>-9.7279607384487647E-3</v>
      </c>
      <c r="I354" s="40">
        <f t="shared" si="30"/>
        <v>0.97279607384487643</v>
      </c>
      <c r="J354" s="85" t="s">
        <v>5</v>
      </c>
      <c r="K354" s="5">
        <v>1.8843788796866723</v>
      </c>
      <c r="L354" s="31">
        <v>-1.1862150138084816E-2</v>
      </c>
      <c r="M354" s="40">
        <f t="shared" si="31"/>
        <v>1.1862150138084817</v>
      </c>
      <c r="N354" s="85" t="s">
        <v>5</v>
      </c>
      <c r="O354" s="5">
        <v>1.9659557070435991</v>
      </c>
      <c r="P354" s="20">
        <v>-1.7022146478200439E-2</v>
      </c>
      <c r="Q354" s="40">
        <f t="shared" si="32"/>
        <v>1.7022146478200439</v>
      </c>
      <c r="R354" s="85" t="s">
        <v>5</v>
      </c>
      <c r="S354" s="5">
        <v>1.9798393004833796</v>
      </c>
      <c r="T354" s="20">
        <v>-1.0080349758310181E-2</v>
      </c>
      <c r="U354" s="40">
        <f t="shared" si="33"/>
        <v>1.0080349758310181</v>
      </c>
      <c r="V354" s="53" t="s">
        <v>5</v>
      </c>
      <c r="W354" s="5" t="s">
        <v>5</v>
      </c>
      <c r="X354" s="20" t="s">
        <v>5</v>
      </c>
      <c r="Y354" s="40" t="str">
        <f t="shared" si="34"/>
        <v/>
      </c>
      <c r="Z354" s="85" t="s">
        <v>5</v>
      </c>
      <c r="AA354" s="5" t="s">
        <v>5</v>
      </c>
      <c r="AB354" s="20" t="s">
        <v>5</v>
      </c>
      <c r="AC354" s="40" t="str">
        <f t="shared" si="35"/>
        <v/>
      </c>
      <c r="AD354" s="41" t="s">
        <v>5</v>
      </c>
    </row>
    <row r="355" spans="1:30" x14ac:dyDescent="0.3">
      <c r="A355" s="35">
        <v>43228</v>
      </c>
      <c r="B355" s="36" t="s">
        <v>55</v>
      </c>
      <c r="C355" s="37">
        <v>24</v>
      </c>
      <c r="D355" s="38">
        <v>1010</v>
      </c>
      <c r="E355" s="39">
        <v>1.0169066203055579</v>
      </c>
      <c r="F355" s="85" t="s">
        <v>5</v>
      </c>
      <c r="G355" s="5">
        <v>1.5701908303558898</v>
      </c>
      <c r="H355" s="20">
        <v>-1.1837111166840887E-2</v>
      </c>
      <c r="I355" s="40">
        <f t="shared" si="30"/>
        <v>1.1837111166840888</v>
      </c>
      <c r="J355" s="85" t="s">
        <v>5</v>
      </c>
      <c r="K355" s="5">
        <v>1.8817800121425259</v>
      </c>
      <c r="L355" s="31">
        <v>-1.3224954303866882E-2</v>
      </c>
      <c r="M355" s="40">
        <f t="shared" si="31"/>
        <v>1.3224954303866883</v>
      </c>
      <c r="N355" s="85" t="s">
        <v>5</v>
      </c>
      <c r="O355" s="5" t="s">
        <v>5</v>
      </c>
      <c r="P355" s="20" t="s">
        <v>5</v>
      </c>
      <c r="Q355" s="40" t="str">
        <f t="shared" si="32"/>
        <v/>
      </c>
      <c r="R355" s="85" t="s">
        <v>5</v>
      </c>
      <c r="S355" s="5" t="s">
        <v>5</v>
      </c>
      <c r="T355" s="20" t="s">
        <v>5</v>
      </c>
      <c r="U355" s="40" t="str">
        <f t="shared" si="33"/>
        <v/>
      </c>
      <c r="V355" s="53" t="s">
        <v>5</v>
      </c>
      <c r="W355" s="5">
        <v>1.9858622287176926</v>
      </c>
      <c r="X355" s="20">
        <v>-7.0688856411537104E-3</v>
      </c>
      <c r="Y355" s="40">
        <f t="shared" si="34"/>
        <v>0.70688856411537104</v>
      </c>
      <c r="Z355" s="85" t="s">
        <v>5</v>
      </c>
      <c r="AA355" s="5">
        <v>1.9781074323909982</v>
      </c>
      <c r="AB355" s="20">
        <v>-1.0946283804500911E-2</v>
      </c>
      <c r="AC355" s="40">
        <f t="shared" si="35"/>
        <v>1.0946283804500911</v>
      </c>
      <c r="AD355" s="41" t="s">
        <v>5</v>
      </c>
    </row>
    <row r="356" spans="1:30" x14ac:dyDescent="0.3">
      <c r="A356" s="35">
        <v>43229</v>
      </c>
      <c r="B356" s="36" t="s">
        <v>195</v>
      </c>
      <c r="C356" s="37">
        <v>24.4</v>
      </c>
      <c r="D356" s="38">
        <v>1011.5</v>
      </c>
      <c r="E356" s="39">
        <v>1.016765452456228</v>
      </c>
      <c r="F356" s="85" t="s">
        <v>5</v>
      </c>
      <c r="G356" s="5">
        <v>1.5704736439074265</v>
      </c>
      <c r="H356" s="20">
        <v>-1.1659129070216155E-2</v>
      </c>
      <c r="I356" s="40">
        <f t="shared" si="30"/>
        <v>1.1659129070216154</v>
      </c>
      <c r="J356" s="85" t="s">
        <v>5</v>
      </c>
      <c r="K356" s="5">
        <v>1.8810250744584316</v>
      </c>
      <c r="L356" s="31">
        <v>-1.3620831432390372E-2</v>
      </c>
      <c r="M356" s="40">
        <f t="shared" si="31"/>
        <v>1.3620831432390372</v>
      </c>
      <c r="N356" s="85" t="s">
        <v>5</v>
      </c>
      <c r="O356" s="5" t="s">
        <v>5</v>
      </c>
      <c r="P356" s="20" t="s">
        <v>5</v>
      </c>
      <c r="Q356" s="40" t="str">
        <f t="shared" si="32"/>
        <v/>
      </c>
      <c r="R356" s="85" t="s">
        <v>5</v>
      </c>
      <c r="S356" s="5" t="s">
        <v>5</v>
      </c>
      <c r="T356" s="20" t="s">
        <v>5</v>
      </c>
      <c r="U356" s="40" t="str">
        <f t="shared" si="33"/>
        <v/>
      </c>
      <c r="V356" s="53" t="s">
        <v>5</v>
      </c>
      <c r="W356" s="5">
        <v>1.9884565855863232</v>
      </c>
      <c r="X356" s="20">
        <v>-5.7717072068383946E-3</v>
      </c>
      <c r="Y356" s="40">
        <f t="shared" si="34"/>
        <v>0.57717072068383946</v>
      </c>
      <c r="Z356" s="85" t="s">
        <v>5</v>
      </c>
      <c r="AA356" s="5">
        <v>1.9832914300867135</v>
      </c>
      <c r="AB356" s="20">
        <v>-8.3542849566432542E-3</v>
      </c>
      <c r="AC356" s="40">
        <f t="shared" si="35"/>
        <v>0.83542849566432542</v>
      </c>
      <c r="AD356" s="41" t="s">
        <v>5</v>
      </c>
    </row>
    <row r="357" spans="1:30" x14ac:dyDescent="0.3">
      <c r="A357" s="35">
        <v>43231</v>
      </c>
      <c r="B357" s="36" t="s">
        <v>56</v>
      </c>
      <c r="C357" s="37">
        <v>24.2</v>
      </c>
      <c r="D357" s="38">
        <v>1014</v>
      </c>
      <c r="E357" s="39">
        <v>1.0135768943136527</v>
      </c>
      <c r="F357" s="85" t="s">
        <v>5</v>
      </c>
      <c r="G357" s="5">
        <v>1.5720385050746848</v>
      </c>
      <c r="H357" s="20">
        <v>-1.0674320280248697E-2</v>
      </c>
      <c r="I357" s="40">
        <f t="shared" si="30"/>
        <v>1.0674320280248697</v>
      </c>
      <c r="J357" s="85" t="s">
        <v>5</v>
      </c>
      <c r="K357" s="5">
        <v>1.8820164412672384</v>
      </c>
      <c r="L357" s="31">
        <v>-1.3100974689439741E-2</v>
      </c>
      <c r="M357" s="40">
        <f t="shared" si="31"/>
        <v>1.3100974689439742</v>
      </c>
      <c r="N357" s="85" t="s">
        <v>5</v>
      </c>
      <c r="O357" s="5">
        <v>1.9680331981778434</v>
      </c>
      <c r="P357" s="20">
        <v>-1.5983400911078305E-2</v>
      </c>
      <c r="Q357" s="40">
        <f t="shared" si="32"/>
        <v>1.5983400911078305</v>
      </c>
      <c r="R357" s="85" t="s">
        <v>5</v>
      </c>
      <c r="S357" s="5">
        <v>1.9717437718918132</v>
      </c>
      <c r="T357" s="20">
        <v>-1.4128114054093421E-2</v>
      </c>
      <c r="U357" s="40">
        <f t="shared" si="33"/>
        <v>1.4128114054093421</v>
      </c>
      <c r="V357" s="53" t="s">
        <v>5</v>
      </c>
      <c r="W357" s="5" t="s">
        <v>5</v>
      </c>
      <c r="X357" s="20" t="s">
        <v>5</v>
      </c>
      <c r="Y357" s="40" t="str">
        <f t="shared" si="34"/>
        <v/>
      </c>
      <c r="Z357" s="85" t="s">
        <v>5</v>
      </c>
      <c r="AA357" s="5" t="s">
        <v>5</v>
      </c>
      <c r="AB357" s="20" t="s">
        <v>5</v>
      </c>
      <c r="AC357" s="40" t="str">
        <f t="shared" si="35"/>
        <v/>
      </c>
      <c r="AD357" s="41" t="s">
        <v>5</v>
      </c>
    </row>
    <row r="358" spans="1:30" x14ac:dyDescent="0.3">
      <c r="A358" s="35">
        <v>43234</v>
      </c>
      <c r="B358" s="36" t="s">
        <v>38</v>
      </c>
      <c r="C358" s="37">
        <v>24</v>
      </c>
      <c r="D358" s="38">
        <v>1017</v>
      </c>
      <c r="E358" s="39">
        <v>1.0099072630369847</v>
      </c>
      <c r="F358" s="85" t="s">
        <v>5</v>
      </c>
      <c r="G358" s="5">
        <v>1.5787822496052246</v>
      </c>
      <c r="H358" s="20">
        <v>-6.4303023252204839E-3</v>
      </c>
      <c r="I358" s="40">
        <f t="shared" si="30"/>
        <v>0.64303023252204838</v>
      </c>
      <c r="J358" s="85" t="s">
        <v>5</v>
      </c>
      <c r="K358" s="5">
        <v>1.8899139628842523</v>
      </c>
      <c r="L358" s="31">
        <v>-8.9596419065273956E-3</v>
      </c>
      <c r="M358" s="40">
        <f t="shared" si="31"/>
        <v>0.89596419065273958</v>
      </c>
      <c r="N358" s="85" t="s">
        <v>5</v>
      </c>
      <c r="O358" s="5">
        <v>1.9526566348681871</v>
      </c>
      <c r="P358" s="20">
        <v>-2.367168256590646E-2</v>
      </c>
      <c r="Q358" s="40">
        <f t="shared" si="32"/>
        <v>2.367168256590646</v>
      </c>
      <c r="R358" s="85" t="s">
        <v>5</v>
      </c>
      <c r="S358" s="5">
        <v>1.9718421231426071</v>
      </c>
      <c r="T358" s="20">
        <v>-1.4078938428696453E-2</v>
      </c>
      <c r="U358" s="40">
        <f t="shared" si="33"/>
        <v>1.4078938428696453</v>
      </c>
      <c r="V358" s="53" t="s">
        <v>5</v>
      </c>
      <c r="W358" s="5" t="s">
        <v>5</v>
      </c>
      <c r="X358" s="20" t="s">
        <v>5</v>
      </c>
      <c r="Y358" s="40" t="str">
        <f t="shared" si="34"/>
        <v/>
      </c>
      <c r="Z358" s="85" t="s">
        <v>5</v>
      </c>
      <c r="AA358" s="5" t="s">
        <v>5</v>
      </c>
      <c r="AB358" s="20" t="s">
        <v>5</v>
      </c>
      <c r="AC358" s="40" t="str">
        <f t="shared" si="35"/>
        <v/>
      </c>
      <c r="AD358" s="41" t="s">
        <v>5</v>
      </c>
    </row>
    <row r="359" spans="1:30" x14ac:dyDescent="0.3">
      <c r="A359" s="35">
        <v>43235</v>
      </c>
      <c r="B359" s="36" t="s">
        <v>42</v>
      </c>
      <c r="C359" s="37">
        <v>24.2</v>
      </c>
      <c r="D359" s="38">
        <v>1019</v>
      </c>
      <c r="E359" s="39">
        <v>1.0086035042532324</v>
      </c>
      <c r="F359" s="85" t="s">
        <v>5</v>
      </c>
      <c r="G359" s="5">
        <v>1.5707828656569325</v>
      </c>
      <c r="H359" s="20">
        <v>-1.1464527591609494E-2</v>
      </c>
      <c r="I359" s="40">
        <f t="shared" si="30"/>
        <v>1.1464527591609495</v>
      </c>
      <c r="J359" s="85" t="s">
        <v>5</v>
      </c>
      <c r="K359" s="5">
        <v>1.8801279799082282</v>
      </c>
      <c r="L359" s="31">
        <v>-1.4091253325522711E-2</v>
      </c>
      <c r="M359" s="40">
        <f t="shared" si="31"/>
        <v>1.409125332552271</v>
      </c>
      <c r="N359" s="85" t="s">
        <v>5</v>
      </c>
      <c r="O359" s="5">
        <v>1.9695256824724618</v>
      </c>
      <c r="P359" s="20">
        <v>-1.5237158763769076E-2</v>
      </c>
      <c r="Q359" s="40">
        <f t="shared" si="32"/>
        <v>1.5237158763769076</v>
      </c>
      <c r="R359" s="85" t="s">
        <v>5</v>
      </c>
      <c r="S359" s="5" t="s">
        <v>5</v>
      </c>
      <c r="T359" s="20" t="s">
        <v>5</v>
      </c>
      <c r="U359" s="40" t="str">
        <f t="shared" si="33"/>
        <v/>
      </c>
      <c r="V359" s="53" t="s">
        <v>5</v>
      </c>
      <c r="W359" s="5">
        <v>1.9857805038738048</v>
      </c>
      <c r="X359" s="20">
        <v>-7.1097480630976095E-3</v>
      </c>
      <c r="Y359" s="40">
        <f t="shared" si="34"/>
        <v>0.71097480630976095</v>
      </c>
      <c r="Z359" s="85" t="s">
        <v>5</v>
      </c>
      <c r="AA359" s="5">
        <v>1.9804565476947082</v>
      </c>
      <c r="AB359" s="20">
        <v>-9.7717261526458765E-3</v>
      </c>
      <c r="AC359" s="40">
        <f t="shared" si="35"/>
        <v>0.97717261526458765</v>
      </c>
      <c r="AD359" s="41" t="s">
        <v>91</v>
      </c>
    </row>
    <row r="360" spans="1:30" x14ac:dyDescent="0.3">
      <c r="A360" s="35">
        <v>43236</v>
      </c>
      <c r="B360" s="36" t="s">
        <v>56</v>
      </c>
      <c r="C360" s="37">
        <v>24.6</v>
      </c>
      <c r="D360" s="38">
        <v>1018</v>
      </c>
      <c r="E360" s="39">
        <v>1.0109523963505946</v>
      </c>
      <c r="F360" s="85" t="s">
        <v>5</v>
      </c>
      <c r="G360" s="5">
        <v>1.5759347694403318</v>
      </c>
      <c r="H360" s="20">
        <v>-8.2222973943789357E-3</v>
      </c>
      <c r="I360" s="40">
        <f t="shared" si="30"/>
        <v>0.82222973943789357</v>
      </c>
      <c r="J360" s="85" t="s">
        <v>5</v>
      </c>
      <c r="K360" s="5">
        <v>1.8854882963005124</v>
      </c>
      <c r="L360" s="31">
        <v>-1.1280389983999805E-2</v>
      </c>
      <c r="M360" s="40">
        <f t="shared" si="31"/>
        <v>1.1280389983999806</v>
      </c>
      <c r="N360" s="85" t="s">
        <v>5</v>
      </c>
      <c r="O360" s="5">
        <v>1.9741124237356071</v>
      </c>
      <c r="P360" s="20">
        <v>-1.2943788132196432E-2</v>
      </c>
      <c r="Q360" s="40">
        <f t="shared" si="32"/>
        <v>1.2943788132196432</v>
      </c>
      <c r="R360" s="85" t="s">
        <v>5</v>
      </c>
      <c r="S360" s="5">
        <v>1.9796783381277963</v>
      </c>
      <c r="T360" s="20">
        <v>-1.0160830936101872E-2</v>
      </c>
      <c r="U360" s="40">
        <f t="shared" si="33"/>
        <v>1.0160830936101872</v>
      </c>
      <c r="V360" s="53" t="s">
        <v>5</v>
      </c>
      <c r="W360" s="5" t="s">
        <v>5</v>
      </c>
      <c r="X360" s="20" t="s">
        <v>5</v>
      </c>
      <c r="Y360" s="40" t="str">
        <f t="shared" si="34"/>
        <v/>
      </c>
      <c r="Z360" s="85" t="s">
        <v>5</v>
      </c>
      <c r="AA360" s="5" t="s">
        <v>5</v>
      </c>
      <c r="AB360" s="20" t="s">
        <v>5</v>
      </c>
      <c r="AC360" s="40" t="str">
        <f t="shared" si="35"/>
        <v/>
      </c>
      <c r="AD360" s="41" t="s">
        <v>5</v>
      </c>
    </row>
    <row r="361" spans="1:30" x14ac:dyDescent="0.3">
      <c r="A361" s="35">
        <v>43237</v>
      </c>
      <c r="B361" s="36" t="s">
        <v>50</v>
      </c>
      <c r="C361" s="37">
        <v>24.2</v>
      </c>
      <c r="D361" s="38">
        <v>1019</v>
      </c>
      <c r="E361" s="39">
        <v>1.0086035042532324</v>
      </c>
      <c r="F361" s="85" t="s">
        <v>5</v>
      </c>
      <c r="G361" s="5">
        <v>1.572273171981085</v>
      </c>
      <c r="H361" s="20">
        <v>-1.0526638149096924E-2</v>
      </c>
      <c r="I361" s="40">
        <f t="shared" si="30"/>
        <v>1.0526638149096923</v>
      </c>
      <c r="J361" s="85" t="s">
        <v>5</v>
      </c>
      <c r="K361" s="5">
        <v>1.8811074683062006</v>
      </c>
      <c r="L361" s="31">
        <v>-1.3577625429365213E-2</v>
      </c>
      <c r="M361" s="40">
        <f t="shared" si="31"/>
        <v>1.3577625429365212</v>
      </c>
      <c r="N361" s="85" t="s">
        <v>5</v>
      </c>
      <c r="O361" s="5" t="s">
        <v>5</v>
      </c>
      <c r="P361" s="20" t="s">
        <v>5</v>
      </c>
      <c r="Q361" s="40" t="str">
        <f t="shared" si="32"/>
        <v/>
      </c>
      <c r="R361" s="85" t="s">
        <v>5</v>
      </c>
      <c r="S361" s="5" t="s">
        <v>5</v>
      </c>
      <c r="T361" s="20" t="s">
        <v>5</v>
      </c>
      <c r="U361" s="40" t="str">
        <f t="shared" si="33"/>
        <v/>
      </c>
      <c r="V361" s="53" t="s">
        <v>5</v>
      </c>
      <c r="W361" s="5">
        <v>1.9815100081665491</v>
      </c>
      <c r="X361" s="20">
        <v>-9.2449959167254514E-3</v>
      </c>
      <c r="Y361" s="40">
        <f t="shared" si="34"/>
        <v>0.92449959167254514</v>
      </c>
      <c r="Z361" s="85" t="s">
        <v>5</v>
      </c>
      <c r="AA361" s="5">
        <v>1.9782003884925041</v>
      </c>
      <c r="AB361" s="20">
        <v>-1.0899805753747938E-2</v>
      </c>
      <c r="AC361" s="40">
        <f t="shared" si="35"/>
        <v>1.0899805753747938</v>
      </c>
      <c r="AD361" s="41" t="s">
        <v>5</v>
      </c>
    </row>
    <row r="362" spans="1:30" x14ac:dyDescent="0.3">
      <c r="A362" s="35">
        <v>43238</v>
      </c>
      <c r="B362" s="36" t="s">
        <v>56</v>
      </c>
      <c r="C362" s="37">
        <v>24.2</v>
      </c>
      <c r="D362" s="38">
        <v>1020</v>
      </c>
      <c r="E362" s="39">
        <v>1.0076146772882784</v>
      </c>
      <c r="F362" s="85" t="s">
        <v>5</v>
      </c>
      <c r="G362" s="5">
        <v>1.569739164201815</v>
      </c>
      <c r="H362" s="20">
        <v>-1.2121356701186243E-2</v>
      </c>
      <c r="I362" s="40">
        <f t="shared" si="30"/>
        <v>1.2121356701186243</v>
      </c>
      <c r="J362" s="85" t="s">
        <v>5</v>
      </c>
      <c r="K362" s="5">
        <v>1.8792632452980573</v>
      </c>
      <c r="L362" s="31">
        <v>-1.4544706188748138E-2</v>
      </c>
      <c r="M362" s="40">
        <f t="shared" si="31"/>
        <v>1.4544706188748138</v>
      </c>
      <c r="N362" s="85" t="s">
        <v>5</v>
      </c>
      <c r="O362" s="5">
        <v>1.9612992464950865</v>
      </c>
      <c r="P362" s="20">
        <v>-1.9350376752456766E-2</v>
      </c>
      <c r="Q362" s="40">
        <f t="shared" si="32"/>
        <v>1.9350376752456766</v>
      </c>
      <c r="R362" s="85" t="s">
        <v>5</v>
      </c>
      <c r="S362" s="5">
        <v>1.9716981982463286</v>
      </c>
      <c r="T362" s="20">
        <v>-1.4150900876835681E-2</v>
      </c>
      <c r="U362" s="40">
        <f t="shared" si="33"/>
        <v>1.4150900876835681</v>
      </c>
      <c r="V362" s="53" t="s">
        <v>5</v>
      </c>
      <c r="W362" s="5" t="s">
        <v>5</v>
      </c>
      <c r="X362" s="20" t="s">
        <v>5</v>
      </c>
      <c r="Y362" s="40" t="str">
        <f t="shared" si="34"/>
        <v/>
      </c>
      <c r="Z362" s="85" t="s">
        <v>5</v>
      </c>
      <c r="AA362" s="5" t="s">
        <v>5</v>
      </c>
      <c r="AB362" s="20" t="s">
        <v>5</v>
      </c>
      <c r="AC362" s="40" t="str">
        <f t="shared" si="35"/>
        <v/>
      </c>
      <c r="AD362" s="41" t="s">
        <v>91</v>
      </c>
    </row>
    <row r="363" spans="1:30" x14ac:dyDescent="0.3">
      <c r="A363" s="35">
        <v>43242</v>
      </c>
      <c r="B363" s="36" t="s">
        <v>42</v>
      </c>
      <c r="C363" s="37">
        <v>24</v>
      </c>
      <c r="D363" s="38">
        <v>1012</v>
      </c>
      <c r="E363" s="39">
        <v>1.0148969234274836</v>
      </c>
      <c r="F363" s="85" t="s">
        <v>5</v>
      </c>
      <c r="G363" s="5">
        <v>1.5750855821106602</v>
      </c>
      <c r="H363" s="20">
        <v>-8.7567135867462429E-3</v>
      </c>
      <c r="I363" s="40">
        <f t="shared" si="30"/>
        <v>0.87567135867462431</v>
      </c>
      <c r="J363" s="85" t="s">
        <v>5</v>
      </c>
      <c r="K363" s="5">
        <v>1.8844674802649883</v>
      </c>
      <c r="L363" s="31">
        <v>-1.1815689425805818E-2</v>
      </c>
      <c r="M363" s="40">
        <f t="shared" si="31"/>
        <v>1.1815689425805818</v>
      </c>
      <c r="N363" s="85" t="s">
        <v>5</v>
      </c>
      <c r="O363" s="5" t="s">
        <v>5</v>
      </c>
      <c r="P363" s="20" t="s">
        <v>5</v>
      </c>
      <c r="Q363" s="40" t="str">
        <f t="shared" si="32"/>
        <v/>
      </c>
      <c r="R363" s="85" t="s">
        <v>5</v>
      </c>
      <c r="S363" s="5" t="s">
        <v>5</v>
      </c>
      <c r="T363" s="20" t="s">
        <v>5</v>
      </c>
      <c r="U363" s="40" t="str">
        <f t="shared" si="33"/>
        <v/>
      </c>
      <c r="V363" s="53" t="s">
        <v>5</v>
      </c>
      <c r="W363" s="5">
        <v>1.9886220436513897</v>
      </c>
      <c r="X363" s="20">
        <v>-5.6889781743051371E-3</v>
      </c>
      <c r="Y363" s="40">
        <f t="shared" si="34"/>
        <v>0.56889781743051371</v>
      </c>
      <c r="Z363" s="85" t="s">
        <v>5</v>
      </c>
      <c r="AA363" s="5">
        <v>1.9832790773211613</v>
      </c>
      <c r="AB363" s="20">
        <v>-8.3604613394193672E-3</v>
      </c>
      <c r="AC363" s="40">
        <f t="shared" si="35"/>
        <v>0.83604613394193672</v>
      </c>
      <c r="AD363" s="41" t="s">
        <v>5</v>
      </c>
    </row>
    <row r="364" spans="1:30" x14ac:dyDescent="0.3">
      <c r="A364" s="35">
        <v>43243</v>
      </c>
      <c r="B364" s="36" t="s">
        <v>195</v>
      </c>
      <c r="C364" s="37">
        <v>24</v>
      </c>
      <c r="D364" s="38">
        <v>1015.5</v>
      </c>
      <c r="E364" s="39">
        <v>1.0113990019779551</v>
      </c>
      <c r="F364" s="85" t="s">
        <v>5</v>
      </c>
      <c r="G364" s="5">
        <v>1.5711513636660159</v>
      </c>
      <c r="H364" s="20">
        <v>-1.1232621984886115E-2</v>
      </c>
      <c r="I364" s="40">
        <f t="shared" si="30"/>
        <v>1.1232621984886115</v>
      </c>
      <c r="J364" s="85" t="s">
        <v>5</v>
      </c>
      <c r="K364" s="5">
        <v>1.8804280240266085</v>
      </c>
      <c r="L364" s="31">
        <v>-1.3933915035863428E-2</v>
      </c>
      <c r="M364" s="40">
        <f t="shared" si="31"/>
        <v>1.3933915035863429</v>
      </c>
      <c r="N364" s="85" t="s">
        <v>5</v>
      </c>
      <c r="O364" s="5">
        <v>1.9652627176950663</v>
      </c>
      <c r="P364" s="20">
        <v>-1.7368641152466835E-2</v>
      </c>
      <c r="Q364" s="40">
        <f t="shared" si="32"/>
        <v>1.7368641152466835</v>
      </c>
      <c r="R364" s="85" t="s">
        <v>5</v>
      </c>
      <c r="S364" s="5">
        <v>1.9708893045111202</v>
      </c>
      <c r="T364" s="20">
        <v>-1.4555347744439895E-2</v>
      </c>
      <c r="U364" s="40">
        <f t="shared" si="33"/>
        <v>1.4555347744439895</v>
      </c>
      <c r="V364" s="53" t="s">
        <v>5</v>
      </c>
      <c r="W364" s="5" t="s">
        <v>5</v>
      </c>
      <c r="X364" s="20" t="s">
        <v>5</v>
      </c>
      <c r="Y364" s="40" t="str">
        <f t="shared" si="34"/>
        <v/>
      </c>
      <c r="Z364" s="85" t="s">
        <v>5</v>
      </c>
      <c r="AA364" s="5" t="s">
        <v>5</v>
      </c>
      <c r="AB364" s="20" t="s">
        <v>5</v>
      </c>
      <c r="AC364" s="40" t="str">
        <f t="shared" si="35"/>
        <v/>
      </c>
      <c r="AD364" s="41" t="s">
        <v>5</v>
      </c>
    </row>
    <row r="365" spans="1:30" x14ac:dyDescent="0.3">
      <c r="A365" s="35">
        <v>43244</v>
      </c>
      <c r="B365" s="36" t="s">
        <v>38</v>
      </c>
      <c r="C365" s="37">
        <v>24.9</v>
      </c>
      <c r="D365" s="38">
        <v>1015</v>
      </c>
      <c r="E365" s="39">
        <v>1.0149620354414297</v>
      </c>
      <c r="F365" s="85" t="s">
        <v>5</v>
      </c>
      <c r="G365" s="5">
        <v>1.5741868326461244</v>
      </c>
      <c r="H365" s="20">
        <v>-9.3223205499531857E-3</v>
      </c>
      <c r="I365" s="40">
        <f t="shared" si="30"/>
        <v>0.93223205499531858</v>
      </c>
      <c r="J365" s="85" t="s">
        <v>5</v>
      </c>
      <c r="K365" s="5">
        <v>1.8836027173143961</v>
      </c>
      <c r="L365" s="31">
        <v>-1.226915715029047E-2</v>
      </c>
      <c r="M365" s="40">
        <f t="shared" si="31"/>
        <v>1.2269157150290471</v>
      </c>
      <c r="N365" s="85" t="s">
        <v>5</v>
      </c>
      <c r="O365" s="5" t="s">
        <v>5</v>
      </c>
      <c r="P365" s="20" t="s">
        <v>5</v>
      </c>
      <c r="Q365" s="40" t="str">
        <f t="shared" si="32"/>
        <v/>
      </c>
      <c r="R365" s="85" t="s">
        <v>5</v>
      </c>
      <c r="S365" s="5" t="s">
        <v>5</v>
      </c>
      <c r="T365" s="20" t="s">
        <v>5</v>
      </c>
      <c r="U365" s="40" t="str">
        <f t="shared" si="33"/>
        <v/>
      </c>
      <c r="V365" s="53" t="s">
        <v>5</v>
      </c>
      <c r="W365" s="5">
        <v>1.9777673353961975</v>
      </c>
      <c r="X365" s="20">
        <v>-1.1116332301901233E-2</v>
      </c>
      <c r="Y365" s="40">
        <f t="shared" si="34"/>
        <v>1.1116332301901233</v>
      </c>
      <c r="Z365" s="85" t="s">
        <v>5</v>
      </c>
      <c r="AA365" s="5">
        <v>1.9747788629160448</v>
      </c>
      <c r="AB365" s="20">
        <v>-1.2610568541977618E-2</v>
      </c>
      <c r="AC365" s="40">
        <f t="shared" si="35"/>
        <v>1.2610568541977618</v>
      </c>
      <c r="AD365" s="41" t="s">
        <v>5</v>
      </c>
    </row>
    <row r="366" spans="1:30" x14ac:dyDescent="0.3">
      <c r="A366" s="35">
        <v>43245</v>
      </c>
      <c r="B366" s="36" t="s">
        <v>42</v>
      </c>
      <c r="C366" s="37">
        <v>25</v>
      </c>
      <c r="D366" s="38">
        <v>1014.5</v>
      </c>
      <c r="E366" s="39">
        <v>1.015802965141219</v>
      </c>
      <c r="F366" s="85" t="s">
        <v>5</v>
      </c>
      <c r="G366" s="5">
        <v>1.5749907838983939</v>
      </c>
      <c r="H366" s="20">
        <v>-8.8163726253027708E-3</v>
      </c>
      <c r="I366" s="40">
        <f t="shared" si="30"/>
        <v>0.88163726253027708</v>
      </c>
      <c r="J366" s="85" t="s">
        <v>5</v>
      </c>
      <c r="K366" s="5">
        <v>1.8851633446209184</v>
      </c>
      <c r="L366" s="31">
        <v>-1.1450789396477E-2</v>
      </c>
      <c r="M366" s="40">
        <f t="shared" si="31"/>
        <v>1.1450789396476999</v>
      </c>
      <c r="N366" s="85" t="s">
        <v>5</v>
      </c>
      <c r="O366" s="5">
        <v>1.9674734280264776</v>
      </c>
      <c r="P366" s="20">
        <v>-1.6263285986761189E-2</v>
      </c>
      <c r="Q366" s="40">
        <f t="shared" si="32"/>
        <v>1.6263285986761189</v>
      </c>
      <c r="R366" s="85" t="s">
        <v>5</v>
      </c>
      <c r="S366" s="5">
        <v>1.9760742191570067</v>
      </c>
      <c r="T366" s="20">
        <v>-1.1962890421496675E-2</v>
      </c>
      <c r="U366" s="40">
        <f t="shared" si="33"/>
        <v>1.1962890421496675</v>
      </c>
      <c r="V366" s="53" t="s">
        <v>5</v>
      </c>
      <c r="W366" s="5" t="s">
        <v>5</v>
      </c>
      <c r="X366" s="20" t="s">
        <v>5</v>
      </c>
      <c r="Y366" s="40" t="str">
        <f t="shared" si="34"/>
        <v/>
      </c>
      <c r="Z366" s="85" t="s">
        <v>5</v>
      </c>
      <c r="AA366" s="5" t="s">
        <v>5</v>
      </c>
      <c r="AB366" s="20" t="s">
        <v>5</v>
      </c>
      <c r="AC366" s="40" t="str">
        <f t="shared" si="35"/>
        <v/>
      </c>
      <c r="AD366" s="41" t="s">
        <v>5</v>
      </c>
    </row>
    <row r="367" spans="1:30" x14ac:dyDescent="0.3">
      <c r="A367" s="35">
        <v>43248</v>
      </c>
      <c r="B367" s="36" t="s">
        <v>195</v>
      </c>
      <c r="C367" s="37">
        <v>24.4</v>
      </c>
      <c r="D367" s="38">
        <v>1014</v>
      </c>
      <c r="E367" s="39">
        <v>1.0142586342795608</v>
      </c>
      <c r="F367" s="85" t="s">
        <v>5</v>
      </c>
      <c r="G367" s="5">
        <v>1.5745945331181588</v>
      </c>
      <c r="H367" s="20">
        <v>-9.0657437897049657E-3</v>
      </c>
      <c r="I367" s="40">
        <f t="shared" si="30"/>
        <v>0.90657437897049653</v>
      </c>
      <c r="J367" s="85" t="s">
        <v>5</v>
      </c>
      <c r="K367" s="5">
        <v>1.8852522612181906</v>
      </c>
      <c r="L367" s="31">
        <v>-1.140416296896144E-2</v>
      </c>
      <c r="M367" s="40">
        <f t="shared" si="31"/>
        <v>1.140416296896144</v>
      </c>
      <c r="N367" s="85" t="s">
        <v>5</v>
      </c>
      <c r="O367" s="5">
        <v>1.9703318422902454</v>
      </c>
      <c r="P367" s="20">
        <v>-1.4834078854877308E-2</v>
      </c>
      <c r="Q367" s="40">
        <f t="shared" si="32"/>
        <v>1.4834078854877308</v>
      </c>
      <c r="R367" s="85" t="s">
        <v>5</v>
      </c>
      <c r="S367" s="5">
        <v>1.9788845306833271</v>
      </c>
      <c r="T367" s="20">
        <v>-1.0557734658336426E-2</v>
      </c>
      <c r="U367" s="40">
        <f t="shared" si="33"/>
        <v>1.0557734658336426</v>
      </c>
      <c r="V367" s="53" t="s">
        <v>5</v>
      </c>
      <c r="W367" s="5" t="s">
        <v>5</v>
      </c>
      <c r="X367" s="20" t="s">
        <v>5</v>
      </c>
      <c r="Y367" s="40" t="str">
        <f t="shared" si="34"/>
        <v/>
      </c>
      <c r="Z367" s="85" t="s">
        <v>5</v>
      </c>
      <c r="AA367" s="5" t="s">
        <v>5</v>
      </c>
      <c r="AB367" s="20" t="s">
        <v>5</v>
      </c>
      <c r="AC367" s="40" t="str">
        <f t="shared" si="35"/>
        <v/>
      </c>
      <c r="AD367" s="41" t="s">
        <v>5</v>
      </c>
    </row>
    <row r="368" spans="1:30" x14ac:dyDescent="0.3">
      <c r="A368" s="35">
        <v>43249</v>
      </c>
      <c r="B368" s="36" t="s">
        <v>42</v>
      </c>
      <c r="C368" s="37">
        <v>24.2</v>
      </c>
      <c r="D368" s="38">
        <v>1011</v>
      </c>
      <c r="E368" s="39">
        <v>1.0165845408843164</v>
      </c>
      <c r="F368" s="85" t="s">
        <v>5</v>
      </c>
      <c r="G368" s="5">
        <v>1.57720400744527</v>
      </c>
      <c r="H368" s="20">
        <v>-7.4235321301006681E-3</v>
      </c>
      <c r="I368" s="40">
        <f t="shared" si="30"/>
        <v>0.74235321301006685</v>
      </c>
      <c r="J368" s="85" t="s">
        <v>5</v>
      </c>
      <c r="K368" s="5">
        <v>1.8851329621673043</v>
      </c>
      <c r="L368" s="31">
        <v>-1.1466721464444531E-2</v>
      </c>
      <c r="M368" s="40">
        <f t="shared" si="31"/>
        <v>1.1466721464444531</v>
      </c>
      <c r="N368" s="85" t="s">
        <v>5</v>
      </c>
      <c r="O368" s="5" t="s">
        <v>5</v>
      </c>
      <c r="P368" s="20" t="s">
        <v>5</v>
      </c>
      <c r="Q368" s="40" t="str">
        <f t="shared" si="32"/>
        <v/>
      </c>
      <c r="R368" s="85" t="s">
        <v>5</v>
      </c>
      <c r="S368" s="5" t="s">
        <v>5</v>
      </c>
      <c r="T368" s="20" t="s">
        <v>5</v>
      </c>
      <c r="U368" s="40" t="str">
        <f t="shared" si="33"/>
        <v/>
      </c>
      <c r="V368" s="53" t="s">
        <v>5</v>
      </c>
      <c r="W368" s="5">
        <v>1.9943200872778617</v>
      </c>
      <c r="X368" s="20">
        <v>-2.8399563610691514E-3</v>
      </c>
      <c r="Y368" s="40">
        <f t="shared" si="34"/>
        <v>0.28399563610691514</v>
      </c>
      <c r="Z368" s="85" t="s">
        <v>5</v>
      </c>
      <c r="AA368" s="5">
        <v>1.9843029532346874</v>
      </c>
      <c r="AB368" s="20">
        <v>-7.8485233826562917E-3</v>
      </c>
      <c r="AC368" s="40">
        <f t="shared" si="35"/>
        <v>0.78485233826562917</v>
      </c>
      <c r="AD368" s="41" t="s">
        <v>5</v>
      </c>
    </row>
    <row r="369" spans="1:30" x14ac:dyDescent="0.3">
      <c r="A369" s="35">
        <v>43250</v>
      </c>
      <c r="B369" s="36" t="s">
        <v>55</v>
      </c>
      <c r="C369" s="37">
        <v>24.8</v>
      </c>
      <c r="D369" s="38">
        <v>1011</v>
      </c>
      <c r="E369" s="39">
        <v>1.0186358296838143</v>
      </c>
      <c r="F369" s="85" t="s">
        <v>5</v>
      </c>
      <c r="G369" s="5">
        <v>1.5778779776786067</v>
      </c>
      <c r="H369" s="20">
        <v>-6.9993847208264662E-3</v>
      </c>
      <c r="I369" s="40">
        <f t="shared" si="30"/>
        <v>0.69993847208264659</v>
      </c>
      <c r="J369" s="85" t="s">
        <v>5</v>
      </c>
      <c r="K369" s="5">
        <v>1.8844852888621437</v>
      </c>
      <c r="L369" s="31">
        <v>-1.1806350885084584E-2</v>
      </c>
      <c r="M369" s="40">
        <f t="shared" si="31"/>
        <v>1.1806350885084584</v>
      </c>
      <c r="N369" s="85" t="s">
        <v>5</v>
      </c>
      <c r="O369" s="5">
        <v>1.977855987955087</v>
      </c>
      <c r="P369" s="20">
        <v>-1.1072006022456504E-2</v>
      </c>
      <c r="Q369" s="40">
        <f t="shared" si="32"/>
        <v>1.1072006022456504</v>
      </c>
      <c r="R369" s="85" t="s">
        <v>5</v>
      </c>
      <c r="S369" s="5">
        <v>1.979638534544518</v>
      </c>
      <c r="T369" s="20">
        <v>-1.0180732727741004E-2</v>
      </c>
      <c r="U369" s="40">
        <f t="shared" si="33"/>
        <v>1.0180732727741004</v>
      </c>
      <c r="V369" s="53" t="s">
        <v>5</v>
      </c>
      <c r="W369" s="5">
        <v>1.9911559856820333</v>
      </c>
      <c r="X369" s="20">
        <v>-4.4220071589833321E-3</v>
      </c>
      <c r="Y369" s="40">
        <f t="shared" si="34"/>
        <v>0.44220071589833321</v>
      </c>
      <c r="Z369" s="85" t="s">
        <v>5</v>
      </c>
      <c r="AA369" s="5">
        <v>1.9832940061502322</v>
      </c>
      <c r="AB369" s="20">
        <v>-8.3529969248838931E-3</v>
      </c>
      <c r="AC369" s="40">
        <f t="shared" si="35"/>
        <v>0.83529969248838931</v>
      </c>
      <c r="AD369" s="41" t="s">
        <v>72</v>
      </c>
    </row>
    <row r="370" spans="1:30" x14ac:dyDescent="0.3">
      <c r="A370" s="35">
        <v>43251</v>
      </c>
      <c r="B370" s="36" t="s">
        <v>42</v>
      </c>
      <c r="C370" s="37">
        <v>24</v>
      </c>
      <c r="D370" s="38">
        <v>1011</v>
      </c>
      <c r="E370" s="39">
        <v>1.0159007779511509</v>
      </c>
      <c r="F370" s="85" t="s">
        <v>5</v>
      </c>
      <c r="G370" s="5">
        <v>1.5741417157117406</v>
      </c>
      <c r="H370" s="20">
        <v>-9.3507138377969898E-3</v>
      </c>
      <c r="I370" s="40">
        <f t="shared" si="30"/>
        <v>0.93507138377969901</v>
      </c>
      <c r="J370" s="85" t="s">
        <v>5</v>
      </c>
      <c r="K370" s="5">
        <v>1.8838650065848819</v>
      </c>
      <c r="L370" s="31">
        <v>-1.2131616893087654E-2</v>
      </c>
      <c r="M370" s="40">
        <f t="shared" si="31"/>
        <v>1.2131616893087653</v>
      </c>
      <c r="N370" s="85" t="s">
        <v>5</v>
      </c>
      <c r="O370" s="5" t="s">
        <v>5</v>
      </c>
      <c r="P370" s="20" t="s">
        <v>5</v>
      </c>
      <c r="Q370" s="40" t="str">
        <f t="shared" si="32"/>
        <v/>
      </c>
      <c r="R370" s="85" t="s">
        <v>5</v>
      </c>
      <c r="S370" s="5" t="s">
        <v>5</v>
      </c>
      <c r="T370" s="20" t="s">
        <v>5</v>
      </c>
      <c r="U370" s="40" t="str">
        <f t="shared" si="33"/>
        <v/>
      </c>
      <c r="V370" s="53" t="s">
        <v>5</v>
      </c>
      <c r="W370" s="5">
        <v>1.9929786915574803</v>
      </c>
      <c r="X370" s="20">
        <v>-3.5106542212598457E-3</v>
      </c>
      <c r="Y370" s="40">
        <f t="shared" si="34"/>
        <v>0.35106542212598457</v>
      </c>
      <c r="Z370" s="85" t="s">
        <v>5</v>
      </c>
      <c r="AA370" s="5">
        <v>1.9852407776943775</v>
      </c>
      <c r="AB370" s="20">
        <v>-7.3796111528112718E-3</v>
      </c>
      <c r="AC370" s="40">
        <f t="shared" si="35"/>
        <v>0.73796111528112718</v>
      </c>
      <c r="AD370" s="41" t="s">
        <v>5</v>
      </c>
    </row>
    <row r="371" spans="1:30" x14ac:dyDescent="0.3">
      <c r="A371" s="35">
        <v>43252</v>
      </c>
      <c r="B371" s="36" t="s">
        <v>56</v>
      </c>
      <c r="C371" s="37">
        <v>24.4</v>
      </c>
      <c r="D371" s="38">
        <v>1017</v>
      </c>
      <c r="E371" s="39">
        <v>1.0112667209041049</v>
      </c>
      <c r="F371" s="85" t="s">
        <v>5</v>
      </c>
      <c r="G371" s="5">
        <v>1.5759266773932163</v>
      </c>
      <c r="H371" s="20">
        <v>-8.2273899350431851E-3</v>
      </c>
      <c r="I371" s="40">
        <f t="shared" si="30"/>
        <v>0.82273899350431856</v>
      </c>
      <c r="J371" s="85" t="s">
        <v>5</v>
      </c>
      <c r="K371" s="5">
        <v>1.8870566056299873</v>
      </c>
      <c r="L371" s="31">
        <v>-1.0457993901422491E-2</v>
      </c>
      <c r="M371" s="40">
        <f t="shared" si="31"/>
        <v>1.0457993901422491</v>
      </c>
      <c r="N371" s="85" t="s">
        <v>5</v>
      </c>
      <c r="O371" s="5">
        <v>1.9703519735709367</v>
      </c>
      <c r="P371" s="20">
        <v>-1.4824013214531639E-2</v>
      </c>
      <c r="Q371" s="40">
        <f t="shared" si="32"/>
        <v>1.4824013214531639</v>
      </c>
      <c r="R371" s="85" t="s">
        <v>5</v>
      </c>
      <c r="S371" s="5">
        <v>1.9769120438707402</v>
      </c>
      <c r="T371" s="20">
        <v>-1.1543978064629923E-2</v>
      </c>
      <c r="U371" s="40">
        <f t="shared" si="33"/>
        <v>1.1543978064629923</v>
      </c>
      <c r="V371" s="53" t="s">
        <v>5</v>
      </c>
      <c r="W371" s="5" t="s">
        <v>5</v>
      </c>
      <c r="X371" s="20" t="s">
        <v>5</v>
      </c>
      <c r="Y371" s="40" t="str">
        <f t="shared" si="34"/>
        <v/>
      </c>
      <c r="Z371" s="85" t="s">
        <v>5</v>
      </c>
      <c r="AA371" s="5" t="s">
        <v>5</v>
      </c>
      <c r="AB371" s="20" t="s">
        <v>5</v>
      </c>
      <c r="AC371" s="40" t="str">
        <f t="shared" si="35"/>
        <v/>
      </c>
      <c r="AD371" s="41" t="s">
        <v>5</v>
      </c>
    </row>
    <row r="372" spans="1:30" x14ac:dyDescent="0.3">
      <c r="A372" s="35">
        <v>43255</v>
      </c>
      <c r="B372" s="36" t="s">
        <v>195</v>
      </c>
      <c r="C372" s="37">
        <v>24.2</v>
      </c>
      <c r="D372" s="38">
        <v>1010.5</v>
      </c>
      <c r="E372" s="39">
        <v>1.0170875515428439</v>
      </c>
      <c r="F372" s="85" t="s">
        <v>5</v>
      </c>
      <c r="G372" s="5">
        <v>1.5744777831341981</v>
      </c>
      <c r="H372" s="20">
        <v>-9.1392176625562666E-3</v>
      </c>
      <c r="I372" s="40">
        <f t="shared" si="30"/>
        <v>0.91392176625562671</v>
      </c>
      <c r="J372" s="85" t="s">
        <v>5</v>
      </c>
      <c r="K372" s="5">
        <v>1.8850780070001094</v>
      </c>
      <c r="L372" s="31">
        <v>-1.1495539066539389E-2</v>
      </c>
      <c r="M372" s="40">
        <f t="shared" si="31"/>
        <v>1.1495539066539389</v>
      </c>
      <c r="N372" s="85" t="s">
        <v>5</v>
      </c>
      <c r="O372" s="5">
        <v>1.9724056197090611</v>
      </c>
      <c r="P372" s="20">
        <v>-1.3797190145469429E-2</v>
      </c>
      <c r="Q372" s="40">
        <f t="shared" si="32"/>
        <v>1.3797190145469429</v>
      </c>
      <c r="R372" s="85" t="s">
        <v>5</v>
      </c>
      <c r="S372" s="5">
        <v>1.9780872693075295</v>
      </c>
      <c r="T372" s="20">
        <v>-1.0956365346235231E-2</v>
      </c>
      <c r="U372" s="40">
        <f t="shared" si="33"/>
        <v>1.0956365346235231</v>
      </c>
      <c r="V372" s="53" t="s">
        <v>5</v>
      </c>
      <c r="W372" s="5" t="s">
        <v>5</v>
      </c>
      <c r="X372" s="20" t="s">
        <v>5</v>
      </c>
      <c r="Y372" s="40" t="str">
        <f t="shared" si="34"/>
        <v/>
      </c>
      <c r="Z372" s="85" t="s">
        <v>5</v>
      </c>
      <c r="AA372" s="5" t="s">
        <v>5</v>
      </c>
      <c r="AB372" s="20" t="s">
        <v>5</v>
      </c>
      <c r="AC372" s="40" t="str">
        <f t="shared" si="35"/>
        <v/>
      </c>
      <c r="AD372" s="41" t="s">
        <v>5</v>
      </c>
    </row>
    <row r="373" spans="1:30" x14ac:dyDescent="0.3">
      <c r="A373" s="35">
        <v>43256</v>
      </c>
      <c r="B373" s="36" t="s">
        <v>56</v>
      </c>
      <c r="C373" s="37">
        <v>25.2</v>
      </c>
      <c r="D373" s="38">
        <v>1009</v>
      </c>
      <c r="E373" s="39">
        <v>1.0220251659674897</v>
      </c>
      <c r="F373" s="85" t="s">
        <v>5</v>
      </c>
      <c r="G373" s="5">
        <v>1.5826247170775605</v>
      </c>
      <c r="H373" s="20">
        <v>-4.0121352564125214E-3</v>
      </c>
      <c r="I373" s="40">
        <f t="shared" si="30"/>
        <v>0.40121352564125212</v>
      </c>
      <c r="J373" s="85" t="s">
        <v>5</v>
      </c>
      <c r="K373" s="5">
        <v>1.8937331588057924</v>
      </c>
      <c r="L373" s="31">
        <v>-6.9569172491912024E-3</v>
      </c>
      <c r="M373" s="40">
        <f t="shared" si="31"/>
        <v>0.69569172491912024</v>
      </c>
      <c r="N373" s="85" t="s">
        <v>5</v>
      </c>
      <c r="O373" s="5" t="s">
        <v>5</v>
      </c>
      <c r="P373" s="20" t="s">
        <v>5</v>
      </c>
      <c r="Q373" s="40" t="str">
        <f t="shared" si="32"/>
        <v/>
      </c>
      <c r="R373" s="85" t="s">
        <v>5</v>
      </c>
      <c r="S373" s="5" t="s">
        <v>5</v>
      </c>
      <c r="T373" s="20" t="s">
        <v>5</v>
      </c>
      <c r="U373" s="40" t="str">
        <f t="shared" si="33"/>
        <v/>
      </c>
      <c r="V373" s="53" t="s">
        <v>5</v>
      </c>
      <c r="W373" s="5">
        <v>2.0040317952583444</v>
      </c>
      <c r="X373" s="20">
        <v>2.0158976291722031E-3</v>
      </c>
      <c r="Y373" s="40">
        <f t="shared" si="34"/>
        <v>0.20158976291722031</v>
      </c>
      <c r="Z373" s="85" t="s">
        <v>5</v>
      </c>
      <c r="AA373" s="5">
        <v>1.9953799148494555</v>
      </c>
      <c r="AB373" s="20">
        <v>-2.3100425752722309E-3</v>
      </c>
      <c r="AC373" s="40">
        <f t="shared" si="35"/>
        <v>0.23100425752722309</v>
      </c>
      <c r="AD373" s="41" t="s">
        <v>5</v>
      </c>
    </row>
    <row r="374" spans="1:30" x14ac:dyDescent="0.3">
      <c r="A374" s="35">
        <v>43257</v>
      </c>
      <c r="B374" s="36" t="s">
        <v>195</v>
      </c>
      <c r="C374" s="37">
        <v>24.2</v>
      </c>
      <c r="D374" s="38">
        <v>1009</v>
      </c>
      <c r="E374" s="39">
        <v>1.0185995746620851</v>
      </c>
      <c r="F374" s="85" t="s">
        <v>5</v>
      </c>
      <c r="G374" s="5">
        <v>1.5738082810391321</v>
      </c>
      <c r="H374" s="20">
        <v>-9.5605531534725657E-3</v>
      </c>
      <c r="I374" s="40">
        <f t="shared" si="30"/>
        <v>0.95605531534725652</v>
      </c>
      <c r="J374" s="85" t="s">
        <v>5</v>
      </c>
      <c r="K374" s="5">
        <v>1.883923618794326</v>
      </c>
      <c r="L374" s="31">
        <v>-1.2100881597102259E-2</v>
      </c>
      <c r="M374" s="40">
        <f t="shared" si="31"/>
        <v>1.210088159710226</v>
      </c>
      <c r="N374" s="85" t="s">
        <v>5</v>
      </c>
      <c r="O374" s="5">
        <v>1.9719109819476197</v>
      </c>
      <c r="P374" s="20">
        <v>-1.4044509026190144E-2</v>
      </c>
      <c r="Q374" s="40">
        <f t="shared" si="32"/>
        <v>1.4044509026190144</v>
      </c>
      <c r="R374" s="85" t="s">
        <v>5</v>
      </c>
      <c r="S374" s="5">
        <v>1.9756751198630529</v>
      </c>
      <c r="T374" s="20">
        <v>-1.2162440068473557E-2</v>
      </c>
      <c r="U374" s="40">
        <f t="shared" si="33"/>
        <v>1.2162440068473557</v>
      </c>
      <c r="V374" s="53" t="s">
        <v>5</v>
      </c>
      <c r="W374" s="5" t="s">
        <v>5</v>
      </c>
      <c r="X374" s="20" t="s">
        <v>5</v>
      </c>
      <c r="Y374" s="40" t="str">
        <f t="shared" si="34"/>
        <v/>
      </c>
      <c r="Z374" s="85" t="s">
        <v>5</v>
      </c>
      <c r="AA374" s="5" t="s">
        <v>5</v>
      </c>
      <c r="AB374" s="20" t="s">
        <v>5</v>
      </c>
      <c r="AC374" s="40" t="str">
        <f t="shared" si="35"/>
        <v/>
      </c>
      <c r="AD374" s="41" t="s">
        <v>5</v>
      </c>
    </row>
    <row r="375" spans="1:30" x14ac:dyDescent="0.3">
      <c r="A375" s="35">
        <v>43258</v>
      </c>
      <c r="B375" s="36" t="s">
        <v>38</v>
      </c>
      <c r="C375" s="37">
        <v>24.5</v>
      </c>
      <c r="D375" s="38">
        <v>1011.5</v>
      </c>
      <c r="E375" s="39">
        <v>1.0171071649255461</v>
      </c>
      <c r="F375" s="85" t="s">
        <v>5</v>
      </c>
      <c r="G375" s="5">
        <v>1.577012930624843</v>
      </c>
      <c r="H375" s="20">
        <v>-7.5437818597589188E-3</v>
      </c>
      <c r="I375" s="40">
        <f t="shared" si="30"/>
        <v>0.7543781859758919</v>
      </c>
      <c r="J375" s="85" t="s">
        <v>5</v>
      </c>
      <c r="K375" s="5">
        <v>1.887089851767882</v>
      </c>
      <c r="L375" s="31">
        <v>-1.0440560163669642E-2</v>
      </c>
      <c r="M375" s="40">
        <f t="shared" si="31"/>
        <v>1.0440560163669641</v>
      </c>
      <c r="N375" s="85" t="s">
        <v>5</v>
      </c>
      <c r="O375" s="5" t="s">
        <v>5</v>
      </c>
      <c r="P375" s="20" t="s">
        <v>5</v>
      </c>
      <c r="Q375" s="40" t="str">
        <f t="shared" si="32"/>
        <v/>
      </c>
      <c r="R375" s="85" t="s">
        <v>5</v>
      </c>
      <c r="S375" s="5" t="s">
        <v>5</v>
      </c>
      <c r="T375" s="20" t="s">
        <v>5</v>
      </c>
      <c r="U375" s="40" t="str">
        <f t="shared" si="33"/>
        <v/>
      </c>
      <c r="V375" s="53" t="s">
        <v>5</v>
      </c>
      <c r="W375" s="5">
        <v>1.9943883629972234</v>
      </c>
      <c r="X375" s="20">
        <v>-2.8058185013882797E-3</v>
      </c>
      <c r="Y375" s="40">
        <f t="shared" si="34"/>
        <v>0.28058185013882797</v>
      </c>
      <c r="Z375" s="85" t="s">
        <v>5</v>
      </c>
      <c r="AA375" s="5">
        <v>1.9816827894856357</v>
      </c>
      <c r="AB375" s="20">
        <v>-9.1586052571821508E-3</v>
      </c>
      <c r="AC375" s="40">
        <f t="shared" si="35"/>
        <v>0.91586052571821508</v>
      </c>
      <c r="AD375" s="41" t="s">
        <v>5</v>
      </c>
    </row>
    <row r="376" spans="1:30" x14ac:dyDescent="0.3">
      <c r="A376" s="35">
        <v>43259</v>
      </c>
      <c r="B376" s="36" t="s">
        <v>195</v>
      </c>
      <c r="C376" s="37">
        <v>25.2</v>
      </c>
      <c r="D376" s="38">
        <v>1012.5</v>
      </c>
      <c r="E376" s="39">
        <v>1.0184922394678491</v>
      </c>
      <c r="F376" s="85" t="s">
        <v>5</v>
      </c>
      <c r="G376" s="5">
        <v>1.5776555548725564</v>
      </c>
      <c r="H376" s="20">
        <v>-7.1393613136838223E-3</v>
      </c>
      <c r="I376" s="40">
        <f t="shared" si="30"/>
        <v>0.71393613136838219</v>
      </c>
      <c r="J376" s="85" t="s">
        <v>5</v>
      </c>
      <c r="K376" s="5">
        <v>1.888670558242264</v>
      </c>
      <c r="L376" s="31">
        <v>-9.6116632185296209E-3</v>
      </c>
      <c r="M376" s="40">
        <f t="shared" si="31"/>
        <v>0.96116632185296214</v>
      </c>
      <c r="N376" s="85" t="s">
        <v>5</v>
      </c>
      <c r="O376" s="5" t="s">
        <v>5</v>
      </c>
      <c r="P376" s="20" t="s">
        <v>5</v>
      </c>
      <c r="Q376" s="40" t="str">
        <f t="shared" si="32"/>
        <v/>
      </c>
      <c r="R376" s="85" t="s">
        <v>5</v>
      </c>
      <c r="S376" s="5" t="s">
        <v>5</v>
      </c>
      <c r="T376" s="20" t="s">
        <v>5</v>
      </c>
      <c r="U376" s="40" t="str">
        <f t="shared" si="33"/>
        <v/>
      </c>
      <c r="V376" s="53" t="s">
        <v>5</v>
      </c>
      <c r="W376" s="5" t="s">
        <v>5</v>
      </c>
      <c r="X376" s="20" t="s">
        <v>5</v>
      </c>
      <c r="Y376" s="40" t="str">
        <f t="shared" si="34"/>
        <v/>
      </c>
      <c r="Z376" s="85" t="s">
        <v>5</v>
      </c>
      <c r="AA376" s="5" t="s">
        <v>5</v>
      </c>
      <c r="AB376" s="20" t="s">
        <v>5</v>
      </c>
      <c r="AC376" s="40" t="str">
        <f t="shared" si="35"/>
        <v/>
      </c>
      <c r="AD376" s="41" t="s">
        <v>92</v>
      </c>
    </row>
    <row r="377" spans="1:30" x14ac:dyDescent="0.3">
      <c r="A377" s="35">
        <v>43262</v>
      </c>
      <c r="B377" s="36" t="s">
        <v>195</v>
      </c>
      <c r="C377" s="37">
        <v>24</v>
      </c>
      <c r="D377" s="38">
        <v>1007.5</v>
      </c>
      <c r="E377" s="39">
        <v>1.0194299617951499</v>
      </c>
      <c r="F377" s="85" t="s">
        <v>5</v>
      </c>
      <c r="G377" s="5">
        <v>1.5765975912365928</v>
      </c>
      <c r="H377" s="20">
        <v>-7.805165993333636E-3</v>
      </c>
      <c r="I377" s="40">
        <f t="shared" si="30"/>
        <v>0.78051659933336359</v>
      </c>
      <c r="J377" s="85" t="s">
        <v>5</v>
      </c>
      <c r="K377" s="5">
        <v>1.8864494414530535</v>
      </c>
      <c r="L377" s="31">
        <v>-1.0776380989484292E-2</v>
      </c>
      <c r="M377" s="40">
        <f t="shared" si="31"/>
        <v>1.0776380989484291</v>
      </c>
      <c r="N377" s="85" t="s">
        <v>5</v>
      </c>
      <c r="O377" s="5">
        <v>1.9671491819330904</v>
      </c>
      <c r="P377" s="20">
        <v>-1.6425409033454796E-2</v>
      </c>
      <c r="Q377" s="40">
        <f t="shared" si="32"/>
        <v>1.6425409033454796</v>
      </c>
      <c r="R377" s="85" t="s">
        <v>5</v>
      </c>
      <c r="S377" s="5">
        <v>1.9767987220531731</v>
      </c>
      <c r="T377" s="20">
        <v>-1.1600638973413457E-2</v>
      </c>
      <c r="U377" s="40">
        <f t="shared" si="33"/>
        <v>1.1600638973413457</v>
      </c>
      <c r="V377" s="53" t="s">
        <v>5</v>
      </c>
      <c r="W377" s="5" t="s">
        <v>5</v>
      </c>
      <c r="X377" s="20" t="s">
        <v>5</v>
      </c>
      <c r="Y377" s="40" t="str">
        <f t="shared" si="34"/>
        <v/>
      </c>
      <c r="Z377" s="85" t="s">
        <v>5</v>
      </c>
      <c r="AA377" s="5" t="s">
        <v>5</v>
      </c>
      <c r="AB377" s="20" t="s">
        <v>5</v>
      </c>
      <c r="AC377" s="40" t="str">
        <f t="shared" si="35"/>
        <v/>
      </c>
      <c r="AD377" s="41" t="s">
        <v>5</v>
      </c>
    </row>
    <row r="378" spans="1:30" x14ac:dyDescent="0.3">
      <c r="A378" s="35">
        <v>43263</v>
      </c>
      <c r="B378" s="36" t="s">
        <v>50</v>
      </c>
      <c r="C378" s="37">
        <v>24.6</v>
      </c>
      <c r="D378" s="38">
        <v>1007</v>
      </c>
      <c r="E378" s="39">
        <v>1.0219955704914649</v>
      </c>
      <c r="F378" s="85" t="s">
        <v>5</v>
      </c>
      <c r="G378" s="5">
        <v>1.58257888794005</v>
      </c>
      <c r="H378" s="20">
        <v>-4.0409767526431691E-3</v>
      </c>
      <c r="I378" s="40">
        <f t="shared" si="30"/>
        <v>0.40409767526431689</v>
      </c>
      <c r="J378" s="85" t="s">
        <v>5</v>
      </c>
      <c r="K378" s="5">
        <v>1.8936783206900936</v>
      </c>
      <c r="L378" s="31">
        <v>-6.9856734713720312E-3</v>
      </c>
      <c r="M378" s="40">
        <f t="shared" si="31"/>
        <v>0.69856734713720314</v>
      </c>
      <c r="N378" s="85" t="s">
        <v>5</v>
      </c>
      <c r="O378" s="5" t="s">
        <v>5</v>
      </c>
      <c r="P378" s="20" t="s">
        <v>5</v>
      </c>
      <c r="Q378" s="40" t="str">
        <f t="shared" si="32"/>
        <v/>
      </c>
      <c r="R378" s="85" t="s">
        <v>5</v>
      </c>
      <c r="S378" s="5" t="s">
        <v>5</v>
      </c>
      <c r="T378" s="20" t="s">
        <v>5</v>
      </c>
      <c r="U378" s="40" t="str">
        <f t="shared" si="33"/>
        <v/>
      </c>
      <c r="V378" s="53" t="s">
        <v>5</v>
      </c>
      <c r="W378" s="5">
        <v>2.0025313636085933</v>
      </c>
      <c r="X378" s="20">
        <v>1.2656818042966478E-3</v>
      </c>
      <c r="Y378" s="40">
        <f t="shared" si="34"/>
        <v>0.12656818042966478</v>
      </c>
      <c r="Z378" s="85" t="s">
        <v>5</v>
      </c>
      <c r="AA378" s="5">
        <v>1.9930360171783148</v>
      </c>
      <c r="AB378" s="20">
        <v>-3.4819914108425998E-3</v>
      </c>
      <c r="AC378" s="40">
        <f t="shared" si="35"/>
        <v>0.34819914108425998</v>
      </c>
      <c r="AD378" s="41" t="s">
        <v>5</v>
      </c>
    </row>
    <row r="379" spans="1:30" x14ac:dyDescent="0.3">
      <c r="A379" s="35">
        <v>43264</v>
      </c>
      <c r="B379" s="36" t="s">
        <v>55</v>
      </c>
      <c r="C379" s="37">
        <v>25</v>
      </c>
      <c r="D379" s="38">
        <v>1017.5</v>
      </c>
      <c r="E379" s="39">
        <v>1.0128079686838003</v>
      </c>
      <c r="F379" s="85" t="s">
        <v>5</v>
      </c>
      <c r="G379" s="5">
        <v>1.5788273497118328</v>
      </c>
      <c r="H379" s="20">
        <v>-6.4019196275438405E-3</v>
      </c>
      <c r="I379" s="40">
        <f t="shared" si="30"/>
        <v>0.64019196275438406</v>
      </c>
      <c r="J379" s="85" t="s">
        <v>5</v>
      </c>
      <c r="K379" s="5">
        <v>1.8894408383891672</v>
      </c>
      <c r="L379" s="31">
        <v>-9.2077407503056204E-3</v>
      </c>
      <c r="M379" s="40">
        <f t="shared" si="31"/>
        <v>0.92077407503056208</v>
      </c>
      <c r="N379" s="85" t="s">
        <v>5</v>
      </c>
      <c r="O379" s="5">
        <v>1.9806564512178355</v>
      </c>
      <c r="P379" s="20">
        <v>-9.671774391082244E-3</v>
      </c>
      <c r="Q379" s="40">
        <f t="shared" si="32"/>
        <v>0.9671774391082244</v>
      </c>
      <c r="R379" s="85" t="s">
        <v>5</v>
      </c>
      <c r="S379" s="5">
        <v>1.9857312406303129</v>
      </c>
      <c r="T379" s="20">
        <v>-7.1343796848435392E-3</v>
      </c>
      <c r="U379" s="40">
        <f t="shared" si="33"/>
        <v>0.71343796848435392</v>
      </c>
      <c r="V379" s="53" t="s">
        <v>5</v>
      </c>
      <c r="W379" s="5" t="s">
        <v>5</v>
      </c>
      <c r="X379" s="20" t="s">
        <v>5</v>
      </c>
      <c r="Y379" s="40" t="str">
        <f t="shared" si="34"/>
        <v/>
      </c>
      <c r="Z379" s="85" t="s">
        <v>5</v>
      </c>
      <c r="AA379" s="5" t="s">
        <v>5</v>
      </c>
      <c r="AB379" s="20" t="s">
        <v>5</v>
      </c>
      <c r="AC379" s="40" t="str">
        <f t="shared" si="35"/>
        <v/>
      </c>
      <c r="AD379" s="41" t="s">
        <v>5</v>
      </c>
    </row>
    <row r="380" spans="1:30" x14ac:dyDescent="0.3">
      <c r="A380" s="35">
        <v>43265</v>
      </c>
      <c r="B380" s="36" t="s">
        <v>42</v>
      </c>
      <c r="C380" s="37">
        <v>25</v>
      </c>
      <c r="D380" s="38">
        <v>1017</v>
      </c>
      <c r="E380" s="39">
        <v>1.0133059077047855</v>
      </c>
      <c r="F380" s="85" t="s">
        <v>5</v>
      </c>
      <c r="G380" s="5">
        <v>1.5671264462935219</v>
      </c>
      <c r="H380" s="20">
        <v>-1.3765609632774093E-2</v>
      </c>
      <c r="I380" s="40">
        <f t="shared" si="30"/>
        <v>1.3765609632774094</v>
      </c>
      <c r="J380" s="85" t="s">
        <v>5</v>
      </c>
      <c r="K380" s="5">
        <v>1.8829893540842537</v>
      </c>
      <c r="L380" s="31">
        <v>-1.2590794921733775E-2</v>
      </c>
      <c r="M380" s="40">
        <f t="shared" si="31"/>
        <v>1.2590794921733774</v>
      </c>
      <c r="N380" s="85" t="s">
        <v>5</v>
      </c>
      <c r="O380" s="5" t="s">
        <v>5</v>
      </c>
      <c r="P380" s="20" t="s">
        <v>5</v>
      </c>
      <c r="Q380" s="40" t="str">
        <f t="shared" si="32"/>
        <v/>
      </c>
      <c r="R380" s="85" t="s">
        <v>5</v>
      </c>
      <c r="S380" s="5" t="s">
        <v>5</v>
      </c>
      <c r="T380" s="20" t="s">
        <v>5</v>
      </c>
      <c r="U380" s="40" t="str">
        <f t="shared" si="33"/>
        <v/>
      </c>
      <c r="V380" s="53" t="s">
        <v>5</v>
      </c>
      <c r="W380" s="5">
        <v>1.9793073025778334</v>
      </c>
      <c r="X380" s="20">
        <v>-1.0346348711083309E-2</v>
      </c>
      <c r="Y380" s="40">
        <f t="shared" si="34"/>
        <v>1.0346348711083309</v>
      </c>
      <c r="Z380" s="85" t="s">
        <v>5</v>
      </c>
      <c r="AA380" s="5">
        <v>1.9683832393457996</v>
      </c>
      <c r="AB380" s="20">
        <v>-1.5808380327100191E-2</v>
      </c>
      <c r="AC380" s="40">
        <f t="shared" si="35"/>
        <v>1.5808380327100191</v>
      </c>
      <c r="AD380" s="41" t="s">
        <v>5</v>
      </c>
    </row>
    <row r="381" spans="1:30" x14ac:dyDescent="0.3">
      <c r="A381" s="35">
        <v>43266</v>
      </c>
      <c r="B381" s="36" t="s">
        <v>50</v>
      </c>
      <c r="C381" s="37">
        <v>25</v>
      </c>
      <c r="D381" s="38">
        <v>1017</v>
      </c>
      <c r="E381" s="39">
        <v>1.0133059077047855</v>
      </c>
      <c r="F381" s="85" t="s">
        <v>5</v>
      </c>
      <c r="G381" s="5">
        <v>1.5751118039816419</v>
      </c>
      <c r="H381" s="20">
        <v>-8.7402114652977425E-3</v>
      </c>
      <c r="I381" s="40">
        <f t="shared" si="30"/>
        <v>0.87402114652977425</v>
      </c>
      <c r="J381" s="85" t="s">
        <v>5</v>
      </c>
      <c r="K381" s="5">
        <v>1.885941519259196</v>
      </c>
      <c r="L381" s="31">
        <v>-1.1042727184480374E-2</v>
      </c>
      <c r="M381" s="40">
        <f t="shared" si="31"/>
        <v>1.1042727184480374</v>
      </c>
      <c r="N381" s="85" t="s">
        <v>5</v>
      </c>
      <c r="O381" s="5">
        <v>1.9611759442663887</v>
      </c>
      <c r="P381" s="20">
        <v>-1.9412027866805626E-2</v>
      </c>
      <c r="Q381" s="40">
        <f t="shared" si="32"/>
        <v>1.9412027866805626</v>
      </c>
      <c r="R381" s="85" t="s">
        <v>5</v>
      </c>
      <c r="S381" s="5">
        <v>1.9605666213916157</v>
      </c>
      <c r="T381" s="20">
        <v>-1.9716689304192125E-2</v>
      </c>
      <c r="U381" s="40">
        <f t="shared" si="33"/>
        <v>1.9716689304192125</v>
      </c>
      <c r="V381" s="53" t="s">
        <v>5</v>
      </c>
      <c r="W381" s="5" t="s">
        <v>5</v>
      </c>
      <c r="X381" s="20" t="s">
        <v>5</v>
      </c>
      <c r="Y381" s="40" t="str">
        <f t="shared" si="34"/>
        <v/>
      </c>
      <c r="Z381" s="85" t="s">
        <v>5</v>
      </c>
      <c r="AA381" s="5" t="s">
        <v>5</v>
      </c>
      <c r="AB381" s="20" t="s">
        <v>5</v>
      </c>
      <c r="AC381" s="40" t="str">
        <f t="shared" si="35"/>
        <v/>
      </c>
      <c r="AD381" s="41" t="s">
        <v>5</v>
      </c>
    </row>
    <row r="382" spans="1:30" x14ac:dyDescent="0.3">
      <c r="A382" s="35">
        <v>43269</v>
      </c>
      <c r="B382" s="36" t="s">
        <v>55</v>
      </c>
      <c r="C382" s="37">
        <v>24.6</v>
      </c>
      <c r="D382" s="38">
        <v>1022</v>
      </c>
      <c r="E382" s="39">
        <v>1.0069956355038212</v>
      </c>
      <c r="F382" s="85" t="s">
        <v>5</v>
      </c>
      <c r="G382" s="5">
        <v>1.5772063800258513</v>
      </c>
      <c r="H382" s="20">
        <v>-7.4220390019815148E-3</v>
      </c>
      <c r="I382" s="40">
        <f t="shared" si="30"/>
        <v>0.74220390019815152</v>
      </c>
      <c r="J382" s="85" t="s">
        <v>5</v>
      </c>
      <c r="K382" s="5">
        <v>1.8873990003181598</v>
      </c>
      <c r="L382" s="31">
        <v>-1.0278447656969196E-2</v>
      </c>
      <c r="M382" s="40">
        <f t="shared" si="31"/>
        <v>1.0278447656969196</v>
      </c>
      <c r="N382" s="85" t="s">
        <v>5</v>
      </c>
      <c r="O382" s="5">
        <v>1.9668699302238795</v>
      </c>
      <c r="P382" s="20">
        <v>-1.656503488806027E-2</v>
      </c>
      <c r="Q382" s="40">
        <f t="shared" si="32"/>
        <v>1.656503488806027</v>
      </c>
      <c r="R382" s="85" t="s">
        <v>5</v>
      </c>
      <c r="S382" s="5">
        <v>1.978184072927043</v>
      </c>
      <c r="T382" s="20">
        <v>-1.0907963536478493E-2</v>
      </c>
      <c r="U382" s="40">
        <f t="shared" si="33"/>
        <v>1.0907963536478493</v>
      </c>
      <c r="V382" s="53" t="s">
        <v>5</v>
      </c>
      <c r="W382" s="5" t="s">
        <v>5</v>
      </c>
      <c r="X382" s="20" t="s">
        <v>5</v>
      </c>
      <c r="Y382" s="40" t="str">
        <f t="shared" si="34"/>
        <v/>
      </c>
      <c r="Z382" s="85" t="s">
        <v>5</v>
      </c>
      <c r="AA382" s="5" t="s">
        <v>5</v>
      </c>
      <c r="AB382" s="20" t="s">
        <v>5</v>
      </c>
      <c r="AC382" s="40" t="str">
        <f t="shared" si="35"/>
        <v/>
      </c>
      <c r="AD382" s="41" t="s">
        <v>5</v>
      </c>
    </row>
    <row r="383" spans="1:30" x14ac:dyDescent="0.3">
      <c r="A383" s="35">
        <v>43270</v>
      </c>
      <c r="B383" s="36" t="s">
        <v>195</v>
      </c>
      <c r="C383" s="37">
        <v>24.6</v>
      </c>
      <c r="D383" s="38">
        <v>1024.5</v>
      </c>
      <c r="E383" s="39">
        <v>1.0045383499120599</v>
      </c>
      <c r="F383" s="85" t="s">
        <v>5</v>
      </c>
      <c r="G383" s="5">
        <v>1.57533672400722</v>
      </c>
      <c r="H383" s="20">
        <v>-8.5986633057142502E-3</v>
      </c>
      <c r="I383" s="40">
        <f t="shared" si="30"/>
        <v>0.85986633057142503</v>
      </c>
      <c r="J383" s="85" t="s">
        <v>5</v>
      </c>
      <c r="K383" s="5">
        <v>1.8847444226422636</v>
      </c>
      <c r="L383" s="31">
        <v>-1.1670465316065243E-2</v>
      </c>
      <c r="M383" s="40">
        <f t="shared" si="31"/>
        <v>1.1670465316065244</v>
      </c>
      <c r="N383" s="85" t="s">
        <v>5</v>
      </c>
      <c r="O383" s="5" t="s">
        <v>5</v>
      </c>
      <c r="P383" s="20" t="s">
        <v>5</v>
      </c>
      <c r="Q383" s="40" t="str">
        <f t="shared" si="32"/>
        <v/>
      </c>
      <c r="R383" s="85" t="s">
        <v>5</v>
      </c>
      <c r="S383" s="5" t="s">
        <v>5</v>
      </c>
      <c r="T383" s="20" t="s">
        <v>5</v>
      </c>
      <c r="U383" s="40" t="str">
        <f t="shared" si="33"/>
        <v/>
      </c>
      <c r="V383" s="53" t="s">
        <v>5</v>
      </c>
      <c r="W383" s="5">
        <v>1.9853382520397533</v>
      </c>
      <c r="X383" s="20">
        <v>-7.3308739801233314E-3</v>
      </c>
      <c r="Y383" s="40">
        <f t="shared" si="34"/>
        <v>0.73308739801233314</v>
      </c>
      <c r="Z383" s="85" t="s">
        <v>5</v>
      </c>
      <c r="AA383" s="5">
        <v>1.978316732025073</v>
      </c>
      <c r="AB383" s="20">
        <v>-1.0841633987463517E-2</v>
      </c>
      <c r="AC383" s="40">
        <f t="shared" si="35"/>
        <v>1.0841633987463517</v>
      </c>
      <c r="AD383" s="41" t="s">
        <v>5</v>
      </c>
    </row>
    <row r="384" spans="1:30" x14ac:dyDescent="0.3">
      <c r="A384" s="35">
        <v>43271</v>
      </c>
      <c r="B384" s="36" t="s">
        <v>195</v>
      </c>
      <c r="C384" s="37">
        <v>24</v>
      </c>
      <c r="D384" s="38">
        <v>1020</v>
      </c>
      <c r="E384" s="39">
        <v>1.0069369475574641</v>
      </c>
      <c r="F384" s="85" t="s">
        <v>5</v>
      </c>
      <c r="G384" s="5">
        <v>1.5686833450229338</v>
      </c>
      <c r="H384" s="20">
        <v>-1.2785811816907577E-2</v>
      </c>
      <c r="I384" s="40">
        <f t="shared" si="30"/>
        <v>1.2785811816907577</v>
      </c>
      <c r="J384" s="85" t="s">
        <v>5</v>
      </c>
      <c r="K384" s="5">
        <v>1.877021367785026</v>
      </c>
      <c r="L384" s="31">
        <v>-1.5720310547967482E-2</v>
      </c>
      <c r="M384" s="40">
        <f t="shared" si="31"/>
        <v>1.5720310547967482</v>
      </c>
      <c r="N384" s="85" t="s">
        <v>5</v>
      </c>
      <c r="O384" s="5">
        <v>1.9628837350218589</v>
      </c>
      <c r="P384" s="20">
        <v>-1.8558132489070567E-2</v>
      </c>
      <c r="Q384" s="40">
        <f t="shared" si="32"/>
        <v>1.8558132489070567</v>
      </c>
      <c r="R384" s="85" t="s">
        <v>5</v>
      </c>
      <c r="S384" s="5">
        <v>1.9727772574703542</v>
      </c>
      <c r="T384" s="20">
        <v>-1.3611371264822925E-2</v>
      </c>
      <c r="U384" s="40">
        <f t="shared" si="33"/>
        <v>1.3611371264822925</v>
      </c>
      <c r="V384" s="53" t="s">
        <v>5</v>
      </c>
      <c r="W384" s="5" t="s">
        <v>5</v>
      </c>
      <c r="X384" s="20" t="s">
        <v>5</v>
      </c>
      <c r="Y384" s="40" t="str">
        <f t="shared" si="34"/>
        <v/>
      </c>
      <c r="Z384" s="85" t="s">
        <v>5</v>
      </c>
      <c r="AA384" s="5" t="s">
        <v>5</v>
      </c>
      <c r="AB384" s="20" t="s">
        <v>5</v>
      </c>
      <c r="AC384" s="40" t="str">
        <f t="shared" si="35"/>
        <v/>
      </c>
      <c r="AD384" s="41" t="s">
        <v>5</v>
      </c>
    </row>
    <row r="385" spans="1:30" x14ac:dyDescent="0.3">
      <c r="A385" s="35">
        <v>43272</v>
      </c>
      <c r="B385" s="36" t="s">
        <v>44</v>
      </c>
      <c r="C385" s="37">
        <v>25.4</v>
      </c>
      <c r="D385" s="38">
        <v>1021</v>
      </c>
      <c r="E385" s="39">
        <v>1.0106901829447874</v>
      </c>
      <c r="F385" s="85" t="s">
        <v>5</v>
      </c>
      <c r="G385" s="5">
        <v>1.5810017768788052</v>
      </c>
      <c r="H385" s="20">
        <v>-5.0334947269948414E-3</v>
      </c>
      <c r="I385" s="40">
        <f t="shared" si="30"/>
        <v>0.50334947269948416</v>
      </c>
      <c r="J385" s="85" t="s">
        <v>5</v>
      </c>
      <c r="K385" s="5">
        <v>1.8928513709258159</v>
      </c>
      <c r="L385" s="31">
        <v>-7.4193125716749487E-3</v>
      </c>
      <c r="M385" s="40">
        <f t="shared" si="31"/>
        <v>0.74193125716749486</v>
      </c>
      <c r="N385" s="85" t="s">
        <v>5</v>
      </c>
      <c r="O385" s="5" t="s">
        <v>5</v>
      </c>
      <c r="P385" s="20" t="s">
        <v>5</v>
      </c>
      <c r="Q385" s="40" t="str">
        <f t="shared" si="32"/>
        <v/>
      </c>
      <c r="R385" s="85" t="s">
        <v>5</v>
      </c>
      <c r="S385" s="5" t="s">
        <v>5</v>
      </c>
      <c r="T385" s="20" t="s">
        <v>5</v>
      </c>
      <c r="U385" s="40" t="str">
        <f t="shared" si="33"/>
        <v/>
      </c>
      <c r="V385" s="53" t="s">
        <v>5</v>
      </c>
      <c r="W385" s="5">
        <v>1.9998739489273549</v>
      </c>
      <c r="X385" s="20">
        <v>-6.3025536322536269E-5</v>
      </c>
      <c r="Y385" s="40">
        <f t="shared" si="34"/>
        <v>6.3025536322536269E-3</v>
      </c>
      <c r="Z385" s="85" t="s">
        <v>5</v>
      </c>
      <c r="AA385" s="5">
        <v>1.9895276920483271</v>
      </c>
      <c r="AB385" s="20">
        <v>-5.2361539758364328E-3</v>
      </c>
      <c r="AC385" s="40">
        <f t="shared" si="35"/>
        <v>0.52361539758364328</v>
      </c>
      <c r="AD385" s="41" t="s">
        <v>5</v>
      </c>
    </row>
    <row r="386" spans="1:30" x14ac:dyDescent="0.3">
      <c r="A386" s="35">
        <v>43273</v>
      </c>
      <c r="B386" s="36" t="s">
        <v>195</v>
      </c>
      <c r="C386" s="37">
        <v>24.2</v>
      </c>
      <c r="D386" s="38">
        <v>1025</v>
      </c>
      <c r="E386" s="39">
        <v>1.0026994837405305</v>
      </c>
      <c r="F386" s="85" t="s">
        <v>5</v>
      </c>
      <c r="G386" s="5">
        <v>1.5694898128852772</v>
      </c>
      <c r="H386" s="20">
        <v>-1.2278280122544206E-2</v>
      </c>
      <c r="I386" s="40">
        <f t="shared" si="30"/>
        <v>1.2278280122544207</v>
      </c>
      <c r="J386" s="85" t="s">
        <v>5</v>
      </c>
      <c r="K386" s="5">
        <v>1.8793467781859428</v>
      </c>
      <c r="L386" s="31">
        <v>-1.4500902891482575E-2</v>
      </c>
      <c r="M386" s="40">
        <f t="shared" si="31"/>
        <v>1.4500902891482574</v>
      </c>
      <c r="N386" s="85" t="s">
        <v>5</v>
      </c>
      <c r="O386" s="5">
        <v>1.9632977519603492</v>
      </c>
      <c r="P386" s="20">
        <v>-1.8351124019825416E-2</v>
      </c>
      <c r="Q386" s="40">
        <f t="shared" si="32"/>
        <v>1.8351124019825416</v>
      </c>
      <c r="R386" s="85" t="s">
        <v>5</v>
      </c>
      <c r="S386" s="5">
        <v>1.9783669564435218</v>
      </c>
      <c r="T386" s="20">
        <v>-1.0816521778239108E-2</v>
      </c>
      <c r="U386" s="40">
        <f t="shared" si="33"/>
        <v>1.0816521778239108</v>
      </c>
      <c r="V386" s="53" t="s">
        <v>5</v>
      </c>
      <c r="W386" s="5" t="s">
        <v>5</v>
      </c>
      <c r="X386" s="20" t="s">
        <v>5</v>
      </c>
      <c r="Y386" s="40" t="str">
        <f t="shared" si="34"/>
        <v/>
      </c>
      <c r="Z386" s="85" t="s">
        <v>5</v>
      </c>
      <c r="AA386" s="5" t="s">
        <v>5</v>
      </c>
      <c r="AB386" s="20" t="s">
        <v>5</v>
      </c>
      <c r="AC386" s="40" t="str">
        <f t="shared" si="35"/>
        <v/>
      </c>
      <c r="AD386" s="41" t="s">
        <v>5</v>
      </c>
    </row>
    <row r="387" spans="1:30" x14ac:dyDescent="0.3">
      <c r="A387" s="35">
        <v>43276</v>
      </c>
      <c r="B387" s="36" t="s">
        <v>195</v>
      </c>
      <c r="C387" s="37">
        <v>24.6</v>
      </c>
      <c r="D387" s="38">
        <v>1020</v>
      </c>
      <c r="E387" s="39">
        <v>1.0089701367499071</v>
      </c>
      <c r="F387" s="85" t="s">
        <v>5</v>
      </c>
      <c r="G387" s="5">
        <v>1.5683721570907454</v>
      </c>
      <c r="H387" s="20">
        <v>-1.2981650666617097E-2</v>
      </c>
      <c r="I387" s="40">
        <f t="shared" si="30"/>
        <v>1.2981650666617097</v>
      </c>
      <c r="J387" s="85" t="s">
        <v>5</v>
      </c>
      <c r="K387" s="5">
        <v>1.8788517270844729</v>
      </c>
      <c r="L387" s="31">
        <v>-1.4760499693511866E-2</v>
      </c>
      <c r="M387" s="40">
        <f t="shared" si="31"/>
        <v>1.4760499693511866</v>
      </c>
      <c r="N387" s="85" t="s">
        <v>5</v>
      </c>
      <c r="O387" s="5">
        <v>1.9658773092443487</v>
      </c>
      <c r="P387" s="20">
        <v>-1.7061345377825665E-2</v>
      </c>
      <c r="Q387" s="40">
        <f t="shared" si="32"/>
        <v>1.7061345377825665</v>
      </c>
      <c r="R387" s="85" t="s">
        <v>5</v>
      </c>
      <c r="S387" s="5">
        <v>1.9714584432825926</v>
      </c>
      <c r="T387" s="20">
        <v>-1.4270778358703717E-2</v>
      </c>
      <c r="U387" s="40">
        <f t="shared" si="33"/>
        <v>1.4270778358703717</v>
      </c>
      <c r="V387" s="53" t="s">
        <v>5</v>
      </c>
      <c r="W387" s="5" t="s">
        <v>5</v>
      </c>
      <c r="X387" s="20" t="s">
        <v>5</v>
      </c>
      <c r="Y387" s="40" t="str">
        <f t="shared" si="34"/>
        <v/>
      </c>
      <c r="Z387" s="85" t="s">
        <v>5</v>
      </c>
      <c r="AA387" s="5" t="s">
        <v>5</v>
      </c>
      <c r="AB387" s="20" t="s">
        <v>5</v>
      </c>
      <c r="AC387" s="40" t="str">
        <f t="shared" si="35"/>
        <v/>
      </c>
      <c r="AD387" s="41" t="s">
        <v>5</v>
      </c>
    </row>
    <row r="388" spans="1:30" x14ac:dyDescent="0.3">
      <c r="A388" s="35">
        <v>43277</v>
      </c>
      <c r="B388" s="36" t="s">
        <v>195</v>
      </c>
      <c r="C388" s="37">
        <v>25</v>
      </c>
      <c r="D388" s="38">
        <v>1020.5</v>
      </c>
      <c r="E388" s="39">
        <v>1.0098305812207415</v>
      </c>
      <c r="F388" s="85" t="s">
        <v>5</v>
      </c>
      <c r="G388" s="5">
        <v>1.570207029835748</v>
      </c>
      <c r="H388" s="20">
        <v>-1.1826916402927606E-2</v>
      </c>
      <c r="I388" s="40">
        <f t="shared" ref="I388:I451" si="36">IF(H388="","",IF(H388="**","",ABS(H388*100)))</f>
        <v>1.1826916402927605</v>
      </c>
      <c r="J388" s="85" t="s">
        <v>5</v>
      </c>
      <c r="K388" s="5">
        <v>1.8804540020391063</v>
      </c>
      <c r="L388" s="31">
        <v>-1.3920292585681039E-2</v>
      </c>
      <c r="M388" s="40">
        <f t="shared" ref="M388:M451" si="37">IF(L388="","",IF(L388="**","",ABS(L388*100)))</f>
        <v>1.392029258568104</v>
      </c>
      <c r="N388" s="85" t="s">
        <v>5</v>
      </c>
      <c r="O388" s="5" t="s">
        <v>5</v>
      </c>
      <c r="P388" s="20" t="s">
        <v>5</v>
      </c>
      <c r="Q388" s="40" t="str">
        <f t="shared" ref="Q388:Q451" si="38">IF(P388="","",IF(P388="**","",ABS(P388*100)))</f>
        <v/>
      </c>
      <c r="R388" s="85" t="s">
        <v>5</v>
      </c>
      <c r="S388" s="5" t="s">
        <v>5</v>
      </c>
      <c r="T388" s="20" t="s">
        <v>5</v>
      </c>
      <c r="U388" s="40" t="str">
        <f t="shared" ref="U388:U451" si="39">IF(T388="","",IF(T388="**","",ABS(T388*100)))</f>
        <v/>
      </c>
      <c r="V388" s="53" t="s">
        <v>5</v>
      </c>
      <c r="W388" s="5">
        <v>1.9929471920517041</v>
      </c>
      <c r="X388" s="20">
        <v>-3.5264039741479403E-3</v>
      </c>
      <c r="Y388" s="40">
        <f t="shared" ref="Y388:Y451" si="40">IF(X388="","",IF(X388="**","",ABS(X388*100)))</f>
        <v>0.35264039741479403</v>
      </c>
      <c r="Z388" s="85" t="s">
        <v>5</v>
      </c>
      <c r="AA388" s="5">
        <v>1.9819624290296711</v>
      </c>
      <c r="AB388" s="20">
        <v>-9.0187854851644378E-3</v>
      </c>
      <c r="AC388" s="40">
        <f t="shared" ref="AC388:AC451" si="41">IF(AB388="","",IF(AB388="**","",ABS(AB388*100)))</f>
        <v>0.90187854851644378</v>
      </c>
      <c r="AD388" s="41" t="s">
        <v>5</v>
      </c>
    </row>
    <row r="389" spans="1:30" x14ac:dyDescent="0.3">
      <c r="A389" s="35">
        <v>43278</v>
      </c>
      <c r="B389" s="36" t="s">
        <v>195</v>
      </c>
      <c r="C389" s="37">
        <v>24.4</v>
      </c>
      <c r="D389" s="38">
        <v>1018.5</v>
      </c>
      <c r="E389" s="39">
        <v>1.0097773737451887</v>
      </c>
      <c r="F389" s="85" t="s">
        <v>5</v>
      </c>
      <c r="G389" s="5">
        <v>1.567637561690538</v>
      </c>
      <c r="H389" s="20">
        <v>-1.3443951107276237E-2</v>
      </c>
      <c r="I389" s="40">
        <f t="shared" si="36"/>
        <v>1.3443951107276237</v>
      </c>
      <c r="J389" s="85" t="s">
        <v>5</v>
      </c>
      <c r="K389" s="5">
        <v>1.8774130366996653</v>
      </c>
      <c r="L389" s="31">
        <v>-1.5514925694984123E-2</v>
      </c>
      <c r="M389" s="40">
        <f t="shared" si="37"/>
        <v>1.5514925694984123</v>
      </c>
      <c r="N389" s="85" t="s">
        <v>5</v>
      </c>
      <c r="O389" s="5">
        <v>1.9630823321965074</v>
      </c>
      <c r="P389" s="20">
        <v>-1.8458833901746297E-2</v>
      </c>
      <c r="Q389" s="40">
        <f t="shared" si="38"/>
        <v>1.8458833901746297</v>
      </c>
      <c r="R389" s="85" t="s">
        <v>5</v>
      </c>
      <c r="S389" s="5">
        <v>1.9735181338277727</v>
      </c>
      <c r="T389" s="20">
        <v>-1.3240933086113627E-2</v>
      </c>
      <c r="U389" s="40">
        <f t="shared" si="39"/>
        <v>1.3240933086113627</v>
      </c>
      <c r="V389" s="53" t="s">
        <v>5</v>
      </c>
      <c r="W389" s="5" t="s">
        <v>5</v>
      </c>
      <c r="X389" s="20" t="s">
        <v>5</v>
      </c>
      <c r="Y389" s="40" t="str">
        <f t="shared" si="40"/>
        <v/>
      </c>
      <c r="Z389" s="85" t="s">
        <v>5</v>
      </c>
      <c r="AA389" s="5" t="s">
        <v>5</v>
      </c>
      <c r="AB389" s="20" t="s">
        <v>5</v>
      </c>
      <c r="AC389" s="40" t="str">
        <f t="shared" si="41"/>
        <v/>
      </c>
      <c r="AD389" s="41" t="s">
        <v>5</v>
      </c>
    </row>
    <row r="390" spans="1:30" x14ac:dyDescent="0.3">
      <c r="A390" s="35">
        <v>43279</v>
      </c>
      <c r="B390" s="36" t="s">
        <v>195</v>
      </c>
      <c r="C390" s="37">
        <v>24.2</v>
      </c>
      <c r="D390" s="38">
        <v>1015.5</v>
      </c>
      <c r="E390" s="39">
        <v>1.012079734942436</v>
      </c>
      <c r="F390" s="85" t="s">
        <v>5</v>
      </c>
      <c r="G390" s="5">
        <v>1.5692179584089545</v>
      </c>
      <c r="H390" s="20">
        <v>-1.2449365381400544E-2</v>
      </c>
      <c r="I390" s="40">
        <f t="shared" si="36"/>
        <v>1.2449365381400543</v>
      </c>
      <c r="J390" s="85" t="s">
        <v>5</v>
      </c>
      <c r="K390" s="5">
        <v>1.8782536413268787</v>
      </c>
      <c r="L390" s="31">
        <v>-1.5074126205097727E-2</v>
      </c>
      <c r="M390" s="40">
        <f t="shared" si="37"/>
        <v>1.5074126205097726</v>
      </c>
      <c r="N390" s="85" t="s">
        <v>5</v>
      </c>
      <c r="O390" s="5" t="s">
        <v>5</v>
      </c>
      <c r="P390" s="20" t="s">
        <v>5</v>
      </c>
      <c r="Q390" s="40" t="str">
        <f t="shared" si="38"/>
        <v/>
      </c>
      <c r="R390" s="85" t="s">
        <v>5</v>
      </c>
      <c r="S390" s="5" t="s">
        <v>5</v>
      </c>
      <c r="T390" s="20" t="s">
        <v>5</v>
      </c>
      <c r="U390" s="40" t="str">
        <f t="shared" si="39"/>
        <v/>
      </c>
      <c r="V390" s="53" t="s">
        <v>5</v>
      </c>
      <c r="W390" s="5">
        <v>1.9940530561194532</v>
      </c>
      <c r="X390" s="20">
        <v>-2.97347194027342E-3</v>
      </c>
      <c r="Y390" s="40">
        <f t="shared" si="40"/>
        <v>0.297347194027342</v>
      </c>
      <c r="Z390" s="85" t="s">
        <v>5</v>
      </c>
      <c r="AA390" s="5">
        <v>1.9827544752799757</v>
      </c>
      <c r="AB390" s="20">
        <v>-8.6227623600121373E-3</v>
      </c>
      <c r="AC390" s="40">
        <f t="shared" si="41"/>
        <v>0.86227623600121373</v>
      </c>
      <c r="AD390" s="41" t="s">
        <v>5</v>
      </c>
    </row>
    <row r="391" spans="1:30" x14ac:dyDescent="0.3">
      <c r="A391" s="35">
        <v>43280</v>
      </c>
      <c r="B391" s="36" t="s">
        <v>56</v>
      </c>
      <c r="C391" s="37">
        <v>25.2</v>
      </c>
      <c r="D391" s="38">
        <v>1013.5</v>
      </c>
      <c r="E391" s="39">
        <v>1.0174873137258975</v>
      </c>
      <c r="F391" s="85" t="s">
        <v>5</v>
      </c>
      <c r="G391" s="5">
        <v>1.5786046356137013</v>
      </c>
      <c r="H391" s="20">
        <v>-6.5420795382621919E-3</v>
      </c>
      <c r="I391" s="40">
        <f t="shared" si="36"/>
        <v>0.65420795382621921</v>
      </c>
      <c r="J391" s="85" t="s">
        <v>5</v>
      </c>
      <c r="K391" s="5">
        <v>1.889771392393476</v>
      </c>
      <c r="L391" s="31">
        <v>-9.0344035692312558E-3</v>
      </c>
      <c r="M391" s="40">
        <f t="shared" si="37"/>
        <v>0.90344035692312552</v>
      </c>
      <c r="N391" s="85" t="s">
        <v>5</v>
      </c>
      <c r="O391" s="5">
        <v>1.9741588984747069</v>
      </c>
      <c r="P391" s="20">
        <v>-1.2920550762646532E-2</v>
      </c>
      <c r="Q391" s="40">
        <f t="shared" si="38"/>
        <v>1.2920550762646532</v>
      </c>
      <c r="R391" s="85" t="s">
        <v>5</v>
      </c>
      <c r="S391" s="5">
        <v>1.9793508366984744</v>
      </c>
      <c r="T391" s="20">
        <v>-1.0324581650762776E-2</v>
      </c>
      <c r="U391" s="40">
        <f t="shared" si="39"/>
        <v>1.0324581650762776</v>
      </c>
      <c r="V391" s="53" t="s">
        <v>5</v>
      </c>
      <c r="W391" s="5" t="s">
        <v>5</v>
      </c>
      <c r="X391" s="20" t="s">
        <v>5</v>
      </c>
      <c r="Y391" s="40" t="str">
        <f t="shared" si="40"/>
        <v/>
      </c>
      <c r="Z391" s="85" t="s">
        <v>5</v>
      </c>
      <c r="AA391" s="5" t="s">
        <v>5</v>
      </c>
      <c r="AB391" s="20" t="s">
        <v>5</v>
      </c>
      <c r="AC391" s="40" t="str">
        <f t="shared" si="41"/>
        <v/>
      </c>
      <c r="AD391" s="41" t="s">
        <v>5</v>
      </c>
    </row>
    <row r="392" spans="1:30" x14ac:dyDescent="0.3">
      <c r="A392" s="35">
        <v>43285</v>
      </c>
      <c r="B392" s="36" t="s">
        <v>201</v>
      </c>
      <c r="C392" s="37">
        <v>24</v>
      </c>
      <c r="D392" s="38">
        <v>1014</v>
      </c>
      <c r="E392" s="39">
        <v>1.0128951543477449</v>
      </c>
      <c r="F392" s="85" t="s">
        <v>5</v>
      </c>
      <c r="G392" s="5">
        <v>1.5804599077266381</v>
      </c>
      <c r="H392" s="20">
        <v>-5.3745074092900139E-3</v>
      </c>
      <c r="I392" s="40">
        <f t="shared" si="36"/>
        <v>0.53745074092900136</v>
      </c>
      <c r="J392" s="85" t="s">
        <v>5</v>
      </c>
      <c r="K392" s="5">
        <v>1.8915707996646156</v>
      </c>
      <c r="L392" s="31">
        <v>-8.0908234585130665E-3</v>
      </c>
      <c r="M392" s="40">
        <f t="shared" si="37"/>
        <v>0.80908234585130667</v>
      </c>
      <c r="N392" s="85" t="s">
        <v>5</v>
      </c>
      <c r="O392" s="5">
        <v>1.9813137615711753</v>
      </c>
      <c r="P392" s="20">
        <v>-9.3431192144123321E-3</v>
      </c>
      <c r="Q392" s="40">
        <f t="shared" si="38"/>
        <v>0.93431192144123321</v>
      </c>
      <c r="R392" s="85" t="s">
        <v>5</v>
      </c>
      <c r="S392" s="5">
        <v>1.9641269353733446</v>
      </c>
      <c r="T392" s="20">
        <v>-1.7936532313327702E-2</v>
      </c>
      <c r="U392" s="40">
        <f t="shared" si="39"/>
        <v>1.7936532313327702</v>
      </c>
      <c r="V392" s="53" t="s">
        <v>5</v>
      </c>
      <c r="W392" s="5">
        <v>2.0023308981230876</v>
      </c>
      <c r="X392" s="20">
        <v>1.1654490615438107E-3</v>
      </c>
      <c r="Y392" s="40">
        <f t="shared" si="40"/>
        <v>0.11654490615438107</v>
      </c>
      <c r="Z392" s="85" t="s">
        <v>5</v>
      </c>
      <c r="AA392" s="5">
        <v>1.9983996620026039</v>
      </c>
      <c r="AB392" s="20">
        <v>-8.0016899869805869E-4</v>
      </c>
      <c r="AC392" s="40">
        <f t="shared" si="41"/>
        <v>8.0016899869805869E-2</v>
      </c>
      <c r="AD392" s="41" t="s">
        <v>72</v>
      </c>
    </row>
    <row r="393" spans="1:30" x14ac:dyDescent="0.3">
      <c r="A393" s="35">
        <v>43286</v>
      </c>
      <c r="B393" s="36" t="s">
        <v>195</v>
      </c>
      <c r="C393" s="37">
        <v>23</v>
      </c>
      <c r="D393" s="38">
        <v>1014</v>
      </c>
      <c r="E393" s="39">
        <v>1.0094864545182052</v>
      </c>
      <c r="F393" s="85" t="s">
        <v>5</v>
      </c>
      <c r="G393" s="5">
        <v>1.5701691435685565</v>
      </c>
      <c r="H393" s="20">
        <v>-1.1850759239423187E-2</v>
      </c>
      <c r="I393" s="40">
        <f t="shared" si="36"/>
        <v>1.1850759239423188</v>
      </c>
      <c r="J393" s="85" t="s">
        <v>5</v>
      </c>
      <c r="K393" s="5">
        <v>1.8788328413262365</v>
      </c>
      <c r="L393" s="31">
        <v>-1.477040308010672E-2</v>
      </c>
      <c r="M393" s="40">
        <f t="shared" si="37"/>
        <v>1.477040308010672</v>
      </c>
      <c r="N393" s="85" t="s">
        <v>5</v>
      </c>
      <c r="O393" s="5" t="s">
        <v>5</v>
      </c>
      <c r="P393" s="20" t="s">
        <v>5</v>
      </c>
      <c r="Q393" s="40" t="str">
        <f t="shared" si="38"/>
        <v/>
      </c>
      <c r="R393" s="85" t="s">
        <v>5</v>
      </c>
      <c r="S393" s="5" t="s">
        <v>5</v>
      </c>
      <c r="T393" s="20" t="s">
        <v>5</v>
      </c>
      <c r="U393" s="40" t="str">
        <f t="shared" si="39"/>
        <v/>
      </c>
      <c r="V393" s="53" t="s">
        <v>5</v>
      </c>
      <c r="W393" s="5">
        <v>1.9903683825095566</v>
      </c>
      <c r="X393" s="20">
        <v>-4.8158087452216947E-3</v>
      </c>
      <c r="Y393" s="40">
        <f t="shared" si="40"/>
        <v>0.48158087452216947</v>
      </c>
      <c r="Z393" s="85" t="s">
        <v>5</v>
      </c>
      <c r="AA393" s="5">
        <v>1.9867065447596544</v>
      </c>
      <c r="AB393" s="20">
        <v>-6.6467276201728209E-3</v>
      </c>
      <c r="AC393" s="40">
        <f t="shared" si="41"/>
        <v>0.66467276201728209</v>
      </c>
      <c r="AD393" s="41" t="s">
        <v>5</v>
      </c>
    </row>
    <row r="394" spans="1:30" x14ac:dyDescent="0.3">
      <c r="A394" s="35">
        <v>43287</v>
      </c>
      <c r="B394" s="36" t="s">
        <v>195</v>
      </c>
      <c r="C394" s="37">
        <v>23.2</v>
      </c>
      <c r="D394" s="38">
        <v>1017.5</v>
      </c>
      <c r="E394" s="39">
        <v>1.0066934144539466</v>
      </c>
      <c r="F394" s="85" t="s">
        <v>5</v>
      </c>
      <c r="G394" s="5">
        <v>1.5712789185135878</v>
      </c>
      <c r="H394" s="20">
        <v>-1.1152348323733267E-2</v>
      </c>
      <c r="I394" s="40">
        <f t="shared" si="36"/>
        <v>1.1152348323733268</v>
      </c>
      <c r="J394" s="85" t="s">
        <v>5</v>
      </c>
      <c r="K394" s="5">
        <v>1.8795003004347919</v>
      </c>
      <c r="L394" s="31">
        <v>-1.4420398303727398E-2</v>
      </c>
      <c r="M394" s="40">
        <f t="shared" si="37"/>
        <v>1.4420398303727398</v>
      </c>
      <c r="N394" s="85" t="s">
        <v>5</v>
      </c>
      <c r="O394" s="5">
        <v>1.9696664307962746</v>
      </c>
      <c r="P394" s="20">
        <v>-1.5166784601862715E-2</v>
      </c>
      <c r="Q394" s="40">
        <f t="shared" si="38"/>
        <v>1.5166784601862715</v>
      </c>
      <c r="R394" s="85" t="s">
        <v>5</v>
      </c>
      <c r="S394" s="5">
        <v>1.9641242950016653</v>
      </c>
      <c r="T394" s="20">
        <v>-1.793785249916735E-2</v>
      </c>
      <c r="U394" s="40">
        <f t="shared" si="39"/>
        <v>1.793785249916735</v>
      </c>
      <c r="V394" s="53" t="s">
        <v>5</v>
      </c>
      <c r="W394" s="5" t="s">
        <v>5</v>
      </c>
      <c r="X394" s="20" t="s">
        <v>5</v>
      </c>
      <c r="Y394" s="40" t="str">
        <f t="shared" si="40"/>
        <v/>
      </c>
      <c r="Z394" s="85" t="s">
        <v>5</v>
      </c>
      <c r="AA394" s="5" t="s">
        <v>5</v>
      </c>
      <c r="AB394" s="20" t="s">
        <v>5</v>
      </c>
      <c r="AC394" s="40" t="str">
        <f t="shared" si="41"/>
        <v/>
      </c>
      <c r="AD394" s="41" t="s">
        <v>5</v>
      </c>
    </row>
    <row r="395" spans="1:30" x14ac:dyDescent="0.3">
      <c r="A395" s="35">
        <v>43291</v>
      </c>
      <c r="B395" s="36" t="s">
        <v>50</v>
      </c>
      <c r="C395" s="37">
        <v>22.4</v>
      </c>
      <c r="D395" s="38">
        <v>1020</v>
      </c>
      <c r="E395" s="39">
        <v>1.0015151097109489</v>
      </c>
      <c r="F395" s="85" t="s">
        <v>5</v>
      </c>
      <c r="G395" s="5">
        <v>1.5661561218160698</v>
      </c>
      <c r="H395" s="20">
        <v>-1.4376260656973056E-2</v>
      </c>
      <c r="I395" s="40">
        <f t="shared" si="36"/>
        <v>1.4376260656973057</v>
      </c>
      <c r="J395" s="85" t="s">
        <v>5</v>
      </c>
      <c r="K395" s="5">
        <v>1.8751817118925886</v>
      </c>
      <c r="L395" s="31">
        <v>-1.6684996385637852E-2</v>
      </c>
      <c r="M395" s="40">
        <f t="shared" si="37"/>
        <v>1.6684996385637851</v>
      </c>
      <c r="N395" s="85" t="s">
        <v>5</v>
      </c>
      <c r="O395" s="5" t="s">
        <v>5</v>
      </c>
      <c r="P395" s="20" t="s">
        <v>5</v>
      </c>
      <c r="Q395" s="40" t="str">
        <f t="shared" si="38"/>
        <v/>
      </c>
      <c r="R395" s="85" t="s">
        <v>5</v>
      </c>
      <c r="S395" s="5" t="s">
        <v>5</v>
      </c>
      <c r="T395" s="20" t="s">
        <v>5</v>
      </c>
      <c r="U395" s="40" t="str">
        <f t="shared" si="39"/>
        <v/>
      </c>
      <c r="V395" s="53" t="s">
        <v>5</v>
      </c>
      <c r="W395" s="5">
        <v>1.9930269928729085</v>
      </c>
      <c r="X395" s="20">
        <v>-3.4865035635457398E-3</v>
      </c>
      <c r="Y395" s="40">
        <f t="shared" si="40"/>
        <v>0.34865035635457398</v>
      </c>
      <c r="Z395" s="85" t="s">
        <v>5</v>
      </c>
      <c r="AA395" s="5">
        <v>1.9849085234718156</v>
      </c>
      <c r="AB395" s="20">
        <v>-7.5457382640922166E-3</v>
      </c>
      <c r="AC395" s="40">
        <f t="shared" si="41"/>
        <v>0.75457382640922166</v>
      </c>
      <c r="AD395" s="41" t="s">
        <v>5</v>
      </c>
    </row>
    <row r="396" spans="1:30" x14ac:dyDescent="0.3">
      <c r="A396" s="35">
        <v>43292</v>
      </c>
      <c r="B396" s="36" t="s">
        <v>56</v>
      </c>
      <c r="C396" s="37">
        <v>22.8</v>
      </c>
      <c r="D396" s="38">
        <v>1017.5</v>
      </c>
      <c r="E396" s="39">
        <v>1.0053346246250903</v>
      </c>
      <c r="F396" s="85" t="s">
        <v>5</v>
      </c>
      <c r="G396" s="5">
        <v>1.5701483938747338</v>
      </c>
      <c r="H396" s="20">
        <v>-1.1863817574113374E-2</v>
      </c>
      <c r="I396" s="40">
        <f t="shared" si="36"/>
        <v>1.1863817574113373</v>
      </c>
      <c r="J396" s="85" t="s">
        <v>5</v>
      </c>
      <c r="K396" s="5">
        <v>1.878427905656513</v>
      </c>
      <c r="L396" s="31">
        <v>-1.4982744805184616E-2</v>
      </c>
      <c r="M396" s="40">
        <f t="shared" si="37"/>
        <v>1.4982744805184616</v>
      </c>
      <c r="N396" s="85" t="s">
        <v>5</v>
      </c>
      <c r="O396" s="5">
        <v>1.9708732677710377</v>
      </c>
      <c r="P396" s="20">
        <v>-1.4563366114481169E-2</v>
      </c>
      <c r="Q396" s="40">
        <f t="shared" si="38"/>
        <v>1.4563366114481169</v>
      </c>
      <c r="R396" s="85" t="s">
        <v>5</v>
      </c>
      <c r="S396" s="5">
        <v>1.9629140548293253</v>
      </c>
      <c r="T396" s="20">
        <v>-1.8542972585337325E-2</v>
      </c>
      <c r="U396" s="40">
        <f t="shared" si="39"/>
        <v>1.8542972585337325</v>
      </c>
      <c r="V396" s="53" t="s">
        <v>5</v>
      </c>
      <c r="W396" s="5" t="s">
        <v>5</v>
      </c>
      <c r="X396" s="20" t="s">
        <v>5</v>
      </c>
      <c r="Y396" s="40" t="str">
        <f t="shared" si="40"/>
        <v/>
      </c>
      <c r="Z396" s="85" t="s">
        <v>5</v>
      </c>
      <c r="AA396" s="5" t="s">
        <v>5</v>
      </c>
      <c r="AB396" s="20" t="s">
        <v>5</v>
      </c>
      <c r="AC396" s="40" t="str">
        <f t="shared" si="41"/>
        <v/>
      </c>
      <c r="AD396" s="41" t="s">
        <v>5</v>
      </c>
    </row>
    <row r="397" spans="1:30" x14ac:dyDescent="0.3">
      <c r="A397" s="35">
        <v>43293</v>
      </c>
      <c r="B397" s="36" t="s">
        <v>38</v>
      </c>
      <c r="C397" s="37">
        <v>22.9</v>
      </c>
      <c r="D397" s="38">
        <v>1018</v>
      </c>
      <c r="E397" s="39">
        <v>1.0051803759516156</v>
      </c>
      <c r="F397" s="85" t="s">
        <v>5</v>
      </c>
      <c r="G397" s="5">
        <v>1.571392734053245</v>
      </c>
      <c r="H397" s="20">
        <v>-1.108072117479861E-2</v>
      </c>
      <c r="I397" s="40">
        <f t="shared" si="36"/>
        <v>1.1080721174798609</v>
      </c>
      <c r="J397" s="85" t="s">
        <v>5</v>
      </c>
      <c r="K397" s="5">
        <v>1.8805801083335127</v>
      </c>
      <c r="L397" s="31">
        <v>-1.3854164481639897E-2</v>
      </c>
      <c r="M397" s="40">
        <f t="shared" si="37"/>
        <v>1.3854164481639897</v>
      </c>
      <c r="N397" s="85" t="s">
        <v>5</v>
      </c>
      <c r="O397" s="5" t="s">
        <v>5</v>
      </c>
      <c r="P397" s="20" t="s">
        <v>5</v>
      </c>
      <c r="Q397" s="40" t="str">
        <f t="shared" si="38"/>
        <v/>
      </c>
      <c r="R397" s="85" t="s">
        <v>5</v>
      </c>
      <c r="S397" s="5" t="s">
        <v>5</v>
      </c>
      <c r="T397" s="20" t="s">
        <v>5</v>
      </c>
      <c r="U397" s="40" t="str">
        <f t="shared" si="39"/>
        <v/>
      </c>
      <c r="V397" s="53" t="s">
        <v>5</v>
      </c>
      <c r="W397" s="5">
        <v>1.9984293599102949</v>
      </c>
      <c r="X397" s="20">
        <v>-7.8532004485254436E-4</v>
      </c>
      <c r="Y397" s="40">
        <f t="shared" si="40"/>
        <v>7.8532004485254436E-2</v>
      </c>
      <c r="Z397" s="85" t="s">
        <v>5</v>
      </c>
      <c r="AA397" s="5">
        <v>1.9872260312857728</v>
      </c>
      <c r="AB397" s="20">
        <v>-6.3869843571136009E-3</v>
      </c>
      <c r="AC397" s="40">
        <f t="shared" si="41"/>
        <v>0.63869843571136009</v>
      </c>
      <c r="AD397" s="41" t="s">
        <v>5</v>
      </c>
    </row>
    <row r="398" spans="1:30" x14ac:dyDescent="0.3">
      <c r="A398" s="35">
        <v>43294</v>
      </c>
      <c r="B398" s="36" t="s">
        <v>56</v>
      </c>
      <c r="C398" s="37">
        <v>22.6</v>
      </c>
      <c r="D398" s="38">
        <v>1018</v>
      </c>
      <c r="E398" s="39">
        <v>1.0041617841165018</v>
      </c>
      <c r="F398" s="85" t="s">
        <v>5</v>
      </c>
      <c r="G398" s="5">
        <v>1.5668328887300855</v>
      </c>
      <c r="H398" s="20">
        <v>-1.3950353222098453E-2</v>
      </c>
      <c r="I398" s="40">
        <f t="shared" si="36"/>
        <v>1.3950353222098453</v>
      </c>
      <c r="J398" s="85" t="s">
        <v>5</v>
      </c>
      <c r="K398" s="5">
        <v>1.8757489121968371</v>
      </c>
      <c r="L398" s="31">
        <v>-1.6387565706954842E-2</v>
      </c>
      <c r="M398" s="40">
        <f t="shared" si="37"/>
        <v>1.6387565706954841</v>
      </c>
      <c r="N398" s="85" t="s">
        <v>5</v>
      </c>
      <c r="O398" s="5">
        <v>1.9642305061623759</v>
      </c>
      <c r="P398" s="20">
        <v>-1.7884746918812033E-2</v>
      </c>
      <c r="Q398" s="40">
        <f t="shared" si="38"/>
        <v>1.7884746918812033</v>
      </c>
      <c r="R398" s="85" t="s">
        <v>5</v>
      </c>
      <c r="S398" s="5">
        <v>1.9591849196363902</v>
      </c>
      <c r="T398" s="20">
        <v>-2.0407540181804906E-2</v>
      </c>
      <c r="U398" s="40">
        <f t="shared" si="39"/>
        <v>2.0407540181804906</v>
      </c>
      <c r="V398" s="53" t="s">
        <v>5</v>
      </c>
      <c r="W398" s="5" t="s">
        <v>5</v>
      </c>
      <c r="X398" s="20" t="s">
        <v>5</v>
      </c>
      <c r="Y398" s="40" t="str">
        <f t="shared" si="40"/>
        <v/>
      </c>
      <c r="Z398" s="85" t="s">
        <v>5</v>
      </c>
      <c r="AA398" s="5" t="s">
        <v>5</v>
      </c>
      <c r="AB398" s="20" t="s">
        <v>5</v>
      </c>
      <c r="AC398" s="40" t="str">
        <f t="shared" si="41"/>
        <v/>
      </c>
      <c r="AD398" s="41" t="s">
        <v>93</v>
      </c>
    </row>
    <row r="399" spans="1:30" x14ac:dyDescent="0.3">
      <c r="A399" s="35">
        <v>43297</v>
      </c>
      <c r="B399" s="36" t="s">
        <v>50</v>
      </c>
      <c r="C399" s="37">
        <v>22.8</v>
      </c>
      <c r="D399" s="38">
        <v>1014</v>
      </c>
      <c r="E399" s="39">
        <v>1.0088047145522971</v>
      </c>
      <c r="F399" s="85" t="s">
        <v>5</v>
      </c>
      <c r="G399" s="5">
        <v>1.5725868309697875</v>
      </c>
      <c r="H399" s="20">
        <v>-1.0329244197742293E-2</v>
      </c>
      <c r="I399" s="40">
        <f t="shared" si="36"/>
        <v>1.0329244197742293</v>
      </c>
      <c r="J399" s="85" t="s">
        <v>5</v>
      </c>
      <c r="K399" s="5">
        <v>1.8834421054691584</v>
      </c>
      <c r="L399" s="31">
        <v>-1.235337940788761E-2</v>
      </c>
      <c r="M399" s="40">
        <f t="shared" si="37"/>
        <v>1.235337940788761</v>
      </c>
      <c r="N399" s="85" t="s">
        <v>5</v>
      </c>
      <c r="O399" s="5">
        <v>1.9752518679465525</v>
      </c>
      <c r="P399" s="20">
        <v>-1.2374066026723751E-2</v>
      </c>
      <c r="Q399" s="40">
        <f t="shared" si="38"/>
        <v>1.2374066026723751</v>
      </c>
      <c r="R399" s="85" t="s">
        <v>5</v>
      </c>
      <c r="S399" s="5">
        <v>1.9643880575334856</v>
      </c>
      <c r="T399" s="20">
        <v>-1.7805971233257223E-2</v>
      </c>
      <c r="U399" s="40">
        <f t="shared" si="39"/>
        <v>1.7805971233257223</v>
      </c>
      <c r="V399" s="53" t="s">
        <v>5</v>
      </c>
      <c r="W399" s="5" t="s">
        <v>5</v>
      </c>
      <c r="X399" s="20" t="s">
        <v>5</v>
      </c>
      <c r="Y399" s="40" t="str">
        <f t="shared" si="40"/>
        <v/>
      </c>
      <c r="Z399" s="85" t="s">
        <v>5</v>
      </c>
      <c r="AA399" s="5" t="s">
        <v>5</v>
      </c>
      <c r="AB399" s="20" t="s">
        <v>5</v>
      </c>
      <c r="AC399" s="40" t="str">
        <f t="shared" si="41"/>
        <v/>
      </c>
      <c r="AD399" s="41" t="s">
        <v>5</v>
      </c>
    </row>
    <row r="400" spans="1:30" x14ac:dyDescent="0.3">
      <c r="A400" s="35">
        <v>43298</v>
      </c>
      <c r="B400" s="36" t="s">
        <v>56</v>
      </c>
      <c r="C400" s="37">
        <v>22.6</v>
      </c>
      <c r="D400" s="38">
        <v>1016</v>
      </c>
      <c r="E400" s="39">
        <v>1.006138480541928</v>
      </c>
      <c r="F400" s="85" t="s">
        <v>5</v>
      </c>
      <c r="G400" s="5">
        <v>1.573386088154225</v>
      </c>
      <c r="H400" s="20">
        <v>-9.8262503749370587E-3</v>
      </c>
      <c r="I400" s="40">
        <f t="shared" si="36"/>
        <v>0.98262503749370589</v>
      </c>
      <c r="J400" s="85" t="s">
        <v>5</v>
      </c>
      <c r="K400" s="5">
        <v>1.8809069731125654</v>
      </c>
      <c r="L400" s="31">
        <v>-1.3682761870705112E-2</v>
      </c>
      <c r="M400" s="40">
        <f t="shared" si="37"/>
        <v>1.3682761870705111</v>
      </c>
      <c r="N400" s="85" t="s">
        <v>5</v>
      </c>
      <c r="O400" s="5" t="s">
        <v>5</v>
      </c>
      <c r="P400" s="20" t="s">
        <v>5</v>
      </c>
      <c r="Q400" s="40" t="str">
        <f t="shared" si="38"/>
        <v/>
      </c>
      <c r="R400" s="85" t="s">
        <v>5</v>
      </c>
      <c r="S400" s="5" t="s">
        <v>5</v>
      </c>
      <c r="T400" s="20" t="s">
        <v>5</v>
      </c>
      <c r="U400" s="40" t="str">
        <f t="shared" si="39"/>
        <v/>
      </c>
      <c r="V400" s="53" t="s">
        <v>5</v>
      </c>
      <c r="W400" s="5">
        <v>1.9951274581588925</v>
      </c>
      <c r="X400" s="20">
        <v>-2.4362709205537625E-3</v>
      </c>
      <c r="Y400" s="40">
        <f t="shared" si="40"/>
        <v>0.24362709205537625</v>
      </c>
      <c r="Z400" s="85" t="s">
        <v>5</v>
      </c>
      <c r="AA400" s="5">
        <v>1.9940716085621946</v>
      </c>
      <c r="AB400" s="20">
        <v>-2.9641957189027179E-3</v>
      </c>
      <c r="AC400" s="40">
        <f t="shared" si="41"/>
        <v>0.29641957189027179</v>
      </c>
      <c r="AD400" s="41" t="s">
        <v>5</v>
      </c>
    </row>
    <row r="401" spans="1:30" x14ac:dyDescent="0.3">
      <c r="A401" s="35">
        <v>43299</v>
      </c>
      <c r="B401" s="36" t="s">
        <v>56</v>
      </c>
      <c r="C401" s="37">
        <v>22.4</v>
      </c>
      <c r="D401" s="38">
        <v>1017</v>
      </c>
      <c r="E401" s="39">
        <v>1.0044694315685032</v>
      </c>
      <c r="F401" s="85" t="s">
        <v>5</v>
      </c>
      <c r="G401" s="5">
        <v>1.5702813187643414</v>
      </c>
      <c r="H401" s="20">
        <v>-1.1780164402554163E-2</v>
      </c>
      <c r="I401" s="40">
        <f t="shared" si="36"/>
        <v>1.1780164402554163</v>
      </c>
      <c r="J401" s="85" t="s">
        <v>5</v>
      </c>
      <c r="K401" s="5">
        <v>1.877299063548326</v>
      </c>
      <c r="L401" s="31">
        <v>-1.5574691374763526E-2</v>
      </c>
      <c r="M401" s="40">
        <f t="shared" si="37"/>
        <v>1.5574691374763525</v>
      </c>
      <c r="N401" s="85" t="s">
        <v>5</v>
      </c>
      <c r="O401" s="5">
        <v>1.9686943703848612</v>
      </c>
      <c r="P401" s="20">
        <v>-1.5652814807569415E-2</v>
      </c>
      <c r="Q401" s="40">
        <f t="shared" si="38"/>
        <v>1.5652814807569415</v>
      </c>
      <c r="R401" s="85" t="s">
        <v>5</v>
      </c>
      <c r="S401" s="5">
        <v>1.9554663384538724</v>
      </c>
      <c r="T401" s="20">
        <v>-2.2266830773063795E-2</v>
      </c>
      <c r="U401" s="40">
        <f t="shared" si="39"/>
        <v>2.2266830773063795</v>
      </c>
      <c r="V401" s="53" t="s">
        <v>5</v>
      </c>
      <c r="W401" s="5" t="s">
        <v>5</v>
      </c>
      <c r="X401" s="20" t="s">
        <v>5</v>
      </c>
      <c r="Y401" s="40" t="str">
        <f t="shared" si="40"/>
        <v/>
      </c>
      <c r="Z401" s="85" t="s">
        <v>5</v>
      </c>
      <c r="AA401" s="5" t="s">
        <v>5</v>
      </c>
      <c r="AB401" s="20" t="s">
        <v>5</v>
      </c>
      <c r="AC401" s="40" t="str">
        <f t="shared" si="41"/>
        <v/>
      </c>
      <c r="AD401" s="41" t="s">
        <v>94</v>
      </c>
    </row>
    <row r="402" spans="1:30" x14ac:dyDescent="0.3">
      <c r="A402" s="35">
        <v>43300</v>
      </c>
      <c r="B402" s="36" t="s">
        <v>42</v>
      </c>
      <c r="C402" s="37">
        <v>22.8</v>
      </c>
      <c r="D402" s="38">
        <v>1014.5</v>
      </c>
      <c r="E402" s="39">
        <v>1.0083075214943611</v>
      </c>
      <c r="F402" s="85" t="s">
        <v>5</v>
      </c>
      <c r="G402" s="5">
        <v>1.5653556769321317</v>
      </c>
      <c r="H402" s="20">
        <v>-1.4880001930691146E-2</v>
      </c>
      <c r="I402" s="40">
        <f t="shared" si="36"/>
        <v>1.4880001930691147</v>
      </c>
      <c r="J402" s="85" t="s">
        <v>5</v>
      </c>
      <c r="K402" s="5">
        <v>1.8795762413269348</v>
      </c>
      <c r="L402" s="31">
        <v>-1.4380576126410716E-2</v>
      </c>
      <c r="M402" s="40">
        <f t="shared" si="37"/>
        <v>1.4380576126410716</v>
      </c>
      <c r="N402" s="85" t="s">
        <v>5</v>
      </c>
      <c r="O402" s="5" t="s">
        <v>5</v>
      </c>
      <c r="P402" s="20" t="s">
        <v>5</v>
      </c>
      <c r="Q402" s="40" t="str">
        <f t="shared" si="38"/>
        <v/>
      </c>
      <c r="R402" s="85" t="s">
        <v>5</v>
      </c>
      <c r="S402" s="5" t="s">
        <v>5</v>
      </c>
      <c r="T402" s="20" t="s">
        <v>5</v>
      </c>
      <c r="U402" s="40" t="str">
        <f t="shared" si="39"/>
        <v/>
      </c>
      <c r="V402" s="53" t="s">
        <v>5</v>
      </c>
      <c r="W402" s="5">
        <v>1.9965824073714309</v>
      </c>
      <c r="X402" s="20">
        <v>-1.7087963142845553E-3</v>
      </c>
      <c r="Y402" s="40">
        <f t="shared" si="40"/>
        <v>0.17087963142845553</v>
      </c>
      <c r="Z402" s="85" t="s">
        <v>5</v>
      </c>
      <c r="AA402" s="5">
        <v>1.9934083495789248</v>
      </c>
      <c r="AB402" s="20">
        <v>-3.2958252105376173E-3</v>
      </c>
      <c r="AC402" s="40">
        <f t="shared" si="41"/>
        <v>0.32958252105376173</v>
      </c>
      <c r="AD402" s="41" t="s">
        <v>5</v>
      </c>
    </row>
    <row r="403" spans="1:30" x14ac:dyDescent="0.3">
      <c r="A403" s="35">
        <v>43301</v>
      </c>
      <c r="B403" s="36" t="s">
        <v>56</v>
      </c>
      <c r="C403" s="37">
        <v>22.6</v>
      </c>
      <c r="D403" s="38">
        <v>1014.5</v>
      </c>
      <c r="E403" s="39">
        <v>1.0076261175264651</v>
      </c>
      <c r="F403" s="85" t="s">
        <v>5</v>
      </c>
      <c r="G403" s="5">
        <v>1.5737272857287876</v>
      </c>
      <c r="H403" s="20">
        <v>-9.6115256584092829E-3</v>
      </c>
      <c r="I403" s="40">
        <f t="shared" si="36"/>
        <v>0.96115256584092834</v>
      </c>
      <c r="J403" s="85" t="s">
        <v>5</v>
      </c>
      <c r="K403" s="5">
        <v>1.8827094693330466</v>
      </c>
      <c r="L403" s="31">
        <v>-1.2737561964841855E-2</v>
      </c>
      <c r="M403" s="40">
        <f t="shared" si="37"/>
        <v>1.2737561964841855</v>
      </c>
      <c r="N403" s="85" t="s">
        <v>5</v>
      </c>
      <c r="O403" s="5">
        <v>1.9705227760875297</v>
      </c>
      <c r="P403" s="20">
        <v>-1.4738611956235159E-2</v>
      </c>
      <c r="Q403" s="40">
        <f t="shared" si="38"/>
        <v>1.4738611956235159</v>
      </c>
      <c r="R403" s="85" t="s">
        <v>5</v>
      </c>
      <c r="S403" s="5">
        <v>1.956797894508983</v>
      </c>
      <c r="T403" s="20">
        <v>-2.1601052745508498E-2</v>
      </c>
      <c r="U403" s="40">
        <f t="shared" si="39"/>
        <v>2.1601052745508498</v>
      </c>
      <c r="V403" s="53" t="s">
        <v>5</v>
      </c>
      <c r="W403" s="5" t="s">
        <v>5</v>
      </c>
      <c r="X403" s="20" t="s">
        <v>5</v>
      </c>
      <c r="Y403" s="40" t="str">
        <f t="shared" si="40"/>
        <v/>
      </c>
      <c r="Z403" s="85" t="s">
        <v>5</v>
      </c>
      <c r="AA403" s="5" t="s">
        <v>5</v>
      </c>
      <c r="AB403" s="20" t="s">
        <v>5</v>
      </c>
      <c r="AC403" s="40" t="str">
        <f t="shared" si="41"/>
        <v/>
      </c>
      <c r="AD403" s="41" t="s">
        <v>95</v>
      </c>
    </row>
    <row r="404" spans="1:30" x14ac:dyDescent="0.3">
      <c r="A404" s="35">
        <v>43304</v>
      </c>
      <c r="B404" s="36" t="s">
        <v>50</v>
      </c>
      <c r="C404" s="37">
        <v>22.8</v>
      </c>
      <c r="D404" s="38">
        <v>1015</v>
      </c>
      <c r="E404" s="39">
        <v>1.0078108182818022</v>
      </c>
      <c r="F404" s="85" t="s">
        <v>5</v>
      </c>
      <c r="G404" s="5">
        <v>1.5794759163236771</v>
      </c>
      <c r="H404" s="20">
        <v>-5.9937593935323157E-3</v>
      </c>
      <c r="I404" s="40">
        <f t="shared" si="36"/>
        <v>0.59937593935323152</v>
      </c>
      <c r="J404" s="85" t="s">
        <v>5</v>
      </c>
      <c r="K404" s="5">
        <v>1.8899056055347663</v>
      </c>
      <c r="L404" s="31">
        <v>-8.9640243656181184E-3</v>
      </c>
      <c r="M404" s="40">
        <f t="shared" si="37"/>
        <v>0.89640243656181184</v>
      </c>
      <c r="N404" s="85" t="s">
        <v>5</v>
      </c>
      <c r="O404" s="5">
        <v>1.9762120011121929</v>
      </c>
      <c r="P404" s="20">
        <v>-1.1893999443903569E-2</v>
      </c>
      <c r="Q404" s="40">
        <f t="shared" si="38"/>
        <v>1.1893999443903569</v>
      </c>
      <c r="R404" s="85" t="s">
        <v>5</v>
      </c>
      <c r="S404" s="5">
        <v>1.965822957176685</v>
      </c>
      <c r="T404" s="20">
        <v>-1.7088521411657509E-2</v>
      </c>
      <c r="U404" s="40">
        <f t="shared" si="39"/>
        <v>1.7088521411657509</v>
      </c>
      <c r="V404" s="53" t="s">
        <v>5</v>
      </c>
      <c r="W404" s="5" t="s">
        <v>5</v>
      </c>
      <c r="X404" s="20" t="s">
        <v>5</v>
      </c>
      <c r="Y404" s="40" t="str">
        <f t="shared" si="40"/>
        <v/>
      </c>
      <c r="Z404" s="85" t="s">
        <v>5</v>
      </c>
      <c r="AA404" s="5" t="s">
        <v>5</v>
      </c>
      <c r="AB404" s="20" t="s">
        <v>5</v>
      </c>
      <c r="AC404" s="40" t="str">
        <f t="shared" si="41"/>
        <v/>
      </c>
      <c r="AD404" s="41" t="s">
        <v>5</v>
      </c>
    </row>
    <row r="405" spans="1:30" x14ac:dyDescent="0.3">
      <c r="A405" s="35">
        <v>43305</v>
      </c>
      <c r="B405" s="36" t="s">
        <v>38</v>
      </c>
      <c r="C405" s="37">
        <v>23.2</v>
      </c>
      <c r="D405" s="38">
        <v>1013</v>
      </c>
      <c r="E405" s="39">
        <v>1.0111653990196352</v>
      </c>
      <c r="F405" s="85" t="s">
        <v>5</v>
      </c>
      <c r="G405" s="5">
        <v>1.5702904440442829</v>
      </c>
      <c r="H405" s="20">
        <v>-1.1774421620967342E-2</v>
      </c>
      <c r="I405" s="40">
        <f t="shared" si="36"/>
        <v>1.1774421620967341</v>
      </c>
      <c r="J405" s="85" t="s">
        <v>5</v>
      </c>
      <c r="K405" s="5">
        <v>1.88048468949223</v>
      </c>
      <c r="L405" s="31">
        <v>-1.3904200580896699E-2</v>
      </c>
      <c r="M405" s="40">
        <f t="shared" si="37"/>
        <v>1.39042005808967</v>
      </c>
      <c r="N405" s="85" t="s">
        <v>5</v>
      </c>
      <c r="O405" s="5" t="s">
        <v>5</v>
      </c>
      <c r="P405" s="20" t="s">
        <v>5</v>
      </c>
      <c r="Q405" s="40" t="str">
        <f t="shared" si="38"/>
        <v/>
      </c>
      <c r="R405" s="85" t="s">
        <v>5</v>
      </c>
      <c r="S405" s="5" t="s">
        <v>5</v>
      </c>
      <c r="T405" s="20" t="s">
        <v>5</v>
      </c>
      <c r="U405" s="40" t="str">
        <f t="shared" si="39"/>
        <v/>
      </c>
      <c r="V405" s="53" t="s">
        <v>5</v>
      </c>
      <c r="W405" s="5">
        <v>2.0036684976112178</v>
      </c>
      <c r="X405" s="20">
        <v>1.8342488056088957E-3</v>
      </c>
      <c r="Y405" s="40">
        <f t="shared" si="40"/>
        <v>0.18342488056088957</v>
      </c>
      <c r="Z405" s="85" t="s">
        <v>5</v>
      </c>
      <c r="AA405" s="5">
        <v>1.9977011952088235</v>
      </c>
      <c r="AB405" s="20">
        <v>-1.1494023955882504E-3</v>
      </c>
      <c r="AC405" s="40">
        <f t="shared" si="41"/>
        <v>0.11494023955882504</v>
      </c>
      <c r="AD405" s="41" t="s">
        <v>5</v>
      </c>
    </row>
    <row r="406" spans="1:30" x14ac:dyDescent="0.3">
      <c r="A406" s="35">
        <v>43306</v>
      </c>
      <c r="B406" s="36" t="s">
        <v>56</v>
      </c>
      <c r="C406" s="37">
        <v>23</v>
      </c>
      <c r="D406" s="38">
        <v>1015</v>
      </c>
      <c r="E406" s="39">
        <v>1.0084918865827193</v>
      </c>
      <c r="F406" s="85" t="s">
        <v>5</v>
      </c>
      <c r="G406" s="5">
        <v>1.5720991754917542</v>
      </c>
      <c r="H406" s="20">
        <v>-1.0636138771709136E-2</v>
      </c>
      <c r="I406" s="40">
        <f t="shared" si="36"/>
        <v>1.0636138771709136</v>
      </c>
      <c r="J406" s="85" t="s">
        <v>5</v>
      </c>
      <c r="K406" s="5">
        <v>1.8823683645003695</v>
      </c>
      <c r="L406" s="31">
        <v>-1.2916431829905897E-2</v>
      </c>
      <c r="M406" s="40">
        <f t="shared" si="37"/>
        <v>1.2916431829905897</v>
      </c>
      <c r="N406" s="85" t="s">
        <v>5</v>
      </c>
      <c r="O406" s="5">
        <v>1.9702771098439336</v>
      </c>
      <c r="P406" s="20">
        <v>-1.486144507803322E-2</v>
      </c>
      <c r="Q406" s="40">
        <f t="shared" si="38"/>
        <v>1.486144507803322</v>
      </c>
      <c r="R406" s="85" t="s">
        <v>5</v>
      </c>
      <c r="S406" s="5">
        <v>1.9628153240104991</v>
      </c>
      <c r="T406" s="20">
        <v>-1.8592337994750463E-2</v>
      </c>
      <c r="U406" s="40">
        <f t="shared" si="39"/>
        <v>1.8592337994750463</v>
      </c>
      <c r="V406" s="53" t="s">
        <v>5</v>
      </c>
      <c r="W406" s="5" t="s">
        <v>5</v>
      </c>
      <c r="X406" s="20" t="s">
        <v>5</v>
      </c>
      <c r="Y406" s="40" t="str">
        <f t="shared" si="40"/>
        <v/>
      </c>
      <c r="Z406" s="85" t="s">
        <v>5</v>
      </c>
      <c r="AA406" s="5" t="s">
        <v>5</v>
      </c>
      <c r="AB406" s="20" t="s">
        <v>5</v>
      </c>
      <c r="AC406" s="40" t="str">
        <f t="shared" si="41"/>
        <v/>
      </c>
      <c r="AD406" s="41" t="s">
        <v>5</v>
      </c>
    </row>
    <row r="407" spans="1:30" x14ac:dyDescent="0.3">
      <c r="A407" s="35">
        <v>43307</v>
      </c>
      <c r="B407" s="36" t="s">
        <v>38</v>
      </c>
      <c r="C407" s="37">
        <v>23.8</v>
      </c>
      <c r="D407" s="38">
        <v>1013</v>
      </c>
      <c r="E407" s="39">
        <v>1.0132126378906048</v>
      </c>
      <c r="F407" s="85" t="s">
        <v>5</v>
      </c>
      <c r="G407" s="5">
        <v>1.573469705952252</v>
      </c>
      <c r="H407" s="20">
        <v>-9.7736274686897242E-3</v>
      </c>
      <c r="I407" s="40">
        <f t="shared" si="36"/>
        <v>0.9773627468689724</v>
      </c>
      <c r="J407" s="85" t="s">
        <v>5</v>
      </c>
      <c r="K407" s="5">
        <v>1.8833080164359848</v>
      </c>
      <c r="L407" s="31">
        <v>-1.2423693531208837E-2</v>
      </c>
      <c r="M407" s="40">
        <f t="shared" si="37"/>
        <v>1.2423693531208837</v>
      </c>
      <c r="N407" s="85" t="s">
        <v>5</v>
      </c>
      <c r="O407" s="5" t="s">
        <v>5</v>
      </c>
      <c r="P407" s="20" t="s">
        <v>5</v>
      </c>
      <c r="Q407" s="40" t="str">
        <f t="shared" si="38"/>
        <v/>
      </c>
      <c r="R407" s="85" t="s">
        <v>5</v>
      </c>
      <c r="S407" s="5" t="s">
        <v>5</v>
      </c>
      <c r="T407" s="20" t="s">
        <v>5</v>
      </c>
      <c r="U407" s="40" t="str">
        <f t="shared" si="39"/>
        <v/>
      </c>
      <c r="V407" s="53" t="s">
        <v>5</v>
      </c>
      <c r="W407" s="5">
        <v>1.9943784898681707</v>
      </c>
      <c r="X407" s="20">
        <v>-2.8107550659146607E-3</v>
      </c>
      <c r="Y407" s="40">
        <f t="shared" si="40"/>
        <v>0.28107550659146607</v>
      </c>
      <c r="Z407" s="85" t="s">
        <v>5</v>
      </c>
      <c r="AA407" s="5">
        <v>1.9913200476315436</v>
      </c>
      <c r="AB407" s="20">
        <v>-4.3399761842282114E-3</v>
      </c>
      <c r="AC407" s="40">
        <f t="shared" si="41"/>
        <v>0.43399761842282114</v>
      </c>
      <c r="AD407" s="41" t="s">
        <v>5</v>
      </c>
    </row>
    <row r="408" spans="1:30" x14ac:dyDescent="0.3">
      <c r="A408" s="35">
        <v>43308</v>
      </c>
      <c r="B408" s="36" t="s">
        <v>56</v>
      </c>
      <c r="C408" s="37">
        <v>23.4</v>
      </c>
      <c r="D408" s="38">
        <v>1012</v>
      </c>
      <c r="E408" s="39">
        <v>1.0128476615932029</v>
      </c>
      <c r="F408" s="85" t="s">
        <v>5</v>
      </c>
      <c r="G408" s="5">
        <v>1.5743994930654672</v>
      </c>
      <c r="H408" s="20">
        <v>-9.1884876869306117E-3</v>
      </c>
      <c r="I408" s="40">
        <f t="shared" si="36"/>
        <v>0.9188487686930612</v>
      </c>
      <c r="J408" s="85" t="s">
        <v>5</v>
      </c>
      <c r="K408" s="5">
        <v>1.883613227134407</v>
      </c>
      <c r="L408" s="31">
        <v>-1.2263645970421073E-2</v>
      </c>
      <c r="M408" s="40">
        <f t="shared" si="37"/>
        <v>1.2263645970421073</v>
      </c>
      <c r="N408" s="85" t="s">
        <v>5</v>
      </c>
      <c r="O408" s="5">
        <v>1.9695379866251159</v>
      </c>
      <c r="P408" s="20">
        <v>-1.5231006687442039E-2</v>
      </c>
      <c r="Q408" s="40">
        <f t="shared" si="38"/>
        <v>1.5231006687442039</v>
      </c>
      <c r="R408" s="85" t="s">
        <v>5</v>
      </c>
      <c r="S408" s="5">
        <v>1.9654864559565881</v>
      </c>
      <c r="T408" s="20">
        <v>-1.7256772021705946E-2</v>
      </c>
      <c r="U408" s="40">
        <f t="shared" si="39"/>
        <v>1.7256772021705946</v>
      </c>
      <c r="V408" s="53" t="s">
        <v>5</v>
      </c>
      <c r="W408" s="5" t="s">
        <v>5</v>
      </c>
      <c r="X408" s="20" t="s">
        <v>5</v>
      </c>
      <c r="Y408" s="40" t="str">
        <f t="shared" si="40"/>
        <v/>
      </c>
      <c r="Z408" s="85" t="s">
        <v>5</v>
      </c>
      <c r="AA408" s="5" t="s">
        <v>5</v>
      </c>
      <c r="AB408" s="20" t="s">
        <v>5</v>
      </c>
      <c r="AC408" s="40" t="str">
        <f t="shared" si="41"/>
        <v/>
      </c>
      <c r="AD408" s="41" t="s">
        <v>5</v>
      </c>
    </row>
    <row r="409" spans="1:30" x14ac:dyDescent="0.3">
      <c r="A409" s="35">
        <v>43311</v>
      </c>
      <c r="B409" s="36" t="s">
        <v>202</v>
      </c>
      <c r="C409" s="37">
        <v>22.7</v>
      </c>
      <c r="D409" s="38">
        <v>1012</v>
      </c>
      <c r="E409" s="39">
        <v>1.0104568561198755</v>
      </c>
      <c r="F409" s="85" t="s">
        <v>5</v>
      </c>
      <c r="G409" s="5">
        <v>1.5751622908527485</v>
      </c>
      <c r="H409" s="20">
        <v>-8.7084387333237669E-3</v>
      </c>
      <c r="I409" s="40">
        <f t="shared" si="36"/>
        <v>0.87084387333237667</v>
      </c>
      <c r="J409" s="85" t="s">
        <v>5</v>
      </c>
      <c r="K409" s="5">
        <v>1.8855453715913739</v>
      </c>
      <c r="L409" s="31">
        <v>-1.1250460623296332E-2</v>
      </c>
      <c r="M409" s="40">
        <f t="shared" si="37"/>
        <v>1.1250460623296332</v>
      </c>
      <c r="N409" s="85" t="s">
        <v>5</v>
      </c>
      <c r="O409" s="5">
        <v>1.9712022201264465</v>
      </c>
      <c r="P409" s="20">
        <v>-1.4398889936776738E-2</v>
      </c>
      <c r="Q409" s="40">
        <f t="shared" si="38"/>
        <v>1.4398889936776738</v>
      </c>
      <c r="R409" s="85" t="s">
        <v>5</v>
      </c>
      <c r="S409" s="5">
        <v>1.9671224494277606</v>
      </c>
      <c r="T409" s="20">
        <v>-1.64387752861197E-2</v>
      </c>
      <c r="U409" s="40">
        <f t="shared" si="39"/>
        <v>1.64387752861197</v>
      </c>
      <c r="V409" s="53" t="s">
        <v>5</v>
      </c>
      <c r="W409" s="5" t="s">
        <v>5</v>
      </c>
      <c r="X409" s="20" t="s">
        <v>5</v>
      </c>
      <c r="Y409" s="40" t="str">
        <f t="shared" si="40"/>
        <v/>
      </c>
      <c r="Z409" s="85" t="s">
        <v>5</v>
      </c>
      <c r="AA409" s="5" t="s">
        <v>5</v>
      </c>
      <c r="AB409" s="20" t="s">
        <v>5</v>
      </c>
      <c r="AC409" s="40" t="str">
        <f t="shared" si="41"/>
        <v/>
      </c>
      <c r="AD409" s="41" t="s">
        <v>5</v>
      </c>
    </row>
    <row r="410" spans="1:30" x14ac:dyDescent="0.3">
      <c r="A410" s="35">
        <v>43312</v>
      </c>
      <c r="B410" s="36" t="s">
        <v>38</v>
      </c>
      <c r="C410" s="37">
        <v>23</v>
      </c>
      <c r="D410" s="38">
        <v>1016</v>
      </c>
      <c r="E410" s="39">
        <v>1.0074992764581301</v>
      </c>
      <c r="F410" s="85" t="s">
        <v>5</v>
      </c>
      <c r="G410" s="5">
        <v>1.5740254081395126</v>
      </c>
      <c r="H410" s="20">
        <v>-9.4239092891676077E-3</v>
      </c>
      <c r="I410" s="40">
        <f t="shared" si="36"/>
        <v>0.94239092891676079</v>
      </c>
      <c r="J410" s="85" t="s">
        <v>5</v>
      </c>
      <c r="K410" s="5">
        <v>1.8844293039147464</v>
      </c>
      <c r="L410" s="31">
        <v>-1.1835708487285599E-2</v>
      </c>
      <c r="M410" s="40">
        <f t="shared" si="37"/>
        <v>1.1835708487285599</v>
      </c>
      <c r="N410" s="85" t="s">
        <v>5</v>
      </c>
      <c r="O410" s="5" t="s">
        <v>5</v>
      </c>
      <c r="P410" s="20" t="s">
        <v>5</v>
      </c>
      <c r="Q410" s="40" t="str">
        <f t="shared" si="38"/>
        <v/>
      </c>
      <c r="R410" s="85" t="s">
        <v>5</v>
      </c>
      <c r="S410" s="5" t="s">
        <v>5</v>
      </c>
      <c r="T410" s="20" t="s">
        <v>5</v>
      </c>
      <c r="U410" s="40" t="str">
        <f t="shared" si="39"/>
        <v/>
      </c>
      <c r="V410" s="53" t="s">
        <v>5</v>
      </c>
      <c r="W410" s="5">
        <v>1.9840804343281526</v>
      </c>
      <c r="X410" s="20">
        <v>-7.95978283592369E-3</v>
      </c>
      <c r="Y410" s="40">
        <f t="shared" si="40"/>
        <v>0.795978283592369</v>
      </c>
      <c r="Z410" s="85" t="s">
        <v>5</v>
      </c>
      <c r="AA410" s="5">
        <v>1.9850493942443121</v>
      </c>
      <c r="AB410" s="20">
        <v>-7.4753028778439257E-3</v>
      </c>
      <c r="AC410" s="40">
        <f t="shared" si="41"/>
        <v>0.74753028778439257</v>
      </c>
      <c r="AD410" s="41" t="s">
        <v>5</v>
      </c>
    </row>
    <row r="411" spans="1:30" x14ac:dyDescent="0.3">
      <c r="A411" s="35">
        <v>43313</v>
      </c>
      <c r="B411" s="36" t="s">
        <v>195</v>
      </c>
      <c r="C411" s="37">
        <v>22.8</v>
      </c>
      <c r="D411" s="38">
        <v>1018</v>
      </c>
      <c r="E411" s="39">
        <v>1.0048408453399109</v>
      </c>
      <c r="F411" s="85" t="s">
        <v>5</v>
      </c>
      <c r="G411" s="5">
        <v>1.5718517788844357</v>
      </c>
      <c r="H411" s="20">
        <v>-1.0791832042519978E-2</v>
      </c>
      <c r="I411" s="40">
        <f t="shared" si="36"/>
        <v>1.0791832042519978</v>
      </c>
      <c r="J411" s="85" t="s">
        <v>5</v>
      </c>
      <c r="K411" s="5">
        <v>1.8814086360493487</v>
      </c>
      <c r="L411" s="31">
        <v>-1.3419697929025335E-2</v>
      </c>
      <c r="M411" s="40">
        <f t="shared" si="37"/>
        <v>1.3419697929025336</v>
      </c>
      <c r="N411" s="85" t="s">
        <v>5</v>
      </c>
      <c r="O411" s="5">
        <v>1.9703881936432968</v>
      </c>
      <c r="P411" s="20">
        <v>-1.480590317835162E-2</v>
      </c>
      <c r="Q411" s="40">
        <f t="shared" si="38"/>
        <v>1.480590317835162</v>
      </c>
      <c r="R411" s="85" t="s">
        <v>5</v>
      </c>
      <c r="S411" s="5">
        <v>1.9677105093834468</v>
      </c>
      <c r="T411" s="20">
        <v>-1.6144745308276587E-2</v>
      </c>
      <c r="U411" s="40">
        <f t="shared" si="39"/>
        <v>1.6144745308276587</v>
      </c>
      <c r="V411" s="53" t="s">
        <v>5</v>
      </c>
      <c r="W411" s="5" t="s">
        <v>5</v>
      </c>
      <c r="X411" s="20" t="s">
        <v>5</v>
      </c>
      <c r="Y411" s="40" t="str">
        <f t="shared" si="40"/>
        <v/>
      </c>
      <c r="Z411" s="85" t="s">
        <v>5</v>
      </c>
      <c r="AA411" s="5" t="s">
        <v>5</v>
      </c>
      <c r="AB411" s="20" t="s">
        <v>5</v>
      </c>
      <c r="AC411" s="40" t="str">
        <f t="shared" si="41"/>
        <v/>
      </c>
      <c r="AD411" s="41" t="s">
        <v>5</v>
      </c>
    </row>
    <row r="412" spans="1:30" x14ac:dyDescent="0.3">
      <c r="A412" s="35">
        <v>43314</v>
      </c>
      <c r="B412" s="36" t="s">
        <v>195</v>
      </c>
      <c r="C412" s="37">
        <v>22.4</v>
      </c>
      <c r="D412" s="38">
        <v>1019.5</v>
      </c>
      <c r="E412" s="39">
        <v>1.0020062892645099</v>
      </c>
      <c r="F412" s="85" t="s">
        <v>5</v>
      </c>
      <c r="G412" s="5">
        <v>1.5688982996847616</v>
      </c>
      <c r="H412" s="20">
        <v>-1.265053512601535E-2</v>
      </c>
      <c r="I412" s="40">
        <f t="shared" si="36"/>
        <v>1.265053512601535</v>
      </c>
      <c r="J412" s="85" t="s">
        <v>5</v>
      </c>
      <c r="K412" s="5">
        <v>1.8775609918613412</v>
      </c>
      <c r="L412" s="31">
        <v>-1.5437340397828448E-2</v>
      </c>
      <c r="M412" s="40">
        <f t="shared" si="37"/>
        <v>1.5437340397828447</v>
      </c>
      <c r="N412" s="85" t="s">
        <v>5</v>
      </c>
      <c r="O412" s="5" t="s">
        <v>5</v>
      </c>
      <c r="P412" s="20" t="s">
        <v>5</v>
      </c>
      <c r="Q412" s="40" t="str">
        <f t="shared" si="38"/>
        <v/>
      </c>
      <c r="R412" s="85" t="s">
        <v>5</v>
      </c>
      <c r="S412" s="5" t="s">
        <v>5</v>
      </c>
      <c r="T412" s="20" t="s">
        <v>5</v>
      </c>
      <c r="U412" s="40" t="str">
        <f t="shared" si="39"/>
        <v/>
      </c>
      <c r="V412" s="53" t="s">
        <v>5</v>
      </c>
      <c r="W412" s="5">
        <v>1.9987184045339874</v>
      </c>
      <c r="X412" s="20">
        <v>-6.4079773300629306E-4</v>
      </c>
      <c r="Y412" s="40">
        <f t="shared" si="40"/>
        <v>6.4079773300629306E-2</v>
      </c>
      <c r="Z412" s="85" t="s">
        <v>5</v>
      </c>
      <c r="AA412" s="5">
        <v>1.9885716771983331</v>
      </c>
      <c r="AB412" s="20">
        <v>-5.7141614008334729E-3</v>
      </c>
      <c r="AC412" s="40">
        <f t="shared" si="41"/>
        <v>0.57141614008334729</v>
      </c>
      <c r="AD412" s="41" t="s">
        <v>5</v>
      </c>
    </row>
    <row r="413" spans="1:30" x14ac:dyDescent="0.3">
      <c r="A413" s="35">
        <v>43315</v>
      </c>
      <c r="B413" s="36" t="s">
        <v>195</v>
      </c>
      <c r="C413" s="37">
        <v>22.8</v>
      </c>
      <c r="D413" s="38">
        <v>1019.5</v>
      </c>
      <c r="E413" s="39">
        <v>1.0033624134929173</v>
      </c>
      <c r="F413" s="85" t="s">
        <v>5</v>
      </c>
      <c r="G413" s="5">
        <v>1.5690449111103408</v>
      </c>
      <c r="H413" s="20">
        <v>-1.2558268653026516E-2</v>
      </c>
      <c r="I413" s="40">
        <f t="shared" si="36"/>
        <v>1.2558268653026516</v>
      </c>
      <c r="J413" s="85" t="s">
        <v>5</v>
      </c>
      <c r="K413" s="5">
        <v>1.8766917045138491</v>
      </c>
      <c r="L413" s="31">
        <v>-1.5893180642973719E-2</v>
      </c>
      <c r="M413" s="40">
        <f t="shared" si="37"/>
        <v>1.5893180642973719</v>
      </c>
      <c r="N413" s="85" t="s">
        <v>5</v>
      </c>
      <c r="O413" s="5">
        <v>1.9674891428434289</v>
      </c>
      <c r="P413" s="20">
        <v>-1.6255428578285547E-2</v>
      </c>
      <c r="Q413" s="40">
        <f t="shared" si="38"/>
        <v>1.6255428578285547</v>
      </c>
      <c r="R413" s="85" t="s">
        <v>5</v>
      </c>
      <c r="S413" s="5">
        <v>1.960980676844867</v>
      </c>
      <c r="T413" s="20">
        <v>-1.9509661577566506E-2</v>
      </c>
      <c r="U413" s="40">
        <f t="shared" si="39"/>
        <v>1.9509661577566506</v>
      </c>
      <c r="V413" s="53" t="s">
        <v>5</v>
      </c>
      <c r="W413" s="5" t="s">
        <v>5</v>
      </c>
      <c r="X413" s="20" t="s">
        <v>5</v>
      </c>
      <c r="Y413" s="40" t="str">
        <f t="shared" si="40"/>
        <v/>
      </c>
      <c r="Z413" s="85" t="s">
        <v>5</v>
      </c>
      <c r="AA413" s="5" t="s">
        <v>5</v>
      </c>
      <c r="AB413" s="20" t="s">
        <v>5</v>
      </c>
      <c r="AC413" s="40" t="str">
        <f t="shared" si="41"/>
        <v/>
      </c>
      <c r="AD413" s="41" t="s">
        <v>5</v>
      </c>
    </row>
    <row r="414" spans="1:30" x14ac:dyDescent="0.3">
      <c r="A414" s="35">
        <v>43318</v>
      </c>
      <c r="B414" s="36" t="s">
        <v>38</v>
      </c>
      <c r="C414" s="37">
        <v>22.9</v>
      </c>
      <c r="D414" s="38">
        <v>1014.5</v>
      </c>
      <c r="E414" s="39">
        <v>1.0086482234783092</v>
      </c>
      <c r="F414" s="85" t="s">
        <v>5</v>
      </c>
      <c r="G414" s="5">
        <v>1.5738332554603904</v>
      </c>
      <c r="H414" s="20">
        <v>-9.5448360853426888E-3</v>
      </c>
      <c r="I414" s="40">
        <f t="shared" si="36"/>
        <v>0.95448360853426883</v>
      </c>
      <c r="J414" s="85" t="s">
        <v>5</v>
      </c>
      <c r="K414" s="5">
        <v>1.8826601701463823</v>
      </c>
      <c r="L414" s="31">
        <v>-1.2763413662096334E-2</v>
      </c>
      <c r="M414" s="40">
        <f t="shared" si="37"/>
        <v>1.2763413662096335</v>
      </c>
      <c r="N414" s="85" t="s">
        <v>5</v>
      </c>
      <c r="O414" s="5">
        <v>1.9705825431457806</v>
      </c>
      <c r="P414" s="20">
        <v>-1.4708728427109685E-2</v>
      </c>
      <c r="Q414" s="40">
        <f t="shared" si="38"/>
        <v>1.4708728427109685</v>
      </c>
      <c r="R414" s="85" t="s">
        <v>5</v>
      </c>
      <c r="S414" s="5">
        <v>1.9674563890965358</v>
      </c>
      <c r="T414" s="20">
        <v>-1.6271805451732124E-2</v>
      </c>
      <c r="U414" s="40">
        <f t="shared" si="39"/>
        <v>1.6271805451732124</v>
      </c>
      <c r="V414" s="53" t="s">
        <v>5</v>
      </c>
      <c r="W414" s="5" t="s">
        <v>5</v>
      </c>
      <c r="X414" s="20" t="s">
        <v>5</v>
      </c>
      <c r="Y414" s="40" t="str">
        <f t="shared" si="40"/>
        <v/>
      </c>
      <c r="Z414" s="85" t="s">
        <v>5</v>
      </c>
      <c r="AA414" s="5" t="s">
        <v>5</v>
      </c>
      <c r="AB414" s="20" t="s">
        <v>5</v>
      </c>
      <c r="AC414" s="40" t="str">
        <f t="shared" si="41"/>
        <v/>
      </c>
      <c r="AD414" s="41" t="s">
        <v>5</v>
      </c>
    </row>
    <row r="415" spans="1:30" x14ac:dyDescent="0.3">
      <c r="A415" s="35">
        <v>43319</v>
      </c>
      <c r="B415" s="36" t="s">
        <v>42</v>
      </c>
      <c r="C415" s="37">
        <v>23</v>
      </c>
      <c r="D415" s="38">
        <v>1007.5</v>
      </c>
      <c r="E415" s="39">
        <v>1.0159992703538065</v>
      </c>
      <c r="F415" s="85" t="s">
        <v>5</v>
      </c>
      <c r="G415" s="5">
        <v>1.5722926843416927</v>
      </c>
      <c r="H415" s="20">
        <v>-1.0514358501137381E-2</v>
      </c>
      <c r="I415" s="40">
        <f t="shared" si="36"/>
        <v>1.0514358501137382</v>
      </c>
      <c r="J415" s="85" t="s">
        <v>5</v>
      </c>
      <c r="K415" s="5">
        <v>1.8840476488220026</v>
      </c>
      <c r="L415" s="31">
        <v>-1.2035842253800437E-2</v>
      </c>
      <c r="M415" s="40">
        <f t="shared" si="37"/>
        <v>1.2035842253800437</v>
      </c>
      <c r="N415" s="85" t="s">
        <v>5</v>
      </c>
      <c r="O415" s="5" t="s">
        <v>5</v>
      </c>
      <c r="P415" s="20" t="s">
        <v>5</v>
      </c>
      <c r="Q415" s="40" t="str">
        <f t="shared" si="38"/>
        <v/>
      </c>
      <c r="R415" s="85" t="s">
        <v>5</v>
      </c>
      <c r="S415" s="5" t="s">
        <v>5</v>
      </c>
      <c r="T415" s="20" t="s">
        <v>5</v>
      </c>
      <c r="U415" s="40" t="str">
        <f t="shared" si="39"/>
        <v/>
      </c>
      <c r="V415" s="53" t="s">
        <v>5</v>
      </c>
      <c r="W415" s="5">
        <v>2.0075112787313238</v>
      </c>
      <c r="X415" s="20">
        <v>3.7556393656619225E-3</v>
      </c>
      <c r="Y415" s="40">
        <f t="shared" si="40"/>
        <v>0.37556393656619225</v>
      </c>
      <c r="Z415" s="85" t="s">
        <v>5</v>
      </c>
      <c r="AA415" s="5">
        <v>1.9931604382349204</v>
      </c>
      <c r="AB415" s="20">
        <v>-3.4197808825398024E-3</v>
      </c>
      <c r="AC415" s="40">
        <f t="shared" si="41"/>
        <v>0.34197808825398024</v>
      </c>
      <c r="AD415" s="41" t="s">
        <v>5</v>
      </c>
    </row>
    <row r="416" spans="1:30" x14ac:dyDescent="0.3">
      <c r="A416" s="35">
        <v>43320</v>
      </c>
      <c r="B416" s="36" t="s">
        <v>203</v>
      </c>
      <c r="C416" s="37">
        <v>23.7</v>
      </c>
      <c r="D416" s="38">
        <v>1012.5</v>
      </c>
      <c r="E416" s="39">
        <v>1.0133716148350296</v>
      </c>
      <c r="F416" s="85" t="s">
        <v>5</v>
      </c>
      <c r="G416" s="5">
        <v>1.577</v>
      </c>
      <c r="H416" s="20">
        <v>-7.551919446192581E-3</v>
      </c>
      <c r="I416" s="40">
        <f t="shared" si="36"/>
        <v>0.75519194461925809</v>
      </c>
      <c r="J416" s="85" t="s">
        <v>5</v>
      </c>
      <c r="K416" s="5">
        <v>1.8859999999999999</v>
      </c>
      <c r="L416" s="31">
        <v>-1.101206082852655E-2</v>
      </c>
      <c r="M416" s="40">
        <f t="shared" si="37"/>
        <v>1.1012060828526551</v>
      </c>
      <c r="N416" s="85" t="s">
        <v>5</v>
      </c>
      <c r="O416" s="5">
        <v>2.0222000000000002</v>
      </c>
      <c r="P416" s="20">
        <v>1.110000000000011E-2</v>
      </c>
      <c r="Q416" s="40">
        <f t="shared" si="38"/>
        <v>1.110000000000011</v>
      </c>
      <c r="R416" s="85" t="s">
        <v>5</v>
      </c>
      <c r="S416" s="5">
        <v>1.9810000000000001</v>
      </c>
      <c r="T416" s="20">
        <v>-9.4999999999999529E-3</v>
      </c>
      <c r="U416" s="40">
        <f t="shared" si="39"/>
        <v>0.94999999999999529</v>
      </c>
      <c r="V416" s="53" t="s">
        <v>5</v>
      </c>
      <c r="W416" s="5">
        <v>2.012</v>
      </c>
      <c r="X416" s="20">
        <v>6.0000000000000053E-3</v>
      </c>
      <c r="Y416" s="40">
        <f t="shared" si="40"/>
        <v>0.60000000000000053</v>
      </c>
      <c r="Z416" s="85" t="s">
        <v>5</v>
      </c>
      <c r="AA416" s="5">
        <v>2.024</v>
      </c>
      <c r="AB416" s="20">
        <v>1.2000000000000011E-2</v>
      </c>
      <c r="AC416" s="40">
        <f t="shared" si="41"/>
        <v>1.2000000000000011</v>
      </c>
      <c r="AD416" s="41" t="s">
        <v>96</v>
      </c>
    </row>
    <row r="417" spans="1:30" x14ac:dyDescent="0.3">
      <c r="A417" s="35">
        <v>43321</v>
      </c>
      <c r="B417" s="36" t="s">
        <v>38</v>
      </c>
      <c r="C417" s="37">
        <v>22.5</v>
      </c>
      <c r="D417" s="38">
        <v>1011</v>
      </c>
      <c r="E417" s="39">
        <v>1.010772555952407</v>
      </c>
      <c r="F417" s="85" t="s">
        <v>5</v>
      </c>
      <c r="G417" s="5">
        <v>1.5711738892626332</v>
      </c>
      <c r="H417" s="20">
        <v>-1.1218446027291837E-2</v>
      </c>
      <c r="I417" s="40">
        <f t="shared" si="36"/>
        <v>1.1218446027291837</v>
      </c>
      <c r="J417" s="85" t="s">
        <v>5</v>
      </c>
      <c r="K417" s="5">
        <v>1.8807357061519856</v>
      </c>
      <c r="L417" s="31">
        <v>-1.3772571498696606E-2</v>
      </c>
      <c r="M417" s="40">
        <f t="shared" si="37"/>
        <v>1.3772571498696606</v>
      </c>
      <c r="N417" s="85" t="s">
        <v>5</v>
      </c>
      <c r="O417" s="5" t="s">
        <v>5</v>
      </c>
      <c r="P417" s="20" t="s">
        <v>5</v>
      </c>
      <c r="Q417" s="40" t="str">
        <f t="shared" si="38"/>
        <v/>
      </c>
      <c r="R417" s="85" t="s">
        <v>5</v>
      </c>
      <c r="S417" s="5" t="s">
        <v>5</v>
      </c>
      <c r="T417" s="20" t="s">
        <v>5</v>
      </c>
      <c r="U417" s="40" t="str">
        <f t="shared" si="39"/>
        <v/>
      </c>
      <c r="V417" s="53" t="s">
        <v>5</v>
      </c>
      <c r="W417" s="5">
        <v>2.0010921828838435</v>
      </c>
      <c r="X417" s="20">
        <v>5.4609144192174774E-4</v>
      </c>
      <c r="Y417" s="40">
        <f t="shared" si="40"/>
        <v>5.4609144192174774E-2</v>
      </c>
      <c r="Z417" s="85" t="s">
        <v>5</v>
      </c>
      <c r="AA417" s="5">
        <v>2.0146738974289966</v>
      </c>
      <c r="AB417" s="20">
        <v>7.3369487144983037E-3</v>
      </c>
      <c r="AC417" s="40">
        <f t="shared" si="41"/>
        <v>0.73369487144983037</v>
      </c>
      <c r="AD417" s="41" t="s">
        <v>5</v>
      </c>
    </row>
    <row r="418" spans="1:30" x14ac:dyDescent="0.3">
      <c r="A418" s="35">
        <v>43322</v>
      </c>
      <c r="B418" s="36" t="s">
        <v>38</v>
      </c>
      <c r="C418" s="37">
        <v>23.8</v>
      </c>
      <c r="D418" s="38">
        <v>1022</v>
      </c>
      <c r="E418" s="39">
        <v>1.0042900217056581</v>
      </c>
      <c r="F418" s="85" t="s">
        <v>5</v>
      </c>
      <c r="G418" s="5">
        <v>1.5764312235969269</v>
      </c>
      <c r="H418" s="20">
        <v>-7.9098655777678287E-3</v>
      </c>
      <c r="I418" s="40">
        <f t="shared" si="36"/>
        <v>0.79098655777678284</v>
      </c>
      <c r="J418" s="85" t="s">
        <v>5</v>
      </c>
      <c r="K418" s="5">
        <v>1.8872044002463453</v>
      </c>
      <c r="L418" s="31">
        <v>-1.0380492791638567E-2</v>
      </c>
      <c r="M418" s="40">
        <f t="shared" si="37"/>
        <v>1.0380492791638567</v>
      </c>
      <c r="N418" s="85" t="s">
        <v>5</v>
      </c>
      <c r="O418" s="5">
        <v>2.0144536701277578</v>
      </c>
      <c r="P418" s="20">
        <v>7.2268350638788892E-3</v>
      </c>
      <c r="Q418" s="40">
        <f t="shared" si="38"/>
        <v>0.72268350638788892</v>
      </c>
      <c r="R418" s="85" t="s">
        <v>5</v>
      </c>
      <c r="S418" s="5">
        <v>1.9743658561035451</v>
      </c>
      <c r="T418" s="20">
        <v>-1.2817071948227454E-2</v>
      </c>
      <c r="U418" s="40">
        <f t="shared" si="39"/>
        <v>1.2817071948227454</v>
      </c>
      <c r="V418" s="53" t="s">
        <v>5</v>
      </c>
      <c r="W418" s="5" t="s">
        <v>5</v>
      </c>
      <c r="X418" s="20" t="s">
        <v>5</v>
      </c>
      <c r="Y418" s="40" t="str">
        <f t="shared" si="40"/>
        <v/>
      </c>
      <c r="Z418" s="85" t="s">
        <v>5</v>
      </c>
      <c r="AA418" s="5" t="s">
        <v>5</v>
      </c>
      <c r="AB418" s="20" t="s">
        <v>5</v>
      </c>
      <c r="AC418" s="40" t="str">
        <f t="shared" si="41"/>
        <v/>
      </c>
      <c r="AD418" s="41" t="s">
        <v>5</v>
      </c>
    </row>
    <row r="419" spans="1:30" x14ac:dyDescent="0.3">
      <c r="A419" s="35">
        <v>43325</v>
      </c>
      <c r="B419" s="36" t="s">
        <v>42</v>
      </c>
      <c r="C419" s="37">
        <v>23</v>
      </c>
      <c r="D419" s="38">
        <v>1010</v>
      </c>
      <c r="E419" s="39">
        <v>1.0134844206747131</v>
      </c>
      <c r="F419" s="85" t="s">
        <v>5</v>
      </c>
      <c r="G419" s="5">
        <v>1.5783843263411703</v>
      </c>
      <c r="H419" s="20">
        <v>-6.680726028212491E-3</v>
      </c>
      <c r="I419" s="40">
        <f t="shared" si="36"/>
        <v>0.66807260282124914</v>
      </c>
      <c r="J419" s="85" t="s">
        <v>5</v>
      </c>
      <c r="K419" s="5">
        <v>1.88873433451559</v>
      </c>
      <c r="L419" s="31">
        <v>-9.5782199708495004E-3</v>
      </c>
      <c r="M419" s="40">
        <f t="shared" si="37"/>
        <v>0.95782199708495008</v>
      </c>
      <c r="N419" s="85" t="s">
        <v>5</v>
      </c>
      <c r="O419" s="5">
        <v>2.0209292293814465</v>
      </c>
      <c r="P419" s="20">
        <v>1.046461469072324E-2</v>
      </c>
      <c r="Q419" s="40">
        <f t="shared" si="38"/>
        <v>1.046461469072324</v>
      </c>
      <c r="R419" s="85" t="s">
        <v>5</v>
      </c>
      <c r="S419" s="5">
        <v>1.9826841152218937</v>
      </c>
      <c r="T419" s="20">
        <v>-8.6579423890531526E-3</v>
      </c>
      <c r="U419" s="40">
        <f t="shared" si="39"/>
        <v>0.86579423890531526</v>
      </c>
      <c r="V419" s="53" t="s">
        <v>5</v>
      </c>
      <c r="W419" s="5" t="s">
        <v>5</v>
      </c>
      <c r="X419" s="20" t="s">
        <v>5</v>
      </c>
      <c r="Y419" s="40" t="str">
        <f t="shared" si="40"/>
        <v/>
      </c>
      <c r="Z419" s="85" t="s">
        <v>5</v>
      </c>
      <c r="AA419" s="5" t="s">
        <v>5</v>
      </c>
      <c r="AB419" s="20" t="s">
        <v>5</v>
      </c>
      <c r="AC419" s="40" t="str">
        <f t="shared" si="41"/>
        <v/>
      </c>
      <c r="AD419" s="41" t="s">
        <v>5</v>
      </c>
    </row>
    <row r="420" spans="1:30" x14ac:dyDescent="0.3">
      <c r="A420" s="35">
        <v>43326</v>
      </c>
      <c r="B420" s="36" t="s">
        <v>38</v>
      </c>
      <c r="C420" s="37">
        <v>22.5</v>
      </c>
      <c r="D420" s="38">
        <v>1016.5</v>
      </c>
      <c r="E420" s="39">
        <v>1.0053035455660437</v>
      </c>
      <c r="F420" s="85" t="s">
        <v>5</v>
      </c>
      <c r="G420" s="5">
        <v>1.5740610016164018</v>
      </c>
      <c r="H420" s="20">
        <v>-9.4015093666445157E-3</v>
      </c>
      <c r="I420" s="40">
        <f t="shared" si="36"/>
        <v>0.9401509366644516</v>
      </c>
      <c r="J420" s="85" t="s">
        <v>5</v>
      </c>
      <c r="K420" s="5">
        <v>1.8832512541581743</v>
      </c>
      <c r="L420" s="31">
        <v>-1.2453458752923828E-2</v>
      </c>
      <c r="M420" s="40">
        <f t="shared" si="37"/>
        <v>1.2453458752923827</v>
      </c>
      <c r="N420" s="85" t="s">
        <v>5</v>
      </c>
      <c r="O420" s="5" t="s">
        <v>5</v>
      </c>
      <c r="P420" s="20" t="s">
        <v>5</v>
      </c>
      <c r="Q420" s="40" t="str">
        <f t="shared" si="38"/>
        <v/>
      </c>
      <c r="R420" s="85" t="s">
        <v>5</v>
      </c>
      <c r="S420" s="5" t="s">
        <v>5</v>
      </c>
      <c r="T420" s="20" t="s">
        <v>5</v>
      </c>
      <c r="U420" s="40" t="str">
        <f t="shared" si="39"/>
        <v/>
      </c>
      <c r="V420" s="53" t="s">
        <v>5</v>
      </c>
      <c r="W420" s="5">
        <v>2.0064613337386739</v>
      </c>
      <c r="X420" s="20">
        <v>3.2306668693369289E-3</v>
      </c>
      <c r="Y420" s="40">
        <f t="shared" si="40"/>
        <v>0.32306668693369289</v>
      </c>
      <c r="Z420" s="85" t="s">
        <v>5</v>
      </c>
      <c r="AA420" s="5">
        <v>2.0206806040468561</v>
      </c>
      <c r="AB420" s="20">
        <v>1.0340302023428061E-2</v>
      </c>
      <c r="AC420" s="40">
        <f t="shared" si="41"/>
        <v>1.0340302023428061</v>
      </c>
      <c r="AD420" s="41" t="s">
        <v>5</v>
      </c>
    </row>
    <row r="421" spans="1:30" x14ac:dyDescent="0.3">
      <c r="A421" s="35">
        <v>43328</v>
      </c>
      <c r="B421" s="36" t="s">
        <v>38</v>
      </c>
      <c r="C421" s="37">
        <v>23.8</v>
      </c>
      <c r="D421" s="38">
        <v>1016.5</v>
      </c>
      <c r="E421" s="39">
        <v>1.0097239568944245</v>
      </c>
      <c r="F421" s="85" t="s">
        <v>5</v>
      </c>
      <c r="G421" s="5">
        <v>1.5775010468953325</v>
      </c>
      <c r="H421" s="20">
        <v>-7.2365972968328638E-3</v>
      </c>
      <c r="I421" s="40">
        <f t="shared" si="36"/>
        <v>0.7236597296832864</v>
      </c>
      <c r="J421" s="85" t="s">
        <v>5</v>
      </c>
      <c r="K421" s="5">
        <v>1.8876097755634851</v>
      </c>
      <c r="L421" s="31">
        <v>-1.0167920522556342E-2</v>
      </c>
      <c r="M421" s="40">
        <f t="shared" si="37"/>
        <v>1.0167920522556342</v>
      </c>
      <c r="N421" s="85" t="s">
        <v>5</v>
      </c>
      <c r="O421" s="5" t="s">
        <v>5</v>
      </c>
      <c r="P421" s="20" t="s">
        <v>5</v>
      </c>
      <c r="Q421" s="40" t="str">
        <f t="shared" si="38"/>
        <v/>
      </c>
      <c r="R421" s="85" t="s">
        <v>5</v>
      </c>
      <c r="S421" s="5" t="s">
        <v>5</v>
      </c>
      <c r="T421" s="20" t="s">
        <v>5</v>
      </c>
      <c r="U421" s="40" t="str">
        <f t="shared" si="39"/>
        <v/>
      </c>
      <c r="V421" s="53" t="s">
        <v>5</v>
      </c>
      <c r="W421" s="5">
        <v>2.0090639150015224</v>
      </c>
      <c r="X421" s="20">
        <v>4.5319575007611856E-3</v>
      </c>
      <c r="Y421" s="40">
        <f t="shared" si="40"/>
        <v>0.45319575007611856</v>
      </c>
      <c r="Z421" s="85" t="s">
        <v>5</v>
      </c>
      <c r="AA421" s="5">
        <v>2.0222221994801073</v>
      </c>
      <c r="AB421" s="20">
        <v>1.1111099740053643E-2</v>
      </c>
      <c r="AC421" s="40">
        <f t="shared" si="41"/>
        <v>1.1111099740053643</v>
      </c>
      <c r="AD421" s="41" t="s">
        <v>5</v>
      </c>
    </row>
    <row r="422" spans="1:30" x14ac:dyDescent="0.3">
      <c r="A422" s="35">
        <v>43329</v>
      </c>
      <c r="B422" s="36" t="s">
        <v>38</v>
      </c>
      <c r="C422" s="37">
        <v>23.8</v>
      </c>
      <c r="D422" s="38">
        <v>1019</v>
      </c>
      <c r="E422" s="39">
        <v>1.0072467146056747</v>
      </c>
      <c r="F422" s="85" t="s">
        <v>5</v>
      </c>
      <c r="G422" s="5">
        <v>1.5771035320225881</v>
      </c>
      <c r="H422" s="20">
        <v>-7.4867639883019763E-3</v>
      </c>
      <c r="I422" s="40">
        <f t="shared" si="36"/>
        <v>0.74867639883019765</v>
      </c>
      <c r="J422" s="85" t="s">
        <v>5</v>
      </c>
      <c r="K422" s="5">
        <v>1.8878695946575308</v>
      </c>
      <c r="L422" s="31">
        <v>-1.003167558598282E-2</v>
      </c>
      <c r="M422" s="40">
        <f t="shared" si="37"/>
        <v>1.003167558598282</v>
      </c>
      <c r="N422" s="85" t="s">
        <v>5</v>
      </c>
      <c r="O422" s="5">
        <v>2.0149332254107759</v>
      </c>
      <c r="P422" s="20">
        <v>7.4666127053879539E-3</v>
      </c>
      <c r="Q422" s="40">
        <f t="shared" si="38"/>
        <v>0.74666127053879539</v>
      </c>
      <c r="R422" s="85" t="s">
        <v>5</v>
      </c>
      <c r="S422" s="5">
        <v>1.9753298880325461</v>
      </c>
      <c r="T422" s="20">
        <v>-1.2335055983726972E-2</v>
      </c>
      <c r="U422" s="40">
        <f t="shared" si="39"/>
        <v>1.2335055983726972</v>
      </c>
      <c r="V422" s="53" t="s">
        <v>5</v>
      </c>
      <c r="W422" s="5" t="s">
        <v>5</v>
      </c>
      <c r="X422" s="20" t="s">
        <v>5</v>
      </c>
      <c r="Y422" s="40" t="str">
        <f t="shared" si="40"/>
        <v/>
      </c>
      <c r="Z422" s="85" t="s">
        <v>5</v>
      </c>
      <c r="AA422" s="5" t="s">
        <v>5</v>
      </c>
      <c r="AB422" s="20" t="s">
        <v>5</v>
      </c>
      <c r="AC422" s="40" t="str">
        <f t="shared" si="41"/>
        <v/>
      </c>
      <c r="AD422" s="41" t="s">
        <v>5</v>
      </c>
    </row>
    <row r="423" spans="1:30" x14ac:dyDescent="0.3">
      <c r="A423" s="35">
        <v>43332</v>
      </c>
      <c r="B423" s="36" t="s">
        <v>42</v>
      </c>
      <c r="C423" s="37">
        <v>23</v>
      </c>
      <c r="D423" s="38">
        <v>1022</v>
      </c>
      <c r="E423" s="39">
        <v>1.0015844079074951</v>
      </c>
      <c r="F423" s="85" t="s">
        <v>5</v>
      </c>
      <c r="G423" s="5">
        <v>1.5707042942739142</v>
      </c>
      <c r="H423" s="20">
        <v>-1.1513974654553645E-2</v>
      </c>
      <c r="I423" s="40">
        <f t="shared" si="36"/>
        <v>1.1513974654553645</v>
      </c>
      <c r="J423" s="85" t="s">
        <v>5</v>
      </c>
      <c r="K423" s="5">
        <v>1.879688485658346</v>
      </c>
      <c r="L423" s="31">
        <v>-1.4321717011879403E-2</v>
      </c>
      <c r="M423" s="40">
        <f t="shared" si="37"/>
        <v>1.4321717011879402</v>
      </c>
      <c r="N423" s="85" t="s">
        <v>5</v>
      </c>
      <c r="O423" s="5">
        <v>2.0114904727329646</v>
      </c>
      <c r="P423" s="20">
        <v>5.7452363664822759E-3</v>
      </c>
      <c r="Q423" s="40">
        <f t="shared" si="38"/>
        <v>0.57452363664822759</v>
      </c>
      <c r="R423" s="85" t="s">
        <v>5</v>
      </c>
      <c r="S423" s="5">
        <v>1.9690468034519786</v>
      </c>
      <c r="T423" s="20">
        <v>-1.5476598274010711E-2</v>
      </c>
      <c r="U423" s="40">
        <f t="shared" si="39"/>
        <v>1.5476598274010711</v>
      </c>
      <c r="V423" s="53" t="s">
        <v>5</v>
      </c>
      <c r="W423" s="5" t="s">
        <v>5</v>
      </c>
      <c r="X423" s="20" t="s">
        <v>5</v>
      </c>
      <c r="Y423" s="40" t="str">
        <f t="shared" si="40"/>
        <v/>
      </c>
      <c r="Z423" s="85" t="s">
        <v>5</v>
      </c>
      <c r="AA423" s="5" t="s">
        <v>5</v>
      </c>
      <c r="AB423" s="20" t="s">
        <v>5</v>
      </c>
      <c r="AC423" s="40" t="str">
        <f t="shared" si="41"/>
        <v/>
      </c>
      <c r="AD423" s="41" t="s">
        <v>5</v>
      </c>
    </row>
    <row r="424" spans="1:30" x14ac:dyDescent="0.3">
      <c r="A424" s="35">
        <v>43333</v>
      </c>
      <c r="B424" s="36" t="s">
        <v>38</v>
      </c>
      <c r="C424" s="37">
        <v>23.2</v>
      </c>
      <c r="D424" s="38">
        <v>1019.5</v>
      </c>
      <c r="E424" s="39">
        <v>1.0047185377213248</v>
      </c>
      <c r="F424" s="85" t="s">
        <v>5</v>
      </c>
      <c r="G424" s="5">
        <v>1.5731450215245446</v>
      </c>
      <c r="H424" s="20">
        <v>-9.9779600223130031E-3</v>
      </c>
      <c r="I424" s="40">
        <f t="shared" si="36"/>
        <v>0.99779600223130027</v>
      </c>
      <c r="J424" s="85" t="s">
        <v>5</v>
      </c>
      <c r="K424" s="5">
        <v>1.8816674917918763</v>
      </c>
      <c r="L424" s="31">
        <v>-1.3283958158428796E-2</v>
      </c>
      <c r="M424" s="40">
        <f t="shared" si="37"/>
        <v>1.3283958158428797</v>
      </c>
      <c r="N424" s="85" t="s">
        <v>5</v>
      </c>
      <c r="O424" s="5" t="s">
        <v>5</v>
      </c>
      <c r="P424" s="20" t="s">
        <v>5</v>
      </c>
      <c r="Q424" s="40" t="str">
        <f t="shared" si="38"/>
        <v/>
      </c>
      <c r="R424" s="85" t="s">
        <v>5</v>
      </c>
      <c r="S424" s="5" t="s">
        <v>5</v>
      </c>
      <c r="T424" s="20" t="s">
        <v>5</v>
      </c>
      <c r="U424" s="40" t="str">
        <f t="shared" si="39"/>
        <v/>
      </c>
      <c r="V424" s="53" t="s">
        <v>5</v>
      </c>
      <c r="W424" s="5">
        <v>2.0019610961499934</v>
      </c>
      <c r="X424" s="20">
        <v>9.8054807499670105E-4</v>
      </c>
      <c r="Y424" s="40">
        <f t="shared" si="40"/>
        <v>9.8054807499670105E-2</v>
      </c>
      <c r="Z424" s="85" t="s">
        <v>5</v>
      </c>
      <c r="AA424" s="5">
        <v>2.0176779468725434</v>
      </c>
      <c r="AB424" s="20">
        <v>8.8389734362717132E-3</v>
      </c>
      <c r="AC424" s="40">
        <f t="shared" si="41"/>
        <v>0.88389734362717132</v>
      </c>
      <c r="AD424" s="41" t="s">
        <v>5</v>
      </c>
    </row>
    <row r="425" spans="1:30" x14ac:dyDescent="0.3">
      <c r="A425" s="35">
        <v>43334</v>
      </c>
      <c r="B425" s="36" t="s">
        <v>38</v>
      </c>
      <c r="C425" s="37">
        <v>24</v>
      </c>
      <c r="D425" s="38">
        <v>1017</v>
      </c>
      <c r="E425" s="39">
        <v>1.0099072630369847</v>
      </c>
      <c r="F425" s="85" t="s">
        <v>5</v>
      </c>
      <c r="G425" s="5">
        <v>1.5753003731883262</v>
      </c>
      <c r="H425" s="20">
        <v>-8.621539843721715E-3</v>
      </c>
      <c r="I425" s="40">
        <f t="shared" si="36"/>
        <v>0.8621539843721715</v>
      </c>
      <c r="J425" s="85" t="s">
        <v>5</v>
      </c>
      <c r="K425" s="5">
        <v>1.8855005675376106</v>
      </c>
      <c r="L425" s="31">
        <v>-1.1273955145458515E-2</v>
      </c>
      <c r="M425" s="40">
        <f t="shared" si="37"/>
        <v>1.1273955145458516</v>
      </c>
      <c r="N425" s="85" t="s">
        <v>5</v>
      </c>
      <c r="O425" s="5">
        <v>2.0147899624776047</v>
      </c>
      <c r="P425" s="20">
        <v>7.3949812388023339E-3</v>
      </c>
      <c r="Q425" s="40">
        <f t="shared" si="38"/>
        <v>0.73949812388023339</v>
      </c>
      <c r="R425" s="85" t="s">
        <v>5</v>
      </c>
      <c r="S425" s="5">
        <v>2.0033962700764096</v>
      </c>
      <c r="T425" s="20">
        <v>1.6981350382048177E-3</v>
      </c>
      <c r="U425" s="40">
        <f t="shared" si="39"/>
        <v>0.16981350382048177</v>
      </c>
      <c r="V425" s="53" t="s">
        <v>5</v>
      </c>
      <c r="W425" s="5" t="s">
        <v>5</v>
      </c>
      <c r="X425" s="20" t="s">
        <v>5</v>
      </c>
      <c r="Y425" s="40" t="str">
        <f t="shared" si="40"/>
        <v/>
      </c>
      <c r="Z425" s="85" t="s">
        <v>5</v>
      </c>
      <c r="AA425" s="5" t="s">
        <v>5</v>
      </c>
      <c r="AB425" s="20" t="s">
        <v>5</v>
      </c>
      <c r="AC425" s="40" t="str">
        <f t="shared" si="41"/>
        <v/>
      </c>
      <c r="AD425" s="41" t="s">
        <v>5</v>
      </c>
    </row>
    <row r="426" spans="1:30" x14ac:dyDescent="0.3">
      <c r="A426" s="35">
        <v>43335</v>
      </c>
      <c r="B426" s="36" t="s">
        <v>42</v>
      </c>
      <c r="C426" s="37">
        <v>22.8</v>
      </c>
      <c r="D426" s="38">
        <v>1016</v>
      </c>
      <c r="E426" s="39">
        <v>1.0068188785000289</v>
      </c>
      <c r="F426" s="85" t="s">
        <v>5</v>
      </c>
      <c r="G426" s="5">
        <v>1.5699870773924482</v>
      </c>
      <c r="H426" s="20">
        <v>-1.1965338330743687E-2</v>
      </c>
      <c r="I426" s="40">
        <f t="shared" si="36"/>
        <v>1.1965338330743687</v>
      </c>
      <c r="J426" s="85" t="s">
        <v>5</v>
      </c>
      <c r="K426" s="5">
        <v>1.8792456646251325</v>
      </c>
      <c r="L426" s="31">
        <v>-1.4553925209684054E-2</v>
      </c>
      <c r="M426" s="40">
        <f t="shared" si="37"/>
        <v>1.4553925209684053</v>
      </c>
      <c r="N426" s="85" t="s">
        <v>5</v>
      </c>
      <c r="O426" s="5" t="s">
        <v>5</v>
      </c>
      <c r="P426" s="20" t="s">
        <v>5</v>
      </c>
      <c r="Q426" s="40" t="str">
        <f t="shared" si="38"/>
        <v/>
      </c>
      <c r="R426" s="85" t="s">
        <v>5</v>
      </c>
      <c r="S426" s="5" t="s">
        <v>5</v>
      </c>
      <c r="T426" s="20" t="s">
        <v>5</v>
      </c>
      <c r="U426" s="40" t="str">
        <f t="shared" si="39"/>
        <v/>
      </c>
      <c r="V426" s="53" t="s">
        <v>5</v>
      </c>
      <c r="W426" s="5">
        <v>2.0071003211176337</v>
      </c>
      <c r="X426" s="20">
        <v>3.5501605588168506E-3</v>
      </c>
      <c r="Y426" s="40">
        <f t="shared" si="40"/>
        <v>0.35501605588168506</v>
      </c>
      <c r="Z426" s="85" t="s">
        <v>5</v>
      </c>
      <c r="AA426" s="5">
        <v>2.0186923087023971</v>
      </c>
      <c r="AB426" s="20">
        <v>9.3461543511985656E-3</v>
      </c>
      <c r="AC426" s="40">
        <f t="shared" si="41"/>
        <v>0.93461543511985656</v>
      </c>
      <c r="AD426" s="41" t="s">
        <v>5</v>
      </c>
    </row>
    <row r="427" spans="1:30" x14ac:dyDescent="0.3">
      <c r="A427" s="35">
        <v>43336</v>
      </c>
      <c r="B427" s="36" t="s">
        <v>38</v>
      </c>
      <c r="C427" s="37">
        <v>23.4</v>
      </c>
      <c r="D427" s="38">
        <v>1017</v>
      </c>
      <c r="E427" s="39">
        <v>1.0078680762363041</v>
      </c>
      <c r="F427" s="85" t="s">
        <v>5</v>
      </c>
      <c r="G427" s="5">
        <v>1.5765872136467241</v>
      </c>
      <c r="H427" s="20">
        <v>-7.8116968868948509E-3</v>
      </c>
      <c r="I427" s="40">
        <f t="shared" si="36"/>
        <v>0.78116968868948511</v>
      </c>
      <c r="J427" s="85" t="s">
        <v>5</v>
      </c>
      <c r="K427" s="5">
        <v>1.8856084950922201</v>
      </c>
      <c r="L427" s="31">
        <v>-1.1217359678961702E-2</v>
      </c>
      <c r="M427" s="40">
        <f t="shared" si="37"/>
        <v>1.1217359678961702</v>
      </c>
      <c r="N427" s="85" t="s">
        <v>5</v>
      </c>
      <c r="O427" s="5">
        <v>2.0136969083454108</v>
      </c>
      <c r="P427" s="20">
        <v>6.8484541727054093E-3</v>
      </c>
      <c r="Q427" s="40">
        <f t="shared" si="38"/>
        <v>0.68484541727054093</v>
      </c>
      <c r="R427" s="85" t="s">
        <v>5</v>
      </c>
      <c r="S427" s="5">
        <v>1.9731523202898167</v>
      </c>
      <c r="T427" s="20">
        <v>-1.3423839855091657E-2</v>
      </c>
      <c r="U427" s="40">
        <f t="shared" si="39"/>
        <v>1.3423839855091657</v>
      </c>
      <c r="V427" s="53" t="s">
        <v>5</v>
      </c>
      <c r="W427" s="5" t="s">
        <v>5</v>
      </c>
      <c r="X427" s="20" t="s">
        <v>5</v>
      </c>
      <c r="Y427" s="40" t="str">
        <f t="shared" si="40"/>
        <v/>
      </c>
      <c r="Z427" s="85" t="s">
        <v>5</v>
      </c>
      <c r="AA427" s="5" t="s">
        <v>5</v>
      </c>
      <c r="AB427" s="20" t="s">
        <v>5</v>
      </c>
      <c r="AC427" s="40" t="str">
        <f t="shared" si="41"/>
        <v/>
      </c>
      <c r="AD427" s="41" t="s">
        <v>5</v>
      </c>
    </row>
    <row r="428" spans="1:30" x14ac:dyDescent="0.3">
      <c r="A428" s="35">
        <v>43339</v>
      </c>
      <c r="B428" s="36" t="s">
        <v>42</v>
      </c>
      <c r="C428" s="37">
        <v>22.8</v>
      </c>
      <c r="D428" s="38">
        <v>1013.5</v>
      </c>
      <c r="E428" s="39">
        <v>1.0093023981805913</v>
      </c>
      <c r="F428" s="85" t="s">
        <v>5</v>
      </c>
      <c r="G428" s="5">
        <v>1.5733626508173304</v>
      </c>
      <c r="H428" s="20">
        <v>-9.8410001149588228E-3</v>
      </c>
      <c r="I428" s="40">
        <f t="shared" si="36"/>
        <v>0.98410001149588222</v>
      </c>
      <c r="J428" s="85" t="s">
        <v>5</v>
      </c>
      <c r="K428" s="5">
        <v>1.8814307812789097</v>
      </c>
      <c r="L428" s="31">
        <v>-1.3408085328311644E-2</v>
      </c>
      <c r="M428" s="40">
        <f t="shared" si="37"/>
        <v>1.3408085328311643</v>
      </c>
      <c r="N428" s="85" t="s">
        <v>5</v>
      </c>
      <c r="O428" s="5">
        <v>2.0170592181358429</v>
      </c>
      <c r="P428" s="20">
        <v>8.5296090679214398E-3</v>
      </c>
      <c r="Q428" s="40">
        <f t="shared" si="38"/>
        <v>0.85296090679214398</v>
      </c>
      <c r="R428" s="85" t="s">
        <v>5</v>
      </c>
      <c r="S428" s="5">
        <v>1.9798471786223746</v>
      </c>
      <c r="T428" s="20">
        <v>-1.0076410688812709E-2</v>
      </c>
      <c r="U428" s="40">
        <f t="shared" si="39"/>
        <v>1.0076410688812709</v>
      </c>
      <c r="V428" s="53" t="s">
        <v>5</v>
      </c>
      <c r="W428" s="5" t="s">
        <v>5</v>
      </c>
      <c r="X428" s="20" t="s">
        <v>5</v>
      </c>
      <c r="Y428" s="40" t="str">
        <f t="shared" si="40"/>
        <v/>
      </c>
      <c r="Z428" s="85" t="s">
        <v>5</v>
      </c>
      <c r="AA428" s="5" t="s">
        <v>5</v>
      </c>
      <c r="AB428" s="20" t="s">
        <v>5</v>
      </c>
      <c r="AC428" s="40" t="str">
        <f t="shared" si="41"/>
        <v/>
      </c>
      <c r="AD428" s="41" t="s">
        <v>5</v>
      </c>
    </row>
    <row r="429" spans="1:30" x14ac:dyDescent="0.3">
      <c r="A429" s="35">
        <v>43340</v>
      </c>
      <c r="B429" s="36" t="s">
        <v>55</v>
      </c>
      <c r="C429" s="37">
        <v>23.6</v>
      </c>
      <c r="D429" s="38">
        <v>1015</v>
      </c>
      <c r="E429" s="39">
        <v>1.0105350914854703</v>
      </c>
      <c r="F429" s="85" t="s">
        <v>5</v>
      </c>
      <c r="G429" s="5">
        <v>1.5752842489521464</v>
      </c>
      <c r="H429" s="20">
        <v>-8.6316872547851538E-3</v>
      </c>
      <c r="I429" s="40">
        <f t="shared" si="36"/>
        <v>0.86316872547851542</v>
      </c>
      <c r="J429" s="85" t="s">
        <v>5</v>
      </c>
      <c r="K429" s="5">
        <v>1.8852006792159044</v>
      </c>
      <c r="L429" s="31">
        <v>-1.1431211737858224E-2</v>
      </c>
      <c r="M429" s="40">
        <f t="shared" si="37"/>
        <v>1.1431211737858225</v>
      </c>
      <c r="N429" s="85" t="s">
        <v>5</v>
      </c>
      <c r="O429" s="5" t="s">
        <v>5</v>
      </c>
      <c r="P429" s="20" t="s">
        <v>5</v>
      </c>
      <c r="Q429" s="40" t="str">
        <f t="shared" si="38"/>
        <v/>
      </c>
      <c r="R429" s="85" t="s">
        <v>5</v>
      </c>
      <c r="S429" s="5" t="s">
        <v>5</v>
      </c>
      <c r="T429" s="20" t="s">
        <v>5</v>
      </c>
      <c r="U429" s="40" t="str">
        <f t="shared" si="39"/>
        <v/>
      </c>
      <c r="V429" s="53" t="s">
        <v>5</v>
      </c>
      <c r="W429" s="5">
        <v>2.0221701664162994</v>
      </c>
      <c r="X429" s="20">
        <v>1.1085083208149715E-2</v>
      </c>
      <c r="Y429" s="40">
        <f t="shared" si="40"/>
        <v>1.1085083208149715</v>
      </c>
      <c r="Z429" s="85" t="s">
        <v>5</v>
      </c>
      <c r="AA429" s="5">
        <v>2.0307367791211006</v>
      </c>
      <c r="AB429" s="20">
        <v>1.5368389560550311E-2</v>
      </c>
      <c r="AC429" s="40">
        <f t="shared" si="41"/>
        <v>1.5368389560550311</v>
      </c>
      <c r="AD429" s="41" t="s">
        <v>5</v>
      </c>
    </row>
    <row r="430" spans="1:30" x14ac:dyDescent="0.3">
      <c r="A430" s="35">
        <v>43341</v>
      </c>
      <c r="B430" s="36" t="s">
        <v>55</v>
      </c>
      <c r="C430" s="37">
        <v>23</v>
      </c>
      <c r="D430" s="38">
        <v>1015</v>
      </c>
      <c r="E430" s="39">
        <v>1.0084918865827193</v>
      </c>
      <c r="F430" s="85" t="s">
        <v>5</v>
      </c>
      <c r="G430" s="5">
        <v>1.575079458288895</v>
      </c>
      <c r="H430" s="20">
        <v>-8.7605674708024026E-3</v>
      </c>
      <c r="I430" s="40">
        <f t="shared" si="36"/>
        <v>0.87605674708024028</v>
      </c>
      <c r="J430" s="85" t="s">
        <v>5</v>
      </c>
      <c r="K430" s="5">
        <v>1.8857961945085651</v>
      </c>
      <c r="L430" s="31">
        <v>-1.1118933136567892E-2</v>
      </c>
      <c r="M430" s="40">
        <f t="shared" si="37"/>
        <v>1.1118933136567892</v>
      </c>
      <c r="N430" s="85" t="s">
        <v>5</v>
      </c>
      <c r="O430" s="5">
        <v>2.0134547591599015</v>
      </c>
      <c r="P430" s="20">
        <v>6.7273795799507319E-3</v>
      </c>
      <c r="Q430" s="40">
        <f t="shared" si="38"/>
        <v>0.67273795799507319</v>
      </c>
      <c r="R430" s="85" t="s">
        <v>5</v>
      </c>
      <c r="S430" s="5">
        <v>1.9753445079434133</v>
      </c>
      <c r="T430" s="20">
        <v>-1.232774602829334E-2</v>
      </c>
      <c r="U430" s="40">
        <f t="shared" si="39"/>
        <v>1.232774602829334</v>
      </c>
      <c r="V430" s="53" t="s">
        <v>5</v>
      </c>
      <c r="W430" s="5" t="s">
        <v>5</v>
      </c>
      <c r="X430" s="20" t="s">
        <v>5</v>
      </c>
      <c r="Y430" s="40" t="str">
        <f t="shared" si="40"/>
        <v/>
      </c>
      <c r="Z430" s="85" t="s">
        <v>5</v>
      </c>
      <c r="AA430" s="5" t="s">
        <v>5</v>
      </c>
      <c r="AB430" s="20" t="s">
        <v>5</v>
      </c>
      <c r="AC430" s="40" t="str">
        <f t="shared" si="41"/>
        <v/>
      </c>
      <c r="AD430" s="41" t="s">
        <v>5</v>
      </c>
    </row>
    <row r="431" spans="1:30" x14ac:dyDescent="0.3">
      <c r="A431" s="35">
        <v>43346</v>
      </c>
      <c r="B431" s="36" t="s">
        <v>55</v>
      </c>
      <c r="C431" s="37">
        <v>23.4</v>
      </c>
      <c r="D431" s="38">
        <v>1016.5</v>
      </c>
      <c r="E431" s="39">
        <v>1.0083638303318458</v>
      </c>
      <c r="F431" s="85" t="s">
        <v>5</v>
      </c>
      <c r="G431" s="5">
        <v>1.5738861564436355</v>
      </c>
      <c r="H431" s="20">
        <v>-9.5115440883350982E-3</v>
      </c>
      <c r="I431" s="40">
        <f t="shared" si="36"/>
        <v>0.95115440883350977</v>
      </c>
      <c r="J431" s="85" t="s">
        <v>5</v>
      </c>
      <c r="K431" s="5">
        <v>1.8835982286537141</v>
      </c>
      <c r="L431" s="31">
        <v>-1.2271510931455669E-2</v>
      </c>
      <c r="M431" s="40">
        <f t="shared" si="37"/>
        <v>1.2271510931455669</v>
      </c>
      <c r="N431" s="85" t="s">
        <v>5</v>
      </c>
      <c r="O431" s="5">
        <v>2.0018386771138776</v>
      </c>
      <c r="P431" s="20">
        <v>9.1933855693882016E-4</v>
      </c>
      <c r="Q431" s="40">
        <f t="shared" si="38"/>
        <v>9.1933855693882016E-2</v>
      </c>
      <c r="R431" s="85" t="s">
        <v>5</v>
      </c>
      <c r="S431" s="5">
        <v>2</v>
      </c>
      <c r="T431" s="20">
        <v>0</v>
      </c>
      <c r="U431" s="40">
        <f t="shared" si="39"/>
        <v>0</v>
      </c>
      <c r="V431" s="53" t="s">
        <v>5</v>
      </c>
      <c r="W431" s="5">
        <v>1.9984364921333821</v>
      </c>
      <c r="X431" s="20">
        <v>-7.8175393330892629E-4</v>
      </c>
      <c r="Y431" s="40">
        <f t="shared" si="40"/>
        <v>7.8175393330892629E-2</v>
      </c>
      <c r="Z431" s="85" t="s">
        <v>5</v>
      </c>
      <c r="AA431" s="5">
        <v>2.011086548361698</v>
      </c>
      <c r="AB431" s="20">
        <v>5.5432741808489894E-3</v>
      </c>
      <c r="AC431" s="40">
        <f t="shared" si="41"/>
        <v>0.55432741808489894</v>
      </c>
      <c r="AD431" s="41" t="s">
        <v>97</v>
      </c>
    </row>
    <row r="432" spans="1:30" x14ac:dyDescent="0.3">
      <c r="A432" s="35">
        <v>43347</v>
      </c>
      <c r="B432" s="36" t="s">
        <v>38</v>
      </c>
      <c r="C432" s="37">
        <v>22.8</v>
      </c>
      <c r="D432" s="38">
        <v>1016</v>
      </c>
      <c r="E432" s="39">
        <v>1.0068188785000289</v>
      </c>
      <c r="F432" s="85" t="s">
        <v>5</v>
      </c>
      <c r="G432" s="5">
        <v>1.5719706365552939</v>
      </c>
      <c r="H432" s="20">
        <v>-1.0717031746196393E-2</v>
      </c>
      <c r="I432" s="40">
        <f t="shared" si="36"/>
        <v>1.0717031746196393</v>
      </c>
      <c r="J432" s="85" t="s">
        <v>5</v>
      </c>
      <c r="K432" s="5">
        <v>1.8816900528465492</v>
      </c>
      <c r="L432" s="31">
        <v>-1.3272127505742425E-2</v>
      </c>
      <c r="M432" s="40">
        <f t="shared" si="37"/>
        <v>1.3272127505742426</v>
      </c>
      <c r="N432" s="85" t="s">
        <v>5</v>
      </c>
      <c r="O432" s="5" t="s">
        <v>5</v>
      </c>
      <c r="P432" s="20" t="s">
        <v>5</v>
      </c>
      <c r="Q432" s="40" t="str">
        <f t="shared" si="38"/>
        <v/>
      </c>
      <c r="R432" s="85" t="s">
        <v>5</v>
      </c>
      <c r="S432" s="5" t="s">
        <v>5</v>
      </c>
      <c r="T432" s="20" t="s">
        <v>5</v>
      </c>
      <c r="U432" s="40" t="str">
        <f t="shared" si="39"/>
        <v/>
      </c>
      <c r="V432" s="53" t="s">
        <v>5</v>
      </c>
      <c r="W432" s="5">
        <v>1.9878002372958761</v>
      </c>
      <c r="X432" s="20">
        <v>-6.0998813520619644E-3</v>
      </c>
      <c r="Y432" s="40">
        <f t="shared" si="40"/>
        <v>0.60998813520619644</v>
      </c>
      <c r="Z432" s="85" t="s">
        <v>5</v>
      </c>
      <c r="AA432" s="5">
        <v>1.9984757710372223</v>
      </c>
      <c r="AB432" s="20">
        <v>-7.6211448138885363E-4</v>
      </c>
      <c r="AC432" s="40">
        <f t="shared" si="41"/>
        <v>7.6211448138885363E-2</v>
      </c>
      <c r="AD432" s="41" t="s">
        <v>5</v>
      </c>
    </row>
    <row r="433" spans="1:30" x14ac:dyDescent="0.3">
      <c r="A433" s="35">
        <v>43348</v>
      </c>
      <c r="B433" s="36" t="s">
        <v>56</v>
      </c>
      <c r="C433" s="37">
        <v>23</v>
      </c>
      <c r="D433" s="38">
        <v>1016</v>
      </c>
      <c r="E433" s="39">
        <v>1.0074992764581301</v>
      </c>
      <c r="F433" s="85" t="s">
        <v>5</v>
      </c>
      <c r="G433" s="5">
        <v>1.5690631590596278</v>
      </c>
      <c r="H433" s="20">
        <v>-1.2546784732770409E-2</v>
      </c>
      <c r="I433" s="40">
        <f t="shared" si="36"/>
        <v>1.2546784732770409</v>
      </c>
      <c r="J433" s="85" t="s">
        <v>5</v>
      </c>
      <c r="K433" s="5">
        <v>1.8790480156636915</v>
      </c>
      <c r="L433" s="31">
        <v>-1.46575691328309E-2</v>
      </c>
      <c r="M433" s="40">
        <f t="shared" si="37"/>
        <v>1.4657569132830899</v>
      </c>
      <c r="N433" s="85" t="s">
        <v>5</v>
      </c>
      <c r="O433" s="5">
        <v>1.9937447066810794</v>
      </c>
      <c r="P433" s="20">
        <v>-3.1276466594603036E-3</v>
      </c>
      <c r="Q433" s="40">
        <f t="shared" si="38"/>
        <v>0.31276466594603036</v>
      </c>
      <c r="R433" s="85" t="s">
        <v>5</v>
      </c>
      <c r="S433" s="5">
        <v>2.0045981645284572</v>
      </c>
      <c r="T433" s="20">
        <v>2.2990822642285913E-3</v>
      </c>
      <c r="U433" s="40">
        <f t="shared" si="39"/>
        <v>0.22990822642285913</v>
      </c>
      <c r="V433" s="53" t="s">
        <v>5</v>
      </c>
      <c r="W433" s="5" t="s">
        <v>5</v>
      </c>
      <c r="X433" s="20" t="s">
        <v>5</v>
      </c>
      <c r="Y433" s="40" t="str">
        <f t="shared" si="40"/>
        <v/>
      </c>
      <c r="Z433" s="85" t="s">
        <v>5</v>
      </c>
      <c r="AA433" s="5" t="s">
        <v>5</v>
      </c>
      <c r="AB433" s="20" t="s">
        <v>5</v>
      </c>
      <c r="AC433" s="40" t="str">
        <f t="shared" si="41"/>
        <v/>
      </c>
      <c r="AD433" s="41" t="s">
        <v>5</v>
      </c>
    </row>
    <row r="434" spans="1:30" x14ac:dyDescent="0.3">
      <c r="A434" s="35">
        <v>43349</v>
      </c>
      <c r="B434" s="36" t="s">
        <v>42</v>
      </c>
      <c r="C434" s="37">
        <v>22.8</v>
      </c>
      <c r="D434" s="38">
        <v>1016.5</v>
      </c>
      <c r="E434" s="39">
        <v>1.0063236404879776</v>
      </c>
      <c r="F434" s="85" t="s">
        <v>5</v>
      </c>
      <c r="G434" s="5">
        <v>1.5711974094836976</v>
      </c>
      <c r="H434" s="20">
        <v>-1.120364412605563E-2</v>
      </c>
      <c r="I434" s="40">
        <f t="shared" si="36"/>
        <v>1.120364412605563</v>
      </c>
      <c r="J434" s="85" t="s">
        <v>5</v>
      </c>
      <c r="K434" s="5">
        <v>1.8792985682560928</v>
      </c>
      <c r="L434" s="31">
        <v>-1.452618340005625E-2</v>
      </c>
      <c r="M434" s="40">
        <f t="shared" si="37"/>
        <v>1.452618340005625</v>
      </c>
      <c r="N434" s="85" t="s">
        <v>5</v>
      </c>
      <c r="O434" s="5" t="s">
        <v>5</v>
      </c>
      <c r="P434" s="20" t="s">
        <v>5</v>
      </c>
      <c r="Q434" s="40" t="str">
        <f t="shared" si="38"/>
        <v/>
      </c>
      <c r="R434" s="85" t="s">
        <v>5</v>
      </c>
      <c r="S434" s="5" t="s">
        <v>5</v>
      </c>
      <c r="T434" s="20" t="s">
        <v>5</v>
      </c>
      <c r="U434" s="40" t="str">
        <f t="shared" si="39"/>
        <v/>
      </c>
      <c r="V434" s="53" t="s">
        <v>5</v>
      </c>
      <c r="W434" s="5">
        <v>1.9986516110223662</v>
      </c>
      <c r="X434" s="20">
        <v>-6.741944888168927E-4</v>
      </c>
      <c r="Y434" s="40">
        <f t="shared" si="40"/>
        <v>6.741944888168927E-2</v>
      </c>
      <c r="Z434" s="85" t="s">
        <v>5</v>
      </c>
      <c r="AA434" s="5">
        <v>2.0024819491995616</v>
      </c>
      <c r="AB434" s="20">
        <v>1.2409745997807864E-3</v>
      </c>
      <c r="AC434" s="40">
        <f t="shared" si="41"/>
        <v>0.12409745997807864</v>
      </c>
      <c r="AD434" s="41" t="s">
        <v>5</v>
      </c>
    </row>
    <row r="435" spans="1:30" x14ac:dyDescent="0.3">
      <c r="A435" s="35">
        <v>43350</v>
      </c>
      <c r="B435" s="36" t="s">
        <v>56</v>
      </c>
      <c r="C435" s="37">
        <v>23.4</v>
      </c>
      <c r="D435" s="38">
        <v>1017</v>
      </c>
      <c r="E435" s="39">
        <v>1.0078680762363041</v>
      </c>
      <c r="F435" s="85" t="s">
        <v>5</v>
      </c>
      <c r="G435" s="5">
        <v>1.5711267415591565</v>
      </c>
      <c r="H435" s="20">
        <v>-1.1248117332185916E-2</v>
      </c>
      <c r="I435" s="40">
        <f t="shared" si="36"/>
        <v>1.1248117332185916</v>
      </c>
      <c r="J435" s="85" t="s">
        <v>5</v>
      </c>
      <c r="K435" s="5">
        <v>1.880225236995668</v>
      </c>
      <c r="L435" s="31">
        <v>-1.4040253279670694E-2</v>
      </c>
      <c r="M435" s="40">
        <f t="shared" si="37"/>
        <v>1.4040253279670694</v>
      </c>
      <c r="N435" s="85" t="s">
        <v>5</v>
      </c>
      <c r="O435" s="5">
        <v>1.9959468252774226</v>
      </c>
      <c r="P435" s="20">
        <v>-2.0265873612886898E-3</v>
      </c>
      <c r="Q435" s="40">
        <f t="shared" si="38"/>
        <v>0.20265873612886898</v>
      </c>
      <c r="R435" s="85" t="s">
        <v>5</v>
      </c>
      <c r="S435" s="5">
        <v>2.0087324714363715</v>
      </c>
      <c r="T435" s="20">
        <v>4.3662357181857292E-3</v>
      </c>
      <c r="U435" s="40">
        <f t="shared" si="39"/>
        <v>0.43662357181857292</v>
      </c>
      <c r="V435" s="53" t="s">
        <v>5</v>
      </c>
      <c r="W435" s="5" t="s">
        <v>5</v>
      </c>
      <c r="X435" s="20" t="s">
        <v>5</v>
      </c>
      <c r="Y435" s="40" t="str">
        <f t="shared" si="40"/>
        <v/>
      </c>
      <c r="Z435" s="85" t="s">
        <v>5</v>
      </c>
      <c r="AA435" s="5" t="s">
        <v>5</v>
      </c>
      <c r="AB435" s="20" t="s">
        <v>5</v>
      </c>
      <c r="AC435" s="40" t="str">
        <f t="shared" si="41"/>
        <v/>
      </c>
      <c r="AD435" s="41" t="s">
        <v>5</v>
      </c>
    </row>
    <row r="436" spans="1:30" x14ac:dyDescent="0.3">
      <c r="A436" s="35">
        <v>43353</v>
      </c>
      <c r="B436" s="36" t="s">
        <v>50</v>
      </c>
      <c r="C436" s="37">
        <v>23.2</v>
      </c>
      <c r="D436" s="38">
        <v>1023</v>
      </c>
      <c r="E436" s="39">
        <v>1.0012810842687101</v>
      </c>
      <c r="F436" s="85" t="s">
        <v>5</v>
      </c>
      <c r="G436" s="5">
        <v>1.5726944274691799</v>
      </c>
      <c r="H436" s="20">
        <v>-1.0261530856400313E-2</v>
      </c>
      <c r="I436" s="40">
        <f t="shared" si="36"/>
        <v>1.0261530856400314</v>
      </c>
      <c r="J436" s="85" t="s">
        <v>5</v>
      </c>
      <c r="K436" s="5">
        <v>1.8830087430443534</v>
      </c>
      <c r="L436" s="31">
        <v>-1.2580627664209037E-2</v>
      </c>
      <c r="M436" s="40">
        <f t="shared" si="37"/>
        <v>1.2580627664209036</v>
      </c>
      <c r="N436" s="85" t="s">
        <v>5</v>
      </c>
      <c r="O436" s="5">
        <v>1.9980165027552139</v>
      </c>
      <c r="P436" s="20">
        <v>-9.9174862239304051E-4</v>
      </c>
      <c r="Q436" s="40">
        <f t="shared" si="38"/>
        <v>9.9174862239304051E-2</v>
      </c>
      <c r="R436" s="85" t="s">
        <v>5</v>
      </c>
      <c r="S436" s="5">
        <v>2.0289045492952429</v>
      </c>
      <c r="T436" s="20">
        <v>1.4452274647621444E-2</v>
      </c>
      <c r="U436" s="40">
        <f t="shared" si="39"/>
        <v>1.4452274647621444</v>
      </c>
      <c r="V436" s="53" t="s">
        <v>5</v>
      </c>
      <c r="W436" s="5" t="s">
        <v>5</v>
      </c>
      <c r="X436" s="20" t="s">
        <v>5</v>
      </c>
      <c r="Y436" s="40" t="str">
        <f t="shared" si="40"/>
        <v/>
      </c>
      <c r="Z436" s="85" t="s">
        <v>5</v>
      </c>
      <c r="AA436" s="5" t="s">
        <v>5</v>
      </c>
      <c r="AB436" s="20" t="s">
        <v>5</v>
      </c>
      <c r="AC436" s="40" t="str">
        <f t="shared" si="41"/>
        <v/>
      </c>
      <c r="AD436" s="41" t="s">
        <v>5</v>
      </c>
    </row>
    <row r="437" spans="1:30" x14ac:dyDescent="0.3">
      <c r="A437" s="35">
        <v>43354</v>
      </c>
      <c r="B437" s="36" t="s">
        <v>50</v>
      </c>
      <c r="C437" s="37">
        <v>23.4</v>
      </c>
      <c r="D437" s="38">
        <v>1024</v>
      </c>
      <c r="E437" s="39">
        <v>1.0009783530589076</v>
      </c>
      <c r="F437" s="85" t="s">
        <v>5</v>
      </c>
      <c r="G437" s="5">
        <v>1.5727119460803165</v>
      </c>
      <c r="H437" s="20">
        <v>-1.0250505928057561E-2</v>
      </c>
      <c r="I437" s="40">
        <f t="shared" si="36"/>
        <v>1.0250505928057561</v>
      </c>
      <c r="J437" s="85" t="s">
        <v>5</v>
      </c>
      <c r="K437" s="5">
        <v>1.8819533851914361</v>
      </c>
      <c r="L437" s="31">
        <v>-1.3134040277170404E-2</v>
      </c>
      <c r="M437" s="40">
        <f t="shared" si="37"/>
        <v>1.3134040277170405</v>
      </c>
      <c r="N437" s="85" t="s">
        <v>5</v>
      </c>
      <c r="O437" s="5" t="s">
        <v>5</v>
      </c>
      <c r="P437" s="20" t="s">
        <v>5</v>
      </c>
      <c r="Q437" s="40" t="str">
        <f t="shared" si="38"/>
        <v/>
      </c>
      <c r="R437" s="85" t="s">
        <v>5</v>
      </c>
      <c r="S437" s="5" t="s">
        <v>5</v>
      </c>
      <c r="T437" s="20" t="s">
        <v>5</v>
      </c>
      <c r="U437" s="40" t="str">
        <f t="shared" si="39"/>
        <v/>
      </c>
      <c r="V437" s="53" t="s">
        <v>5</v>
      </c>
      <c r="W437" s="5">
        <v>1.9903886385116405</v>
      </c>
      <c r="X437" s="20">
        <v>-4.8056807441797522E-3</v>
      </c>
      <c r="Y437" s="40">
        <f t="shared" si="40"/>
        <v>0.48056807441797522</v>
      </c>
      <c r="Z437" s="85" t="s">
        <v>5</v>
      </c>
      <c r="AA437" s="5">
        <v>2.0022219139093616</v>
      </c>
      <c r="AB437" s="20">
        <v>1.1109569546807752E-3</v>
      </c>
      <c r="AC437" s="40">
        <f t="shared" si="41"/>
        <v>0.11109569546807752</v>
      </c>
      <c r="AD437" s="41" t="s">
        <v>5</v>
      </c>
    </row>
    <row r="438" spans="1:30" x14ac:dyDescent="0.3">
      <c r="A438" s="35">
        <v>43355</v>
      </c>
      <c r="B438" s="36" t="s">
        <v>38</v>
      </c>
      <c r="C438" s="37">
        <v>23</v>
      </c>
      <c r="D438" s="38">
        <v>1021.5</v>
      </c>
      <c r="E438" s="39">
        <v>1.0020746596979542</v>
      </c>
      <c r="F438" s="85" t="s">
        <v>5</v>
      </c>
      <c r="G438" s="5">
        <v>1.5694989042798584</v>
      </c>
      <c r="H438" s="20">
        <v>-1.2272558665916665E-2</v>
      </c>
      <c r="I438" s="40">
        <f t="shared" si="36"/>
        <v>1.2272558665916664</v>
      </c>
      <c r="J438" s="85" t="s">
        <v>5</v>
      </c>
      <c r="K438" s="5">
        <v>1.877689104489183</v>
      </c>
      <c r="L438" s="31">
        <v>-1.5370160204938123E-2</v>
      </c>
      <c r="M438" s="40">
        <f t="shared" si="37"/>
        <v>1.5370160204938124</v>
      </c>
      <c r="N438" s="85" t="s">
        <v>5</v>
      </c>
      <c r="O438" s="5">
        <v>1.9956964880875223</v>
      </c>
      <c r="P438" s="20">
        <v>-2.1517559562388433E-3</v>
      </c>
      <c r="Q438" s="40">
        <f t="shared" si="38"/>
        <v>0.21517559562388433</v>
      </c>
      <c r="R438" s="85" t="s">
        <v>5</v>
      </c>
      <c r="S438" s="5">
        <v>2.0000838691251794</v>
      </c>
      <c r="T438" s="20">
        <v>4.1934562589718283E-5</v>
      </c>
      <c r="U438" s="40">
        <f t="shared" si="39"/>
        <v>4.1934562589718283E-3</v>
      </c>
      <c r="V438" s="53" t="s">
        <v>5</v>
      </c>
      <c r="W438" s="5" t="s">
        <v>5</v>
      </c>
      <c r="X438" s="20" t="s">
        <v>5</v>
      </c>
      <c r="Y438" s="40" t="str">
        <f t="shared" si="40"/>
        <v/>
      </c>
      <c r="Z438" s="85" t="s">
        <v>5</v>
      </c>
      <c r="AA438" s="5" t="s">
        <v>5</v>
      </c>
      <c r="AB438" s="20" t="s">
        <v>5</v>
      </c>
      <c r="AC438" s="40" t="str">
        <f t="shared" si="41"/>
        <v/>
      </c>
      <c r="AD438" s="41" t="s">
        <v>5</v>
      </c>
    </row>
    <row r="439" spans="1:30" x14ac:dyDescent="0.3">
      <c r="A439" s="35">
        <v>43356</v>
      </c>
      <c r="B439" s="36" t="s">
        <v>50</v>
      </c>
      <c r="C439" s="37">
        <v>22.8</v>
      </c>
      <c r="D439" s="38">
        <v>1020</v>
      </c>
      <c r="E439" s="39">
        <v>1.0028705691725777</v>
      </c>
      <c r="F439" s="85" t="s">
        <v>5</v>
      </c>
      <c r="G439" s="5">
        <v>1.5717333873220907</v>
      </c>
      <c r="H439" s="20">
        <v>-1.0866339004348207E-2</v>
      </c>
      <c r="I439" s="40">
        <f t="shared" si="36"/>
        <v>1.0866339004348207</v>
      </c>
      <c r="J439" s="85" t="s">
        <v>5</v>
      </c>
      <c r="K439" s="5">
        <v>1.8811283228474311</v>
      </c>
      <c r="L439" s="31">
        <v>-1.3566689644766063E-2</v>
      </c>
      <c r="M439" s="40">
        <f t="shared" si="37"/>
        <v>1.3566689644766063</v>
      </c>
      <c r="N439" s="85" t="s">
        <v>5</v>
      </c>
      <c r="O439" s="5" t="s">
        <v>5</v>
      </c>
      <c r="P439" s="20" t="s">
        <v>5</v>
      </c>
      <c r="Q439" s="40" t="str">
        <f t="shared" si="38"/>
        <v/>
      </c>
      <c r="R439" s="85" t="s">
        <v>5</v>
      </c>
      <c r="S439" s="5" t="s">
        <v>5</v>
      </c>
      <c r="T439" s="20" t="s">
        <v>5</v>
      </c>
      <c r="U439" s="40" t="str">
        <f t="shared" si="39"/>
        <v/>
      </c>
      <c r="V439" s="53" t="s">
        <v>5</v>
      </c>
      <c r="W439" s="5">
        <v>1.9884926986088041</v>
      </c>
      <c r="X439" s="20">
        <v>-5.7536506955979672E-3</v>
      </c>
      <c r="Y439" s="40">
        <f t="shared" si="40"/>
        <v>0.57536506955979672</v>
      </c>
      <c r="Z439" s="85" t="s">
        <v>5</v>
      </c>
      <c r="AA439" s="5">
        <v>1.9978707223629755</v>
      </c>
      <c r="AB439" s="20">
        <v>-1.0646388185122646E-3</v>
      </c>
      <c r="AC439" s="40">
        <f t="shared" si="41"/>
        <v>0.10646388185122646</v>
      </c>
      <c r="AD439" s="41" t="s">
        <v>5</v>
      </c>
    </row>
    <row r="440" spans="1:30" x14ac:dyDescent="0.3">
      <c r="A440" s="35">
        <v>43357</v>
      </c>
      <c r="B440" s="36" t="s">
        <v>38</v>
      </c>
      <c r="C440" s="37">
        <v>22.6</v>
      </c>
      <c r="D440" s="38">
        <v>1021</v>
      </c>
      <c r="E440" s="39">
        <v>1.0012112597753171</v>
      </c>
      <c r="F440" s="85" t="s">
        <v>5</v>
      </c>
      <c r="G440" s="5">
        <v>1.5696259881982046</v>
      </c>
      <c r="H440" s="20">
        <v>-1.2192581373061874E-2</v>
      </c>
      <c r="I440" s="40">
        <f t="shared" si="36"/>
        <v>1.2192581373061875</v>
      </c>
      <c r="J440" s="85" t="s">
        <v>5</v>
      </c>
      <c r="K440" s="5">
        <v>1.8770435738729834</v>
      </c>
      <c r="L440" s="31">
        <v>-1.5708666034093682E-2</v>
      </c>
      <c r="M440" s="40">
        <f t="shared" si="37"/>
        <v>1.5708666034093683</v>
      </c>
      <c r="N440" s="85" t="s">
        <v>5</v>
      </c>
      <c r="O440" s="5">
        <v>1.9895892469195289</v>
      </c>
      <c r="P440" s="20">
        <v>-5.2053765402355623E-3</v>
      </c>
      <c r="Q440" s="40">
        <f t="shared" si="38"/>
        <v>0.52053765402355623</v>
      </c>
      <c r="R440" s="85" t="s">
        <v>5</v>
      </c>
      <c r="S440" s="5">
        <v>1.9998083097981607</v>
      </c>
      <c r="T440" s="20">
        <v>-9.5845100919644821E-5</v>
      </c>
      <c r="U440" s="40">
        <f t="shared" si="39"/>
        <v>9.5845100919644821E-3</v>
      </c>
      <c r="V440" s="53" t="s">
        <v>5</v>
      </c>
      <c r="W440" s="5" t="s">
        <v>5</v>
      </c>
      <c r="X440" s="20" t="s">
        <v>5</v>
      </c>
      <c r="Y440" s="40" t="str">
        <f t="shared" si="40"/>
        <v/>
      </c>
      <c r="Z440" s="85" t="s">
        <v>5</v>
      </c>
      <c r="AA440" s="5" t="s">
        <v>5</v>
      </c>
      <c r="AB440" s="20" t="s">
        <v>5</v>
      </c>
      <c r="AC440" s="40" t="str">
        <f t="shared" si="41"/>
        <v/>
      </c>
      <c r="AD440" s="41" t="s">
        <v>5</v>
      </c>
    </row>
    <row r="441" spans="1:30" x14ac:dyDescent="0.3">
      <c r="A441" s="35">
        <v>43360</v>
      </c>
      <c r="B441" s="36" t="s">
        <v>195</v>
      </c>
      <c r="C441" s="37">
        <v>22.2</v>
      </c>
      <c r="D441" s="38">
        <v>1017.5</v>
      </c>
      <c r="E441" s="39">
        <v>1.0032964398818058</v>
      </c>
      <c r="F441" s="85" t="s">
        <v>5</v>
      </c>
      <c r="G441" s="5">
        <v>1.5659768131701981</v>
      </c>
      <c r="H441" s="20">
        <v>-1.448910436110879E-2</v>
      </c>
      <c r="I441" s="40">
        <f t="shared" si="36"/>
        <v>1.4489104361108789</v>
      </c>
      <c r="J441" s="85" t="s">
        <v>5</v>
      </c>
      <c r="K441" s="5">
        <v>1.8721838019067418</v>
      </c>
      <c r="L441" s="31">
        <v>-1.8257051962904142E-2</v>
      </c>
      <c r="M441" s="40">
        <f t="shared" si="37"/>
        <v>1.8257051962904143</v>
      </c>
      <c r="N441" s="85" t="s">
        <v>5</v>
      </c>
      <c r="O441" s="5">
        <v>1.98493915479404</v>
      </c>
      <c r="P441" s="20">
        <v>-7.5304226029799803E-3</v>
      </c>
      <c r="Q441" s="40">
        <f t="shared" si="38"/>
        <v>0.75304226029799803</v>
      </c>
      <c r="R441" s="85" t="s">
        <v>5</v>
      </c>
      <c r="S441" s="5">
        <v>1.997203045691772</v>
      </c>
      <c r="T441" s="20">
        <v>-1.3984771541140084E-3</v>
      </c>
      <c r="U441" s="40">
        <f t="shared" si="39"/>
        <v>0.13984771541140084</v>
      </c>
      <c r="V441" s="53" t="s">
        <v>5</v>
      </c>
      <c r="W441" s="5" t="s">
        <v>5</v>
      </c>
      <c r="X441" s="20" t="s">
        <v>5</v>
      </c>
      <c r="Y441" s="40" t="str">
        <f t="shared" si="40"/>
        <v/>
      </c>
      <c r="Z441" s="85" t="s">
        <v>5</v>
      </c>
      <c r="AA441" s="5" t="s">
        <v>5</v>
      </c>
      <c r="AB441" s="20" t="s">
        <v>5</v>
      </c>
      <c r="AC441" s="40" t="str">
        <f t="shared" si="41"/>
        <v/>
      </c>
      <c r="AD441" s="41" t="s">
        <v>5</v>
      </c>
    </row>
    <row r="442" spans="1:30" x14ac:dyDescent="0.3">
      <c r="A442" s="35">
        <v>43361</v>
      </c>
      <c r="B442" s="36" t="s">
        <v>195</v>
      </c>
      <c r="C442" s="37">
        <v>23.4</v>
      </c>
      <c r="D442" s="38">
        <v>1012.5</v>
      </c>
      <c r="E442" s="39">
        <v>1.0123474899084655</v>
      </c>
      <c r="F442" s="85" t="s">
        <v>5</v>
      </c>
      <c r="G442" s="5">
        <v>1.574619237443851</v>
      </c>
      <c r="H442" s="20">
        <v>-9.0501966999049412E-3</v>
      </c>
      <c r="I442" s="40">
        <f t="shared" si="36"/>
        <v>0.9050196699904941</v>
      </c>
      <c r="J442" s="85" t="s">
        <v>5</v>
      </c>
      <c r="K442" s="5">
        <v>1.8831746099164455</v>
      </c>
      <c r="L442" s="31">
        <v>-1.2493649755403543E-2</v>
      </c>
      <c r="M442" s="40">
        <f t="shared" si="37"/>
        <v>1.2493649755403542</v>
      </c>
      <c r="N442" s="85" t="s">
        <v>5</v>
      </c>
      <c r="O442" s="5" t="s">
        <v>5</v>
      </c>
      <c r="P442" s="20" t="s">
        <v>5</v>
      </c>
      <c r="Q442" s="40" t="str">
        <f t="shared" si="38"/>
        <v/>
      </c>
      <c r="R442" s="85" t="s">
        <v>5</v>
      </c>
      <c r="S442" s="5" t="s">
        <v>5</v>
      </c>
      <c r="T442" s="20" t="s">
        <v>5</v>
      </c>
      <c r="U442" s="40" t="str">
        <f t="shared" si="39"/>
        <v/>
      </c>
      <c r="V442" s="53" t="s">
        <v>5</v>
      </c>
      <c r="W442" s="5">
        <v>1.9939556020041906</v>
      </c>
      <c r="X442" s="20">
        <v>-3.0221989979046793E-3</v>
      </c>
      <c r="Y442" s="40">
        <f t="shared" si="40"/>
        <v>0.30221989979046793</v>
      </c>
      <c r="Z442" s="85" t="s">
        <v>5</v>
      </c>
      <c r="AA442" s="5">
        <v>2.0021492836684081</v>
      </c>
      <c r="AB442" s="20">
        <v>1.0746418342040265E-3</v>
      </c>
      <c r="AC442" s="40">
        <f t="shared" si="41"/>
        <v>0.10746418342040265</v>
      </c>
      <c r="AD442" s="41" t="s">
        <v>5</v>
      </c>
    </row>
    <row r="443" spans="1:30" x14ac:dyDescent="0.3">
      <c r="A443" s="35">
        <v>43362</v>
      </c>
      <c r="B443" s="36" t="s">
        <v>50</v>
      </c>
      <c r="C443" s="37">
        <v>22.4</v>
      </c>
      <c r="D443" s="38">
        <v>1013</v>
      </c>
      <c r="E443" s="39">
        <v>1.0084357471916761</v>
      </c>
      <c r="F443" s="85" t="s">
        <v>5</v>
      </c>
      <c r="G443" s="5">
        <v>1.5764818372984555</v>
      </c>
      <c r="H443" s="20">
        <v>-7.8780130280330322E-3</v>
      </c>
      <c r="I443" s="40">
        <f t="shared" si="36"/>
        <v>0.78780130280330318</v>
      </c>
      <c r="J443" s="85" t="s">
        <v>5</v>
      </c>
      <c r="K443" s="5">
        <v>1.8852015557611514</v>
      </c>
      <c r="L443" s="31">
        <v>-1.1430752091687771E-2</v>
      </c>
      <c r="M443" s="40">
        <f t="shared" si="37"/>
        <v>1.143075209168777</v>
      </c>
      <c r="N443" s="85" t="s">
        <v>5</v>
      </c>
      <c r="O443" s="5">
        <v>1.9921605931749056</v>
      </c>
      <c r="P443" s="20">
        <v>-3.9197034125472152E-3</v>
      </c>
      <c r="Q443" s="40">
        <f t="shared" si="38"/>
        <v>0.39197034125472152</v>
      </c>
      <c r="R443" s="85" t="s">
        <v>5</v>
      </c>
      <c r="S443" s="5">
        <v>2.0030590090674685</v>
      </c>
      <c r="T443" s="20">
        <v>1.5295045337342383E-3</v>
      </c>
      <c r="U443" s="40">
        <f t="shared" si="39"/>
        <v>0.15295045337342383</v>
      </c>
      <c r="V443" s="53" t="s">
        <v>5</v>
      </c>
      <c r="W443" s="5" t="s">
        <v>5</v>
      </c>
      <c r="X443" s="20" t="s">
        <v>5</v>
      </c>
      <c r="Y443" s="40" t="str">
        <f t="shared" si="40"/>
        <v/>
      </c>
      <c r="Z443" s="85" t="s">
        <v>5</v>
      </c>
      <c r="AA443" s="5" t="s">
        <v>5</v>
      </c>
      <c r="AB443" s="20" t="s">
        <v>5</v>
      </c>
      <c r="AC443" s="40" t="str">
        <f t="shared" si="41"/>
        <v/>
      </c>
      <c r="AD443" s="41" t="s">
        <v>5</v>
      </c>
    </row>
    <row r="444" spans="1:30" x14ac:dyDescent="0.3">
      <c r="A444" s="35">
        <v>43363</v>
      </c>
      <c r="B444" s="36" t="s">
        <v>195</v>
      </c>
      <c r="C444" s="37">
        <v>23</v>
      </c>
      <c r="D444" s="38">
        <v>1017.5</v>
      </c>
      <c r="E444" s="39">
        <v>1.0060140195395186</v>
      </c>
      <c r="F444" s="85" t="s">
        <v>5</v>
      </c>
      <c r="G444" s="5">
        <v>1.5717049775624028</v>
      </c>
      <c r="H444" s="20">
        <v>-1.088421802240225E-2</v>
      </c>
      <c r="I444" s="40">
        <f t="shared" si="36"/>
        <v>1.088421802240225</v>
      </c>
      <c r="J444" s="85" t="s">
        <v>5</v>
      </c>
      <c r="K444" s="5">
        <v>1.8796973281303477</v>
      </c>
      <c r="L444" s="31">
        <v>-1.431708016237666E-2</v>
      </c>
      <c r="M444" s="40">
        <f t="shared" si="37"/>
        <v>1.4317080162376661</v>
      </c>
      <c r="N444" s="85" t="s">
        <v>5</v>
      </c>
      <c r="O444" s="5" t="s">
        <v>5</v>
      </c>
      <c r="P444" s="20" t="s">
        <v>5</v>
      </c>
      <c r="Q444" s="40" t="str">
        <f t="shared" si="38"/>
        <v/>
      </c>
      <c r="R444" s="85" t="s">
        <v>5</v>
      </c>
      <c r="S444" s="5" t="s">
        <v>5</v>
      </c>
      <c r="T444" s="20" t="s">
        <v>5</v>
      </c>
      <c r="U444" s="40" t="str">
        <f t="shared" si="39"/>
        <v/>
      </c>
      <c r="V444" s="53" t="s">
        <v>5</v>
      </c>
      <c r="W444" s="5">
        <v>1.9890492943694398</v>
      </c>
      <c r="X444" s="20">
        <v>-5.4753528152801101E-3</v>
      </c>
      <c r="Y444" s="40">
        <f t="shared" si="40"/>
        <v>0.54753528152801101</v>
      </c>
      <c r="Z444" s="85" t="s">
        <v>5</v>
      </c>
      <c r="AA444" s="5">
        <v>1.9986918687081665</v>
      </c>
      <c r="AB444" s="20">
        <v>-6.5406564591674599E-4</v>
      </c>
      <c r="AC444" s="40">
        <f t="shared" si="41"/>
        <v>6.5406564591674599E-2</v>
      </c>
      <c r="AD444" s="41" t="s">
        <v>5</v>
      </c>
    </row>
    <row r="445" spans="1:30" x14ac:dyDescent="0.3">
      <c r="A445" s="35">
        <v>43364</v>
      </c>
      <c r="B445" s="36" t="s">
        <v>195</v>
      </c>
      <c r="C445" s="37">
        <v>22.6</v>
      </c>
      <c r="D445" s="38">
        <v>1012</v>
      </c>
      <c r="E445" s="39">
        <v>1.0101153124808289</v>
      </c>
      <c r="F445" s="85" t="s">
        <v>5</v>
      </c>
      <c r="G445" s="5">
        <v>1.5716447912977694</v>
      </c>
      <c r="H445" s="20">
        <v>-1.09220948409255E-2</v>
      </c>
      <c r="I445" s="40">
        <f t="shared" si="36"/>
        <v>1.09220948409255</v>
      </c>
      <c r="J445" s="85" t="s">
        <v>5</v>
      </c>
      <c r="K445" s="5">
        <v>1.8790223006565747</v>
      </c>
      <c r="L445" s="31">
        <v>-1.4671053667239283E-2</v>
      </c>
      <c r="M445" s="40">
        <f t="shared" si="37"/>
        <v>1.4671053667239282</v>
      </c>
      <c r="N445" s="85" t="s">
        <v>5</v>
      </c>
      <c r="O445" s="5">
        <v>1.9861332154361677</v>
      </c>
      <c r="P445" s="20">
        <v>-6.9333922819161398E-3</v>
      </c>
      <c r="Q445" s="40">
        <f t="shared" si="38"/>
        <v>0.69333922819161398</v>
      </c>
      <c r="R445" s="85" t="s">
        <v>5</v>
      </c>
      <c r="S445" s="5">
        <v>1.9966577159821488</v>
      </c>
      <c r="T445" s="20">
        <v>-1.6711420089255968E-3</v>
      </c>
      <c r="U445" s="40">
        <f t="shared" si="39"/>
        <v>0.16711420089255968</v>
      </c>
      <c r="V445" s="53" t="s">
        <v>5</v>
      </c>
      <c r="W445" s="5" t="s">
        <v>5</v>
      </c>
      <c r="X445" s="20" t="s">
        <v>5</v>
      </c>
      <c r="Y445" s="40" t="str">
        <f t="shared" si="40"/>
        <v/>
      </c>
      <c r="Z445" s="85" t="s">
        <v>5</v>
      </c>
      <c r="AA445" s="5" t="s">
        <v>5</v>
      </c>
      <c r="AB445" s="20" t="s">
        <v>5</v>
      </c>
      <c r="AC445" s="40" t="str">
        <f t="shared" si="41"/>
        <v/>
      </c>
      <c r="AD445" s="41" t="s">
        <v>5</v>
      </c>
    </row>
    <row r="446" spans="1:30" x14ac:dyDescent="0.3">
      <c r="A446" s="35">
        <v>43367</v>
      </c>
      <c r="B446" s="36" t="s">
        <v>56</v>
      </c>
      <c r="C446" s="37">
        <v>22.4</v>
      </c>
      <c r="D446" s="38">
        <v>1032</v>
      </c>
      <c r="E446" s="39">
        <v>0.98986958517942625</v>
      </c>
      <c r="F446" s="85" t="s">
        <v>5</v>
      </c>
      <c r="G446" s="5">
        <v>1.5737847160003415</v>
      </c>
      <c r="H446" s="20">
        <v>-9.5753832596969391E-3</v>
      </c>
      <c r="I446" s="40">
        <f t="shared" si="36"/>
        <v>0.9575383259696939</v>
      </c>
      <c r="J446" s="85" t="s">
        <v>5</v>
      </c>
      <c r="K446" s="5">
        <v>1.8807741884711069</v>
      </c>
      <c r="L446" s="31">
        <v>-1.3752391992078205E-2</v>
      </c>
      <c r="M446" s="40">
        <f t="shared" si="37"/>
        <v>1.3752391992078206</v>
      </c>
      <c r="N446" s="85" t="s">
        <v>5</v>
      </c>
      <c r="O446" s="5">
        <v>1.9839213519669121</v>
      </c>
      <c r="P446" s="20">
        <v>-8.0393240165439472E-3</v>
      </c>
      <c r="Q446" s="40">
        <f t="shared" si="38"/>
        <v>0.80393240165439472</v>
      </c>
      <c r="R446" s="85" t="s">
        <v>5</v>
      </c>
      <c r="S446" s="5">
        <v>1.9981475282266263</v>
      </c>
      <c r="T446" s="20">
        <v>-9.2623588668683254E-4</v>
      </c>
      <c r="U446" s="40">
        <f t="shared" si="39"/>
        <v>9.2623588668683254E-2</v>
      </c>
      <c r="V446" s="53" t="s">
        <v>5</v>
      </c>
      <c r="W446" s="5" t="s">
        <v>5</v>
      </c>
      <c r="X446" s="20" t="s">
        <v>5</v>
      </c>
      <c r="Y446" s="40" t="str">
        <f t="shared" si="40"/>
        <v/>
      </c>
      <c r="Z446" s="85" t="s">
        <v>5</v>
      </c>
      <c r="AA446" s="5" t="s">
        <v>5</v>
      </c>
      <c r="AB446" s="20" t="s">
        <v>5</v>
      </c>
      <c r="AC446" s="40" t="str">
        <f t="shared" si="41"/>
        <v/>
      </c>
      <c r="AD446" s="41" t="s">
        <v>5</v>
      </c>
    </row>
    <row r="447" spans="1:30" x14ac:dyDescent="0.3">
      <c r="A447" s="35">
        <v>43368</v>
      </c>
      <c r="B447" s="36" t="s">
        <v>56</v>
      </c>
      <c r="C447" s="37">
        <v>22</v>
      </c>
      <c r="D447" s="38">
        <v>1033</v>
      </c>
      <c r="E447" s="39">
        <v>0.98757293635460464</v>
      </c>
      <c r="F447" s="85" t="s">
        <v>5</v>
      </c>
      <c r="G447" s="5">
        <v>1.5662420102724985</v>
      </c>
      <c r="H447" s="20">
        <v>-1.4322208764947407E-2</v>
      </c>
      <c r="I447" s="40">
        <f t="shared" si="36"/>
        <v>1.4322208764947406</v>
      </c>
      <c r="J447" s="85" t="s">
        <v>5</v>
      </c>
      <c r="K447" s="5">
        <v>1.8725742450578338</v>
      </c>
      <c r="L447" s="31">
        <v>-1.8052309880527667E-2</v>
      </c>
      <c r="M447" s="40">
        <f t="shared" si="37"/>
        <v>1.8052309880527666</v>
      </c>
      <c r="N447" s="85" t="s">
        <v>5</v>
      </c>
      <c r="O447" s="5" t="s">
        <v>5</v>
      </c>
      <c r="P447" s="20" t="s">
        <v>5</v>
      </c>
      <c r="Q447" s="40" t="str">
        <f t="shared" si="38"/>
        <v/>
      </c>
      <c r="R447" s="85" t="s">
        <v>5</v>
      </c>
      <c r="S447" s="5" t="s">
        <v>5</v>
      </c>
      <c r="T447" s="20" t="s">
        <v>5</v>
      </c>
      <c r="U447" s="40" t="str">
        <f t="shared" si="39"/>
        <v/>
      </c>
      <c r="V447" s="53" t="s">
        <v>5</v>
      </c>
      <c r="W447" s="5">
        <v>1.9818423467451285</v>
      </c>
      <c r="X447" s="20">
        <v>-9.0788266274357543E-3</v>
      </c>
      <c r="Y447" s="40">
        <f t="shared" si="40"/>
        <v>0.90788266274357543</v>
      </c>
      <c r="Z447" s="85" t="s">
        <v>5</v>
      </c>
      <c r="AA447" s="5">
        <v>1.9892060040569102</v>
      </c>
      <c r="AB447" s="20">
        <v>-5.3969979715449146E-3</v>
      </c>
      <c r="AC447" s="40">
        <f t="shared" si="41"/>
        <v>0.53969979715449146</v>
      </c>
      <c r="AD447" s="41" t="s">
        <v>5</v>
      </c>
    </row>
    <row r="448" spans="1:30" x14ac:dyDescent="0.3">
      <c r="A448" s="35">
        <v>43369</v>
      </c>
      <c r="B448" s="36" t="s">
        <v>195</v>
      </c>
      <c r="C448" s="37">
        <v>22.8</v>
      </c>
      <c r="D448" s="38">
        <v>1029.5</v>
      </c>
      <c r="E448" s="39">
        <v>0.99361629971445298</v>
      </c>
      <c r="F448" s="85" t="s">
        <v>5</v>
      </c>
      <c r="G448" s="5">
        <v>1.5689750672416132</v>
      </c>
      <c r="H448" s="20">
        <v>-1.260222325889666E-2</v>
      </c>
      <c r="I448" s="40">
        <f t="shared" si="36"/>
        <v>1.2602223258896661</v>
      </c>
      <c r="J448" s="85" t="s">
        <v>5</v>
      </c>
      <c r="K448" s="5">
        <v>1.8758313564537898</v>
      </c>
      <c r="L448" s="31">
        <v>-1.6344333270167898E-2</v>
      </c>
      <c r="M448" s="40">
        <f t="shared" si="37"/>
        <v>1.6344333270167897</v>
      </c>
      <c r="N448" s="85" t="s">
        <v>5</v>
      </c>
      <c r="O448" s="5">
        <v>1.9851408640128165</v>
      </c>
      <c r="P448" s="20">
        <v>-7.4295679935917347E-3</v>
      </c>
      <c r="Q448" s="40">
        <f t="shared" si="38"/>
        <v>0.74295679935917347</v>
      </c>
      <c r="R448" s="85" t="s">
        <v>5</v>
      </c>
      <c r="S448" s="5">
        <v>1.9894274053698131</v>
      </c>
      <c r="T448" s="20">
        <v>-5.2862973150934467E-3</v>
      </c>
      <c r="U448" s="40">
        <f t="shared" si="39"/>
        <v>0.52862973150934467</v>
      </c>
      <c r="V448" s="53" t="s">
        <v>5</v>
      </c>
      <c r="W448" s="5" t="s">
        <v>5</v>
      </c>
      <c r="X448" s="20" t="s">
        <v>5</v>
      </c>
      <c r="Y448" s="40" t="str">
        <f t="shared" si="40"/>
        <v/>
      </c>
      <c r="Z448" s="85" t="s">
        <v>5</v>
      </c>
      <c r="AA448" s="5" t="s">
        <v>5</v>
      </c>
      <c r="AB448" s="20" t="s">
        <v>5</v>
      </c>
      <c r="AC448" s="40" t="str">
        <f t="shared" si="41"/>
        <v/>
      </c>
      <c r="AD448" s="41" t="s">
        <v>5</v>
      </c>
    </row>
    <row r="449" spans="1:30" x14ac:dyDescent="0.3">
      <c r="A449" s="35">
        <v>43370</v>
      </c>
      <c r="B449" s="36" t="s">
        <v>56</v>
      </c>
      <c r="C449" s="37">
        <v>23.8</v>
      </c>
      <c r="D449" s="38">
        <v>1027</v>
      </c>
      <c r="E449" s="39">
        <v>0.99940058635168705</v>
      </c>
      <c r="F449" s="85" t="s">
        <v>5</v>
      </c>
      <c r="G449" s="5">
        <v>1.5677718185684506</v>
      </c>
      <c r="H449" s="20">
        <v>-1.335945968001848E-2</v>
      </c>
      <c r="I449" s="40">
        <f t="shared" si="36"/>
        <v>1.3359459680018479</v>
      </c>
      <c r="J449" s="85" t="s">
        <v>5</v>
      </c>
      <c r="K449" s="5">
        <v>1.8736489727026269</v>
      </c>
      <c r="L449" s="31">
        <v>-1.7488740061548588E-2</v>
      </c>
      <c r="M449" s="40">
        <f t="shared" si="37"/>
        <v>1.7488740061548589</v>
      </c>
      <c r="N449" s="85" t="s">
        <v>5</v>
      </c>
      <c r="O449" s="5" t="s">
        <v>5</v>
      </c>
      <c r="P449" s="20" t="s">
        <v>5</v>
      </c>
      <c r="Q449" s="40" t="str">
        <f t="shared" si="38"/>
        <v/>
      </c>
      <c r="R449" s="85" t="s">
        <v>5</v>
      </c>
      <c r="S449" s="5" t="s">
        <v>5</v>
      </c>
      <c r="T449" s="20" t="s">
        <v>5</v>
      </c>
      <c r="U449" s="40" t="str">
        <f t="shared" si="39"/>
        <v/>
      </c>
      <c r="V449" s="53" t="s">
        <v>5</v>
      </c>
      <c r="W449" s="5">
        <v>1.9914805331176957</v>
      </c>
      <c r="X449" s="20">
        <v>-4.2597334411521581E-3</v>
      </c>
      <c r="Y449" s="40">
        <f t="shared" si="40"/>
        <v>0.42597334411521581</v>
      </c>
      <c r="Z449" s="85" t="s">
        <v>5</v>
      </c>
      <c r="AA449" s="5">
        <v>1.9968137475484646</v>
      </c>
      <c r="AB449" s="20">
        <v>-1.5931262257676826E-3</v>
      </c>
      <c r="AC449" s="40">
        <f t="shared" si="41"/>
        <v>0.15931262257676826</v>
      </c>
      <c r="AD449" s="41" t="s">
        <v>5</v>
      </c>
    </row>
    <row r="450" spans="1:30" x14ac:dyDescent="0.3">
      <c r="A450" s="35">
        <v>43371</v>
      </c>
      <c r="B450" s="36" t="s">
        <v>42</v>
      </c>
      <c r="C450" s="37">
        <v>23</v>
      </c>
      <c r="D450" s="38">
        <v>1022</v>
      </c>
      <c r="E450" s="39">
        <v>1.0015844079074951</v>
      </c>
      <c r="F450" s="85" t="s">
        <v>5</v>
      </c>
      <c r="G450" s="5">
        <v>1.569717670973491</v>
      </c>
      <c r="H450" s="20">
        <v>-1.2134882961931371E-2</v>
      </c>
      <c r="I450" s="40">
        <f t="shared" si="36"/>
        <v>1.213488296193137</v>
      </c>
      <c r="J450" s="85" t="s">
        <v>5</v>
      </c>
      <c r="K450" s="5">
        <v>1.8772568058580121</v>
      </c>
      <c r="L450" s="31">
        <v>-1.5596850625059199E-2</v>
      </c>
      <c r="M450" s="40">
        <f t="shared" si="37"/>
        <v>1.55968506250592</v>
      </c>
      <c r="N450" s="85" t="s">
        <v>5</v>
      </c>
      <c r="O450" s="5">
        <v>1.9854536939576015</v>
      </c>
      <c r="P450" s="20">
        <v>-7.2731530211992412E-3</v>
      </c>
      <c r="Q450" s="40">
        <f t="shared" si="38"/>
        <v>0.72731530211992412</v>
      </c>
      <c r="R450" s="85" t="s">
        <v>5</v>
      </c>
      <c r="S450" s="5">
        <v>1.9971743181880159</v>
      </c>
      <c r="T450" s="20">
        <v>-1.4128409059920299E-3</v>
      </c>
      <c r="U450" s="40">
        <f t="shared" si="39"/>
        <v>0.14128409059920299</v>
      </c>
      <c r="V450" s="53" t="s">
        <v>5</v>
      </c>
      <c r="W450" s="5" t="s">
        <v>5</v>
      </c>
      <c r="X450" s="20" t="s">
        <v>5</v>
      </c>
      <c r="Y450" s="40" t="str">
        <f t="shared" si="40"/>
        <v/>
      </c>
      <c r="Z450" s="85" t="s">
        <v>5</v>
      </c>
      <c r="AA450" s="5" t="s">
        <v>5</v>
      </c>
      <c r="AB450" s="20" t="s">
        <v>5</v>
      </c>
      <c r="AC450" s="40" t="str">
        <f t="shared" si="41"/>
        <v/>
      </c>
      <c r="AD450" s="41" t="s">
        <v>5</v>
      </c>
    </row>
    <row r="451" spans="1:30" x14ac:dyDescent="0.3">
      <c r="A451" s="35">
        <v>43374</v>
      </c>
      <c r="B451" s="36" t="s">
        <v>56</v>
      </c>
      <c r="C451" s="37">
        <v>23.8</v>
      </c>
      <c r="D451" s="38">
        <v>1024</v>
      </c>
      <c r="E451" s="39">
        <v>1.0023285177570143</v>
      </c>
      <c r="F451" s="85" t="s">
        <v>5</v>
      </c>
      <c r="G451" s="5">
        <v>1.5728585782157509</v>
      </c>
      <c r="H451" s="20">
        <v>-1.0158226421805566E-2</v>
      </c>
      <c r="I451" s="40">
        <f t="shared" si="36"/>
        <v>1.0158226421805565</v>
      </c>
      <c r="J451" s="85" t="s">
        <v>5</v>
      </c>
      <c r="K451" s="5">
        <v>1.881571665052215</v>
      </c>
      <c r="L451" s="31">
        <v>-1.3334208153007378E-2</v>
      </c>
      <c r="M451" s="40">
        <f t="shared" si="37"/>
        <v>1.3334208153007379</v>
      </c>
      <c r="N451" s="85" t="s">
        <v>5</v>
      </c>
      <c r="O451" s="5">
        <v>1.992297511116786</v>
      </c>
      <c r="P451" s="20">
        <v>-3.8512444416070046E-3</v>
      </c>
      <c r="Q451" s="40">
        <f t="shared" si="38"/>
        <v>0.38512444416070046</v>
      </c>
      <c r="R451" s="85" t="s">
        <v>5</v>
      </c>
      <c r="S451" s="5">
        <v>2.0030061440254454</v>
      </c>
      <c r="T451" s="20">
        <v>1.503072012722706E-3</v>
      </c>
      <c r="U451" s="40">
        <f t="shared" si="39"/>
        <v>0.1503072012722706</v>
      </c>
      <c r="V451" s="53" t="s">
        <v>5</v>
      </c>
      <c r="W451" s="5" t="s">
        <v>5</v>
      </c>
      <c r="X451" s="20" t="s">
        <v>5</v>
      </c>
      <c r="Y451" s="40" t="str">
        <f t="shared" si="40"/>
        <v/>
      </c>
      <c r="Z451" s="85" t="s">
        <v>5</v>
      </c>
      <c r="AA451" s="5" t="s">
        <v>5</v>
      </c>
      <c r="AB451" s="20" t="s">
        <v>5</v>
      </c>
      <c r="AC451" s="40" t="str">
        <f t="shared" si="41"/>
        <v/>
      </c>
      <c r="AD451" s="41" t="s">
        <v>5</v>
      </c>
    </row>
    <row r="452" spans="1:30" x14ac:dyDescent="0.3">
      <c r="A452" s="35">
        <v>43375</v>
      </c>
      <c r="B452" s="36" t="s">
        <v>56</v>
      </c>
      <c r="C452" s="37">
        <v>22.8</v>
      </c>
      <c r="D452" s="38">
        <v>1027</v>
      </c>
      <c r="E452" s="39">
        <v>0.99603503462125542</v>
      </c>
      <c r="F452" s="85" t="s">
        <v>5</v>
      </c>
      <c r="G452" s="5">
        <v>1.5669074424507172</v>
      </c>
      <c r="H452" s="20">
        <v>-1.3903434581046408E-2</v>
      </c>
      <c r="I452" s="40">
        <f t="shared" ref="I452:I515" si="42">IF(H452="","",IF(H452="**","",ABS(H452*100)))</f>
        <v>1.3903434581046408</v>
      </c>
      <c r="J452" s="85" t="s">
        <v>5</v>
      </c>
      <c r="K452" s="5">
        <v>1.8736266658781797</v>
      </c>
      <c r="L452" s="31">
        <v>-1.750043740001065E-2</v>
      </c>
      <c r="M452" s="40">
        <f t="shared" ref="M452:M515" si="43">IF(L452="","",IF(L452="**","",ABS(L452*100)))</f>
        <v>1.7500437400010651</v>
      </c>
      <c r="N452" s="85" t="s">
        <v>5</v>
      </c>
      <c r="O452" s="5" t="s">
        <v>5</v>
      </c>
      <c r="P452" s="20" t="s">
        <v>5</v>
      </c>
      <c r="Q452" s="40" t="str">
        <f t="shared" ref="Q452:Q515" si="44">IF(P452="","",IF(P452="**","",ABS(P452*100)))</f>
        <v/>
      </c>
      <c r="R452" s="85" t="s">
        <v>5</v>
      </c>
      <c r="S452" s="5" t="s">
        <v>5</v>
      </c>
      <c r="T452" s="20" t="s">
        <v>5</v>
      </c>
      <c r="U452" s="40" t="str">
        <f t="shared" ref="U452:U515" si="45">IF(T452="","",IF(T452="**","",ABS(T452*100)))</f>
        <v/>
      </c>
      <c r="V452" s="53" t="s">
        <v>5</v>
      </c>
      <c r="W452" s="5">
        <v>1.9768125063513537</v>
      </c>
      <c r="X452" s="20">
        <v>-1.1593746824323126E-2</v>
      </c>
      <c r="Y452" s="40">
        <f t="shared" ref="Y452:Y515" si="46">IF(X452="","",IF(X452="**","",ABS(X452*100)))</f>
        <v>1.1593746824323126</v>
      </c>
      <c r="Z452" s="85" t="s">
        <v>5</v>
      </c>
      <c r="AA452" s="5">
        <v>1.9869468542832438</v>
      </c>
      <c r="AB452" s="20">
        <v>-6.5265728583780991E-3</v>
      </c>
      <c r="AC452" s="40">
        <f t="shared" ref="AC452:AC515" si="47">IF(AB452="","",IF(AB452="**","",ABS(AB452*100)))</f>
        <v>0.65265728583780991</v>
      </c>
      <c r="AD452" s="41" t="s">
        <v>5</v>
      </c>
    </row>
    <row r="453" spans="1:30" x14ac:dyDescent="0.3">
      <c r="A453" s="35">
        <v>43376</v>
      </c>
      <c r="B453" s="36" t="s">
        <v>41</v>
      </c>
      <c r="C453" s="37">
        <v>23</v>
      </c>
      <c r="D453" s="38">
        <v>1027</v>
      </c>
      <c r="E453" s="39">
        <v>0.99670814496734195</v>
      </c>
      <c r="F453" s="85" t="s">
        <v>5</v>
      </c>
      <c r="G453" s="5">
        <v>1.5733663518839172</v>
      </c>
      <c r="H453" s="20">
        <v>-9.8386709352314729E-3</v>
      </c>
      <c r="I453" s="40">
        <f t="shared" si="42"/>
        <v>0.98386709352314727</v>
      </c>
      <c r="J453" s="85" t="s">
        <v>5</v>
      </c>
      <c r="K453" s="5">
        <v>1.8753768119325349</v>
      </c>
      <c r="L453" s="31">
        <v>-1.6582689075755171E-2</v>
      </c>
      <c r="M453" s="40">
        <f t="shared" si="43"/>
        <v>1.658268907575517</v>
      </c>
      <c r="N453" s="85" t="s">
        <v>5</v>
      </c>
      <c r="O453" s="5">
        <v>1.9927740422669216</v>
      </c>
      <c r="P453" s="20">
        <v>-3.6129788665392182E-3</v>
      </c>
      <c r="Q453" s="40">
        <f t="shared" si="44"/>
        <v>0.36129788665392182</v>
      </c>
      <c r="R453" s="85" t="s">
        <v>5</v>
      </c>
      <c r="S453" s="5">
        <v>1.9773623931755193</v>
      </c>
      <c r="T453" s="20">
        <v>-1.1318803412240341E-2</v>
      </c>
      <c r="U453" s="40">
        <f t="shared" si="45"/>
        <v>1.1318803412240341</v>
      </c>
      <c r="V453" s="53" t="s">
        <v>5</v>
      </c>
      <c r="W453" s="5">
        <v>1.9786170606333537</v>
      </c>
      <c r="X453" s="20">
        <v>-1.0691469683323129E-2</v>
      </c>
      <c r="Y453" s="40">
        <f t="shared" si="46"/>
        <v>1.0691469683323129</v>
      </c>
      <c r="Z453" s="85" t="s">
        <v>5</v>
      </c>
      <c r="AA453" s="5">
        <v>1.9811019413164359</v>
      </c>
      <c r="AB453" s="20">
        <v>-9.4490293417820448E-3</v>
      </c>
      <c r="AC453" s="40">
        <f t="shared" si="47"/>
        <v>0.94490293417820448</v>
      </c>
      <c r="AD453" s="41" t="s">
        <v>98</v>
      </c>
    </row>
    <row r="454" spans="1:30" x14ac:dyDescent="0.3">
      <c r="A454" s="35">
        <v>43377</v>
      </c>
      <c r="B454" s="36" t="s">
        <v>42</v>
      </c>
      <c r="C454" s="37">
        <v>23.8</v>
      </c>
      <c r="D454" s="38">
        <v>1025.5</v>
      </c>
      <c r="E454" s="39">
        <v>1.0008624107100756</v>
      </c>
      <c r="F454" s="85" t="s">
        <v>5</v>
      </c>
      <c r="G454" s="5">
        <v>1.5695720441215686</v>
      </c>
      <c r="H454" s="20">
        <v>-1.2226529816508104E-2</v>
      </c>
      <c r="I454" s="40">
        <f t="shared" si="42"/>
        <v>1.2226529816508105</v>
      </c>
      <c r="J454" s="85" t="s">
        <v>5</v>
      </c>
      <c r="K454" s="5">
        <v>1.8754175903914674</v>
      </c>
      <c r="L454" s="31">
        <v>-1.6561305510504797E-2</v>
      </c>
      <c r="M454" s="40">
        <f t="shared" si="43"/>
        <v>1.6561305510504796</v>
      </c>
      <c r="N454" s="85" t="s">
        <v>5</v>
      </c>
      <c r="O454" s="5" t="s">
        <v>5</v>
      </c>
      <c r="P454" s="20" t="s">
        <v>5</v>
      </c>
      <c r="Q454" s="40" t="str">
        <f t="shared" si="44"/>
        <v/>
      </c>
      <c r="R454" s="85" t="s">
        <v>5</v>
      </c>
      <c r="S454" s="5" t="s">
        <v>5</v>
      </c>
      <c r="T454" s="20" t="s">
        <v>5</v>
      </c>
      <c r="U454" s="40" t="str">
        <f t="shared" si="45"/>
        <v/>
      </c>
      <c r="V454" s="53" t="s">
        <v>5</v>
      </c>
      <c r="W454" s="5">
        <v>1.9802755399442489</v>
      </c>
      <c r="X454" s="20">
        <v>-9.8622300278755626E-3</v>
      </c>
      <c r="Y454" s="40">
        <f t="shared" si="46"/>
        <v>0.98622300278755626</v>
      </c>
      <c r="Z454" s="85" t="s">
        <v>5</v>
      </c>
      <c r="AA454" s="5">
        <v>1.9871036375307316</v>
      </c>
      <c r="AB454" s="20">
        <v>-6.4481812346341982E-3</v>
      </c>
      <c r="AC454" s="40">
        <f t="shared" si="47"/>
        <v>0.64481812346341982</v>
      </c>
      <c r="AD454" s="41" t="s">
        <v>5</v>
      </c>
    </row>
    <row r="455" spans="1:30" x14ac:dyDescent="0.3">
      <c r="A455" s="35">
        <v>43378</v>
      </c>
      <c r="B455" s="36" t="s">
        <v>42</v>
      </c>
      <c r="C455" s="37">
        <v>23.1</v>
      </c>
      <c r="D455" s="38">
        <v>1015</v>
      </c>
      <c r="E455" s="39">
        <v>1.0088324207331776</v>
      </c>
      <c r="F455" s="85" t="s">
        <v>5</v>
      </c>
      <c r="G455" s="5">
        <v>1.5686549688825309</v>
      </c>
      <c r="H455" s="20">
        <v>-1.2803669677450663E-2</v>
      </c>
      <c r="I455" s="40">
        <f t="shared" si="42"/>
        <v>1.2803669677450664</v>
      </c>
      <c r="J455" s="85" t="s">
        <v>5</v>
      </c>
      <c r="K455" s="5">
        <v>1.8766358580659317</v>
      </c>
      <c r="L455" s="31">
        <v>-1.5922465618284389E-2</v>
      </c>
      <c r="M455" s="40">
        <f t="shared" si="43"/>
        <v>1.5922465618284389</v>
      </c>
      <c r="N455" s="85" t="s">
        <v>5</v>
      </c>
      <c r="O455" s="5">
        <v>1.9904880403798677</v>
      </c>
      <c r="P455" s="20">
        <v>-4.7559798100661466E-3</v>
      </c>
      <c r="Q455" s="40">
        <f t="shared" si="44"/>
        <v>0.47559798100661466</v>
      </c>
      <c r="R455" s="85" t="s">
        <v>5</v>
      </c>
      <c r="S455" s="5">
        <v>1.9946081237283184</v>
      </c>
      <c r="T455" s="20">
        <v>-2.6959381358407919E-3</v>
      </c>
      <c r="U455" s="40">
        <f t="shared" si="45"/>
        <v>0.26959381358407919</v>
      </c>
      <c r="V455" s="53" t="s">
        <v>5</v>
      </c>
      <c r="W455" s="5" t="s">
        <v>5</v>
      </c>
      <c r="X455" s="20" t="s">
        <v>5</v>
      </c>
      <c r="Y455" s="40" t="str">
        <f t="shared" si="46"/>
        <v/>
      </c>
      <c r="Z455" s="85" t="s">
        <v>5</v>
      </c>
      <c r="AA455" s="5" t="s">
        <v>5</v>
      </c>
      <c r="AB455" s="20" t="s">
        <v>5</v>
      </c>
      <c r="AC455" s="40" t="str">
        <f t="shared" si="47"/>
        <v/>
      </c>
      <c r="AD455" s="41" t="s">
        <v>5</v>
      </c>
    </row>
    <row r="456" spans="1:30" x14ac:dyDescent="0.3">
      <c r="A456" s="35">
        <v>43381</v>
      </c>
      <c r="B456" s="36" t="s">
        <v>42</v>
      </c>
      <c r="C456" s="37">
        <v>23</v>
      </c>
      <c r="D456" s="38">
        <v>1021</v>
      </c>
      <c r="E456" s="39">
        <v>1.0025653916566701</v>
      </c>
      <c r="F456" s="85" t="s">
        <v>5</v>
      </c>
      <c r="G456" s="5">
        <v>1.5766868455500365</v>
      </c>
      <c r="H456" s="20">
        <v>-7.7489958778876678E-3</v>
      </c>
      <c r="I456" s="40">
        <f t="shared" si="42"/>
        <v>0.77489958778876677</v>
      </c>
      <c r="J456" s="85" t="s">
        <v>5</v>
      </c>
      <c r="K456" s="5">
        <v>1.8829899494577818</v>
      </c>
      <c r="L456" s="31">
        <v>-1.2590482717471565E-2</v>
      </c>
      <c r="M456" s="40">
        <f t="shared" si="43"/>
        <v>1.2590482717471565</v>
      </c>
      <c r="N456" s="85" t="s">
        <v>5</v>
      </c>
      <c r="O456" s="5">
        <v>1.9952092595997972</v>
      </c>
      <c r="P456" s="20">
        <v>-2.3953702001013877E-3</v>
      </c>
      <c r="Q456" s="40">
        <f t="shared" si="44"/>
        <v>0.23953702001013877</v>
      </c>
      <c r="R456" s="85" t="s">
        <v>5</v>
      </c>
      <c r="S456" s="5">
        <v>2.0054124293228317</v>
      </c>
      <c r="T456" s="20">
        <v>2.7062146614158511E-3</v>
      </c>
      <c r="U456" s="40">
        <f t="shared" si="45"/>
        <v>0.27062146614158511</v>
      </c>
      <c r="V456" s="53" t="s">
        <v>5</v>
      </c>
      <c r="W456" s="5" t="s">
        <v>5</v>
      </c>
      <c r="X456" s="20" t="s">
        <v>5</v>
      </c>
      <c r="Y456" s="40" t="str">
        <f t="shared" si="46"/>
        <v/>
      </c>
      <c r="Z456" s="85" t="s">
        <v>5</v>
      </c>
      <c r="AA456" s="5" t="s">
        <v>5</v>
      </c>
      <c r="AB456" s="20" t="s">
        <v>5</v>
      </c>
      <c r="AC456" s="40" t="str">
        <f t="shared" si="47"/>
        <v/>
      </c>
      <c r="AD456" s="41" t="s">
        <v>5</v>
      </c>
    </row>
    <row r="457" spans="1:30" x14ac:dyDescent="0.3">
      <c r="A457" s="35">
        <v>43382</v>
      </c>
      <c r="B457" s="36" t="s">
        <v>56</v>
      </c>
      <c r="C457" s="37">
        <v>23.2</v>
      </c>
      <c r="D457" s="38">
        <v>1018</v>
      </c>
      <c r="E457" s="39">
        <v>1.0061989677867293</v>
      </c>
      <c r="F457" s="85" t="s">
        <v>5</v>
      </c>
      <c r="G457" s="5">
        <v>1.5705071705182467</v>
      </c>
      <c r="H457" s="20">
        <v>-1.16380298815313E-2</v>
      </c>
      <c r="I457" s="40">
        <f t="shared" si="42"/>
        <v>1.16380298815313</v>
      </c>
      <c r="J457" s="85" t="s">
        <v>5</v>
      </c>
      <c r="K457" s="5">
        <v>1.8780885900556143</v>
      </c>
      <c r="L457" s="31">
        <v>-1.516067642600193E-2</v>
      </c>
      <c r="M457" s="40">
        <f t="shared" si="43"/>
        <v>1.5160676426001929</v>
      </c>
      <c r="N457" s="85" t="s">
        <v>5</v>
      </c>
      <c r="O457" s="5" t="s">
        <v>5</v>
      </c>
      <c r="P457" s="20" t="s">
        <v>5</v>
      </c>
      <c r="Q457" s="40" t="str">
        <f t="shared" si="44"/>
        <v/>
      </c>
      <c r="R457" s="85" t="s">
        <v>5</v>
      </c>
      <c r="S457" s="5" t="s">
        <v>5</v>
      </c>
      <c r="T457" s="20" t="s">
        <v>5</v>
      </c>
      <c r="U457" s="40" t="str">
        <f t="shared" si="45"/>
        <v/>
      </c>
      <c r="V457" s="53" t="s">
        <v>5</v>
      </c>
      <c r="W457" s="5">
        <v>1.9865763243465731</v>
      </c>
      <c r="X457" s="20">
        <v>-6.7118378267134737E-3</v>
      </c>
      <c r="Y457" s="40">
        <f t="shared" si="46"/>
        <v>0.67118378267134737</v>
      </c>
      <c r="Z457" s="85" t="s">
        <v>5</v>
      </c>
      <c r="AA457" s="5">
        <v>1.9899891713706375</v>
      </c>
      <c r="AB457" s="20">
        <v>-5.0054143146812669E-3</v>
      </c>
      <c r="AC457" s="40">
        <f t="shared" si="47"/>
        <v>0.50054143146812669</v>
      </c>
      <c r="AD457" s="41" t="s">
        <v>5</v>
      </c>
    </row>
    <row r="458" spans="1:30" x14ac:dyDescent="0.3">
      <c r="A458" s="35">
        <v>43383</v>
      </c>
      <c r="B458" s="36" t="s">
        <v>42</v>
      </c>
      <c r="C458" s="37">
        <v>23</v>
      </c>
      <c r="D458" s="38">
        <v>1010</v>
      </c>
      <c r="E458" s="39">
        <v>1.0134844206747131</v>
      </c>
      <c r="F458" s="85" t="s">
        <v>5</v>
      </c>
      <c r="G458" s="5">
        <v>1.5703975618815058</v>
      </c>
      <c r="H458" s="20">
        <v>-1.1707009514470837E-2</v>
      </c>
      <c r="I458" s="40">
        <f t="shared" si="42"/>
        <v>1.1707009514470836</v>
      </c>
      <c r="J458" s="85" t="s">
        <v>5</v>
      </c>
      <c r="K458" s="5">
        <v>1.8774157077063511</v>
      </c>
      <c r="L458" s="31">
        <v>-1.5513525062217566E-2</v>
      </c>
      <c r="M458" s="40">
        <f t="shared" si="43"/>
        <v>1.5513525062217566</v>
      </c>
      <c r="N458" s="85" t="s">
        <v>5</v>
      </c>
      <c r="O458" s="5" t="s">
        <v>5</v>
      </c>
      <c r="P458" s="20" t="s">
        <v>5</v>
      </c>
      <c r="Q458" s="40" t="str">
        <f t="shared" si="44"/>
        <v/>
      </c>
      <c r="R458" s="85" t="s">
        <v>5</v>
      </c>
      <c r="S458" s="5" t="s">
        <v>5</v>
      </c>
      <c r="T458" s="20" t="s">
        <v>5</v>
      </c>
      <c r="U458" s="40" t="str">
        <f t="shared" si="45"/>
        <v/>
      </c>
      <c r="V458" s="53" t="s">
        <v>5</v>
      </c>
      <c r="W458" s="5">
        <v>1.9876173549720855</v>
      </c>
      <c r="X458" s="20">
        <v>-6.1913225139572647E-3</v>
      </c>
      <c r="Y458" s="40">
        <f t="shared" si="46"/>
        <v>0.61913225139572647</v>
      </c>
      <c r="Z458" s="85" t="s">
        <v>5</v>
      </c>
      <c r="AA458" s="5">
        <v>1.9916076838578909</v>
      </c>
      <c r="AB458" s="20">
        <v>-4.1961580710545565E-3</v>
      </c>
      <c r="AC458" s="40">
        <f t="shared" si="47"/>
        <v>0.41961580710545565</v>
      </c>
      <c r="AD458" s="41" t="s">
        <v>5</v>
      </c>
    </row>
    <row r="459" spans="1:30" x14ac:dyDescent="0.3">
      <c r="A459" s="35">
        <v>43384</v>
      </c>
      <c r="B459" s="36" t="s">
        <v>44</v>
      </c>
      <c r="C459" s="37">
        <v>23</v>
      </c>
      <c r="D459" s="38">
        <v>1003</v>
      </c>
      <c r="E459" s="39">
        <v>1.0205575921051446</v>
      </c>
      <c r="F459" s="85" t="s">
        <v>5</v>
      </c>
      <c r="G459" s="5">
        <v>1.572309647440705</v>
      </c>
      <c r="H459" s="20">
        <v>-1.0503683171362471E-2</v>
      </c>
      <c r="I459" s="40">
        <f t="shared" si="42"/>
        <v>1.050368317136247</v>
      </c>
      <c r="J459" s="85" t="s">
        <v>5</v>
      </c>
      <c r="K459" s="5">
        <v>1.881102884457464</v>
      </c>
      <c r="L459" s="31">
        <v>-1.3580029125608829E-2</v>
      </c>
      <c r="M459" s="40">
        <f t="shared" si="43"/>
        <v>1.358002912560883</v>
      </c>
      <c r="N459" s="85" t="s">
        <v>5</v>
      </c>
      <c r="O459" s="5" t="s">
        <v>5</v>
      </c>
      <c r="P459" s="20" t="s">
        <v>5</v>
      </c>
      <c r="Q459" s="40" t="str">
        <f t="shared" si="44"/>
        <v/>
      </c>
      <c r="R459" s="85" t="s">
        <v>5</v>
      </c>
      <c r="S459" s="5" t="s">
        <v>5</v>
      </c>
      <c r="T459" s="20" t="s">
        <v>5</v>
      </c>
      <c r="U459" s="40" t="str">
        <f t="shared" si="45"/>
        <v/>
      </c>
      <c r="V459" s="53" t="s">
        <v>5</v>
      </c>
      <c r="W459" s="5">
        <v>1.9894926032861395</v>
      </c>
      <c r="X459" s="20">
        <v>-5.2536983569302365E-3</v>
      </c>
      <c r="Y459" s="40">
        <f t="shared" si="46"/>
        <v>0.52536983569302365</v>
      </c>
      <c r="Z459" s="85" t="s">
        <v>5</v>
      </c>
      <c r="AA459" s="5">
        <v>1.9921678559679699</v>
      </c>
      <c r="AB459" s="20">
        <v>-3.9160720160150708E-3</v>
      </c>
      <c r="AC459" s="40">
        <f t="shared" si="47"/>
        <v>0.39160720160150708</v>
      </c>
      <c r="AD459" s="41" t="s">
        <v>5</v>
      </c>
    </row>
    <row r="460" spans="1:30" x14ac:dyDescent="0.3">
      <c r="A460" s="35">
        <v>43385</v>
      </c>
      <c r="B460" s="36" t="s">
        <v>42</v>
      </c>
      <c r="C460" s="37">
        <v>24</v>
      </c>
      <c r="D460" s="38">
        <v>1011.5</v>
      </c>
      <c r="E460" s="39">
        <v>1.0153986025789554</v>
      </c>
      <c r="F460" s="85" t="s">
        <v>5</v>
      </c>
      <c r="G460" s="5">
        <v>1.5788648645671679</v>
      </c>
      <c r="H460" s="20">
        <v>-6.3783105304166558E-3</v>
      </c>
      <c r="I460" s="40">
        <f t="shared" si="42"/>
        <v>0.63783105304166554</v>
      </c>
      <c r="J460" s="85" t="s">
        <v>5</v>
      </c>
      <c r="K460" s="5">
        <v>1.8888503072143967</v>
      </c>
      <c r="L460" s="31">
        <v>-9.5174057606729409E-3</v>
      </c>
      <c r="M460" s="40">
        <f t="shared" si="43"/>
        <v>0.95174057606729412</v>
      </c>
      <c r="N460" s="85" t="s">
        <v>5</v>
      </c>
      <c r="O460" s="5">
        <v>1.9846550551782938</v>
      </c>
      <c r="P460" s="20">
        <v>-7.672472410853115E-3</v>
      </c>
      <c r="Q460" s="40">
        <f t="shared" si="44"/>
        <v>0.7672472410853115</v>
      </c>
      <c r="R460" s="85" t="s">
        <v>5</v>
      </c>
      <c r="S460" s="5">
        <v>1.9992703214830054</v>
      </c>
      <c r="T460" s="20">
        <v>-3.6483925849728482E-4</v>
      </c>
      <c r="U460" s="40">
        <f t="shared" si="45"/>
        <v>3.6483925849728482E-2</v>
      </c>
      <c r="V460" s="53" t="s">
        <v>5</v>
      </c>
      <c r="W460" s="5" t="s">
        <v>5</v>
      </c>
      <c r="X460" s="20" t="s">
        <v>5</v>
      </c>
      <c r="Y460" s="40" t="str">
        <f t="shared" si="46"/>
        <v/>
      </c>
      <c r="Z460" s="85" t="s">
        <v>5</v>
      </c>
      <c r="AA460" s="5" t="s">
        <v>5</v>
      </c>
      <c r="AB460" s="20" t="s">
        <v>5</v>
      </c>
      <c r="AC460" s="40" t="str">
        <f t="shared" si="47"/>
        <v/>
      </c>
      <c r="AD460" s="41" t="s">
        <v>5</v>
      </c>
    </row>
    <row r="461" spans="1:30" x14ac:dyDescent="0.3">
      <c r="A461" s="35">
        <v>43388</v>
      </c>
      <c r="B461" s="36" t="s">
        <v>42</v>
      </c>
      <c r="C461" s="37">
        <v>23</v>
      </c>
      <c r="D461" s="38">
        <v>1004.5</v>
      </c>
      <c r="E461" s="39">
        <v>1.0190336136201694</v>
      </c>
      <c r="F461" s="85" t="s">
        <v>5</v>
      </c>
      <c r="G461" s="5">
        <v>1.5789960552516884</v>
      </c>
      <c r="H461" s="20">
        <v>-6.2957487402841824E-3</v>
      </c>
      <c r="I461" s="40">
        <f t="shared" si="42"/>
        <v>0.62957487402841827</v>
      </c>
      <c r="J461" s="85" t="s">
        <v>5</v>
      </c>
      <c r="K461" s="5">
        <v>1.8881900449324069</v>
      </c>
      <c r="L461" s="31">
        <v>-9.8636366374373809E-3</v>
      </c>
      <c r="M461" s="40">
        <f t="shared" si="43"/>
        <v>0.98636366374373807</v>
      </c>
      <c r="N461" s="85" t="s">
        <v>5</v>
      </c>
      <c r="O461" s="5">
        <v>2.0036687719209061</v>
      </c>
      <c r="P461" s="20">
        <v>1.8343859604530444E-3</v>
      </c>
      <c r="Q461" s="40">
        <f t="shared" si="44"/>
        <v>0.18343859604530444</v>
      </c>
      <c r="R461" s="85" t="s">
        <v>5</v>
      </c>
      <c r="S461" s="5">
        <v>2.007409819958117</v>
      </c>
      <c r="T461" s="20">
        <v>3.7049099790584794E-3</v>
      </c>
      <c r="U461" s="40">
        <f t="shared" si="45"/>
        <v>0.37049099790584794</v>
      </c>
      <c r="V461" s="53" t="s">
        <v>5</v>
      </c>
      <c r="W461" s="5" t="s">
        <v>5</v>
      </c>
      <c r="X461" s="20" t="s">
        <v>5</v>
      </c>
      <c r="Y461" s="40" t="str">
        <f t="shared" si="46"/>
        <v/>
      </c>
      <c r="Z461" s="85" t="s">
        <v>5</v>
      </c>
      <c r="AA461" s="5" t="s">
        <v>5</v>
      </c>
      <c r="AB461" s="20" t="s">
        <v>5</v>
      </c>
      <c r="AC461" s="40" t="str">
        <f t="shared" si="47"/>
        <v/>
      </c>
      <c r="AD461" s="41" t="s">
        <v>5</v>
      </c>
    </row>
    <row r="462" spans="1:30" x14ac:dyDescent="0.3">
      <c r="A462" s="35">
        <v>43389</v>
      </c>
      <c r="B462" s="36" t="s">
        <v>42</v>
      </c>
      <c r="C462" s="37">
        <v>22.8</v>
      </c>
      <c r="D462" s="38">
        <v>1014</v>
      </c>
      <c r="E462" s="39">
        <v>1.0088047145522971</v>
      </c>
      <c r="F462" s="85" t="s">
        <v>5</v>
      </c>
      <c r="G462" s="5">
        <v>1.5740774346010384</v>
      </c>
      <c r="H462" s="20">
        <v>-9.3911676519581686E-3</v>
      </c>
      <c r="I462" s="40">
        <f t="shared" si="42"/>
        <v>0.93911676519581688</v>
      </c>
      <c r="J462" s="85" t="s">
        <v>5</v>
      </c>
      <c r="K462" s="5">
        <v>1.8814827378691903</v>
      </c>
      <c r="L462" s="31">
        <v>-1.3380840131520575E-2</v>
      </c>
      <c r="M462" s="40">
        <f t="shared" si="43"/>
        <v>1.3380840131520575</v>
      </c>
      <c r="N462" s="85" t="s">
        <v>5</v>
      </c>
      <c r="O462" s="5" t="s">
        <v>5</v>
      </c>
      <c r="P462" s="20" t="s">
        <v>5</v>
      </c>
      <c r="Q462" s="40" t="str">
        <f t="shared" si="44"/>
        <v/>
      </c>
      <c r="R462" s="85" t="s">
        <v>5</v>
      </c>
      <c r="S462" s="5" t="s">
        <v>5</v>
      </c>
      <c r="T462" s="20" t="s">
        <v>5</v>
      </c>
      <c r="U462" s="40" t="str">
        <f t="shared" si="45"/>
        <v/>
      </c>
      <c r="V462" s="53" t="s">
        <v>5</v>
      </c>
      <c r="W462" s="5">
        <v>1.9931439444516816</v>
      </c>
      <c r="X462" s="20">
        <v>-3.4280277741591814E-3</v>
      </c>
      <c r="Y462" s="40">
        <f t="shared" si="46"/>
        <v>0.34280277741591814</v>
      </c>
      <c r="Z462" s="85" t="s">
        <v>5</v>
      </c>
      <c r="AA462" s="5">
        <v>1.9955973146224624</v>
      </c>
      <c r="AB462" s="20">
        <v>-2.2013426887688148E-3</v>
      </c>
      <c r="AC462" s="40">
        <f t="shared" si="47"/>
        <v>0.22013426887688148</v>
      </c>
      <c r="AD462" s="41" t="s">
        <v>5</v>
      </c>
    </row>
    <row r="463" spans="1:30" x14ac:dyDescent="0.3">
      <c r="A463" s="35">
        <v>43390</v>
      </c>
      <c r="B463" s="36" t="s">
        <v>50</v>
      </c>
      <c r="C463" s="37">
        <v>23.4</v>
      </c>
      <c r="D463" s="38">
        <v>1012</v>
      </c>
      <c r="E463" s="39">
        <v>1.0128476615932029</v>
      </c>
      <c r="F463" s="85" t="s">
        <v>5</v>
      </c>
      <c r="G463" s="5">
        <v>1.5813835212349594</v>
      </c>
      <c r="H463" s="20">
        <v>-4.7932528414352223E-3</v>
      </c>
      <c r="I463" s="40">
        <f t="shared" si="42"/>
        <v>0.47932528414352221</v>
      </c>
      <c r="J463" s="85" t="s">
        <v>5</v>
      </c>
      <c r="K463" s="5">
        <v>1.8900066923962209</v>
      </c>
      <c r="L463" s="31">
        <v>-8.9110160481275045E-3</v>
      </c>
      <c r="M463" s="40">
        <f t="shared" si="43"/>
        <v>0.89110160481275047</v>
      </c>
      <c r="N463" s="85" t="s">
        <v>5</v>
      </c>
      <c r="O463" s="5">
        <v>2.0003831204842979</v>
      </c>
      <c r="P463" s="20">
        <v>1.9156024214894707E-4</v>
      </c>
      <c r="Q463" s="40">
        <f t="shared" si="44"/>
        <v>1.9156024214894707E-2</v>
      </c>
      <c r="R463" s="85" t="s">
        <v>5</v>
      </c>
      <c r="S463" s="5">
        <v>2.0084050927148822</v>
      </c>
      <c r="T463" s="20">
        <v>4.2025463574411059E-3</v>
      </c>
      <c r="U463" s="40">
        <f t="shared" si="45"/>
        <v>0.42025463574411059</v>
      </c>
      <c r="V463" s="53" t="s">
        <v>5</v>
      </c>
      <c r="W463" s="5" t="s">
        <v>5</v>
      </c>
      <c r="X463" s="20" t="s">
        <v>5</v>
      </c>
      <c r="Y463" s="40" t="str">
        <f t="shared" si="46"/>
        <v/>
      </c>
      <c r="Z463" s="85" t="s">
        <v>5</v>
      </c>
      <c r="AA463" s="5" t="s">
        <v>5</v>
      </c>
      <c r="AB463" s="20" t="s">
        <v>5</v>
      </c>
      <c r="AC463" s="40" t="str">
        <f t="shared" si="47"/>
        <v/>
      </c>
      <c r="AD463" s="41" t="s">
        <v>5</v>
      </c>
    </row>
    <row r="464" spans="1:30" x14ac:dyDescent="0.3">
      <c r="A464" s="35">
        <v>43391</v>
      </c>
      <c r="B464" s="36" t="s">
        <v>57</v>
      </c>
      <c r="C464" s="37">
        <v>23.4</v>
      </c>
      <c r="D464" s="38">
        <v>1018</v>
      </c>
      <c r="E464" s="39">
        <v>1.0068780290101389</v>
      </c>
      <c r="F464" s="85" t="s">
        <v>5</v>
      </c>
      <c r="G464" s="5">
        <v>1.574542584296557</v>
      </c>
      <c r="H464" s="20">
        <v>-9.0984365660433889E-3</v>
      </c>
      <c r="I464" s="40">
        <f t="shared" si="42"/>
        <v>0.90984365660433886</v>
      </c>
      <c r="J464" s="85" t="s">
        <v>5</v>
      </c>
      <c r="K464" s="5">
        <v>1.8813116955863278</v>
      </c>
      <c r="L464" s="31">
        <v>-1.3470531942145885E-2</v>
      </c>
      <c r="M464" s="40">
        <f t="shared" si="43"/>
        <v>1.3470531942145885</v>
      </c>
      <c r="N464" s="85" t="s">
        <v>5</v>
      </c>
      <c r="O464" s="5" t="s">
        <v>5</v>
      </c>
      <c r="P464" s="20" t="s">
        <v>5</v>
      </c>
      <c r="Q464" s="40" t="str">
        <f t="shared" si="44"/>
        <v/>
      </c>
      <c r="R464" s="85" t="s">
        <v>5</v>
      </c>
      <c r="S464" s="5" t="s">
        <v>5</v>
      </c>
      <c r="T464" s="20" t="s">
        <v>5</v>
      </c>
      <c r="U464" s="40" t="str">
        <f t="shared" si="45"/>
        <v/>
      </c>
      <c r="V464" s="53" t="s">
        <v>5</v>
      </c>
      <c r="W464" s="5">
        <v>1.9950184148167152</v>
      </c>
      <c r="X464" s="20">
        <v>-2.4907925916424212E-3</v>
      </c>
      <c r="Y464" s="40">
        <f t="shared" si="46"/>
        <v>0.24907925916424212</v>
      </c>
      <c r="Z464" s="85" t="s">
        <v>5</v>
      </c>
      <c r="AA464" s="5">
        <v>1.9963241154642695</v>
      </c>
      <c r="AB464" s="20">
        <v>-1.8379422678652668E-3</v>
      </c>
      <c r="AC464" s="40">
        <f t="shared" si="47"/>
        <v>0.18379422678652668</v>
      </c>
      <c r="AD464" s="41" t="s">
        <v>5</v>
      </c>
    </row>
    <row r="465" spans="1:30" x14ac:dyDescent="0.3">
      <c r="A465" s="35">
        <v>43392</v>
      </c>
      <c r="B465" s="36" t="s">
        <v>50</v>
      </c>
      <c r="C465" s="37">
        <v>23.4</v>
      </c>
      <c r="D465" s="38">
        <v>1018</v>
      </c>
      <c r="E465" s="39">
        <v>1.0068780290101389</v>
      </c>
      <c r="F465" s="85" t="s">
        <v>5</v>
      </c>
      <c r="G465" s="5">
        <v>1.5760303410691208</v>
      </c>
      <c r="H465" s="20">
        <v>-8.1621516242159856E-3</v>
      </c>
      <c r="I465" s="40">
        <f t="shared" si="42"/>
        <v>0.81621516242159853</v>
      </c>
      <c r="J465" s="85" t="s">
        <v>5</v>
      </c>
      <c r="K465" s="5">
        <v>1.8832673210495157</v>
      </c>
      <c r="L465" s="31">
        <v>-1.2445033534601135E-2</v>
      </c>
      <c r="M465" s="40">
        <f t="shared" si="43"/>
        <v>1.2445033534601135</v>
      </c>
      <c r="N465" s="85" t="s">
        <v>5</v>
      </c>
      <c r="O465" s="5">
        <v>1.9817290632213607</v>
      </c>
      <c r="P465" s="20">
        <v>-9.1354683893196675E-3</v>
      </c>
      <c r="Q465" s="40">
        <f t="shared" si="44"/>
        <v>0.91354683893196675</v>
      </c>
      <c r="R465" s="85" t="s">
        <v>5</v>
      </c>
      <c r="S465" s="5">
        <v>1.9965677346045783</v>
      </c>
      <c r="T465" s="20">
        <v>-1.7161326977108704E-3</v>
      </c>
      <c r="U465" s="40">
        <f t="shared" si="45"/>
        <v>0.17161326977108704</v>
      </c>
      <c r="V465" s="53" t="s">
        <v>5</v>
      </c>
      <c r="W465" s="5" t="s">
        <v>5</v>
      </c>
      <c r="X465" s="20" t="s">
        <v>5</v>
      </c>
      <c r="Y465" s="40" t="str">
        <f t="shared" si="46"/>
        <v/>
      </c>
      <c r="Z465" s="85" t="s">
        <v>5</v>
      </c>
      <c r="AA465" s="5" t="s">
        <v>5</v>
      </c>
      <c r="AB465" s="20" t="s">
        <v>5</v>
      </c>
      <c r="AC465" s="40" t="str">
        <f t="shared" si="47"/>
        <v/>
      </c>
      <c r="AD465" s="41" t="s">
        <v>5</v>
      </c>
    </row>
    <row r="466" spans="1:30" x14ac:dyDescent="0.3">
      <c r="A466" s="35">
        <v>43395</v>
      </c>
      <c r="B466" s="36" t="s">
        <v>56</v>
      </c>
      <c r="C466" s="37">
        <v>22.6</v>
      </c>
      <c r="D466" s="38">
        <v>1027</v>
      </c>
      <c r="E466" s="39">
        <v>0.99536192427516923</v>
      </c>
      <c r="F466" s="85" t="s">
        <v>5</v>
      </c>
      <c r="G466" s="5">
        <v>1.5697705173966356</v>
      </c>
      <c r="H466" s="20">
        <v>-1.2101625301047404E-2</v>
      </c>
      <c r="I466" s="40">
        <f t="shared" si="42"/>
        <v>1.2101625301047403</v>
      </c>
      <c r="J466" s="85" t="s">
        <v>5</v>
      </c>
      <c r="K466" s="5">
        <v>1.8757436897412119</v>
      </c>
      <c r="L466" s="31">
        <v>-1.639030427833674E-2</v>
      </c>
      <c r="M466" s="40">
        <f t="shared" si="43"/>
        <v>1.639030427833674</v>
      </c>
      <c r="N466" s="85" t="s">
        <v>5</v>
      </c>
      <c r="O466" s="5">
        <v>1.9832969947561401</v>
      </c>
      <c r="P466" s="20">
        <v>-8.3515026219299626E-3</v>
      </c>
      <c r="Q466" s="40">
        <f t="shared" si="44"/>
        <v>0.83515026219299626</v>
      </c>
      <c r="R466" s="85" t="s">
        <v>5</v>
      </c>
      <c r="S466" s="5">
        <v>1.9924427505409423</v>
      </c>
      <c r="T466" s="20">
        <v>-3.7786247295288344E-3</v>
      </c>
      <c r="U466" s="40">
        <f t="shared" si="45"/>
        <v>0.37786247295288344</v>
      </c>
      <c r="V466" s="53" t="s">
        <v>5</v>
      </c>
      <c r="W466" s="5" t="s">
        <v>5</v>
      </c>
      <c r="X466" s="20" t="s">
        <v>5</v>
      </c>
      <c r="Y466" s="40" t="str">
        <f t="shared" si="46"/>
        <v/>
      </c>
      <c r="Z466" s="85" t="s">
        <v>5</v>
      </c>
      <c r="AA466" s="5" t="s">
        <v>5</v>
      </c>
      <c r="AB466" s="20" t="s">
        <v>5</v>
      </c>
      <c r="AC466" s="40" t="str">
        <f t="shared" si="47"/>
        <v/>
      </c>
      <c r="AD466" s="41" t="s">
        <v>5</v>
      </c>
    </row>
    <row r="467" spans="1:30" x14ac:dyDescent="0.3">
      <c r="A467" s="35">
        <v>43396</v>
      </c>
      <c r="B467" s="36" t="s">
        <v>204</v>
      </c>
      <c r="C467" s="37">
        <v>22.4</v>
      </c>
      <c r="D467" s="38">
        <v>1032.5</v>
      </c>
      <c r="E467" s="39">
        <v>0.9893902294481044</v>
      </c>
      <c r="F467" s="85" t="s">
        <v>5</v>
      </c>
      <c r="G467" s="5">
        <v>1.5671749250205149</v>
      </c>
      <c r="H467" s="20">
        <v>-1.3735100679348678E-2</v>
      </c>
      <c r="I467" s="40">
        <f t="shared" si="42"/>
        <v>1.3735100679348677</v>
      </c>
      <c r="J467" s="85" t="s">
        <v>5</v>
      </c>
      <c r="K467" s="5">
        <v>1.8731375937032411</v>
      </c>
      <c r="L467" s="31">
        <v>-1.7756898949532755E-2</v>
      </c>
      <c r="M467" s="40">
        <f t="shared" si="43"/>
        <v>1.7756898949532756</v>
      </c>
      <c r="N467" s="85" t="s">
        <v>5</v>
      </c>
      <c r="O467" s="5">
        <v>1.9709163938108014</v>
      </c>
      <c r="P467" s="20">
        <v>-1.4541803094599293E-2</v>
      </c>
      <c r="Q467" s="40">
        <f t="shared" si="44"/>
        <v>1.4541803094599293</v>
      </c>
      <c r="R467" s="85" t="s">
        <v>5</v>
      </c>
      <c r="S467" s="5">
        <v>1.9881191529869637</v>
      </c>
      <c r="T467" s="20">
        <v>-5.9404235065181332E-3</v>
      </c>
      <c r="U467" s="40">
        <f t="shared" si="45"/>
        <v>0.59404235065181332</v>
      </c>
      <c r="V467" s="53" t="s">
        <v>5</v>
      </c>
      <c r="W467" s="5" t="s">
        <v>5</v>
      </c>
      <c r="X467" s="20" t="s">
        <v>5</v>
      </c>
      <c r="Y467" s="40" t="str">
        <f t="shared" si="46"/>
        <v/>
      </c>
      <c r="Z467" s="85" t="s">
        <v>5</v>
      </c>
      <c r="AA467" s="5" t="s">
        <v>5</v>
      </c>
      <c r="AB467" s="20" t="s">
        <v>5</v>
      </c>
      <c r="AC467" s="40" t="str">
        <f t="shared" si="47"/>
        <v/>
      </c>
      <c r="AD467" s="41" t="s">
        <v>5</v>
      </c>
    </row>
    <row r="468" spans="1:30" x14ac:dyDescent="0.3">
      <c r="A468" s="35">
        <v>43397</v>
      </c>
      <c r="B468" s="36" t="s">
        <v>195</v>
      </c>
      <c r="C468" s="37">
        <v>23.4</v>
      </c>
      <c r="D468" s="38">
        <v>1030.5</v>
      </c>
      <c r="E468" s="39">
        <v>0.99466456432054473</v>
      </c>
      <c r="F468" s="85" t="s">
        <v>5</v>
      </c>
      <c r="G468" s="5">
        <v>1.5681808179517711</v>
      </c>
      <c r="H468" s="20">
        <v>-1.3102065480320238E-2</v>
      </c>
      <c r="I468" s="40">
        <f t="shared" si="42"/>
        <v>1.3102065480320237</v>
      </c>
      <c r="J468" s="85" t="s">
        <v>5</v>
      </c>
      <c r="K468" s="5">
        <v>1.8734635741860253</v>
      </c>
      <c r="L468" s="31">
        <v>-1.7585960049278846E-2</v>
      </c>
      <c r="M468" s="40">
        <f t="shared" si="43"/>
        <v>1.7585960049278846</v>
      </c>
      <c r="N468" s="85" t="s">
        <v>5</v>
      </c>
      <c r="O468" s="5">
        <v>1.981423141054848</v>
      </c>
      <c r="P468" s="20">
        <v>-9.2884294725760208E-3</v>
      </c>
      <c r="Q468" s="40">
        <f t="shared" si="44"/>
        <v>0.92884294725760208</v>
      </c>
      <c r="R468" s="85" t="s">
        <v>5</v>
      </c>
      <c r="S468" s="5">
        <v>1.9891291313598671</v>
      </c>
      <c r="T468" s="20">
        <v>-5.4354343200664346E-3</v>
      </c>
      <c r="U468" s="40">
        <f t="shared" si="45"/>
        <v>0.54354343200664346</v>
      </c>
      <c r="V468" s="53" t="s">
        <v>5</v>
      </c>
      <c r="W468" s="5" t="s">
        <v>5</v>
      </c>
      <c r="X468" s="20" t="s">
        <v>5</v>
      </c>
      <c r="Y468" s="40" t="str">
        <f t="shared" si="46"/>
        <v/>
      </c>
      <c r="Z468" s="85" t="s">
        <v>5</v>
      </c>
      <c r="AA468" s="5" t="s">
        <v>5</v>
      </c>
      <c r="AB468" s="20" t="s">
        <v>5</v>
      </c>
      <c r="AC468" s="40" t="str">
        <f t="shared" si="47"/>
        <v/>
      </c>
      <c r="AD468" s="41" t="s">
        <v>5</v>
      </c>
    </row>
    <row r="469" spans="1:30" x14ac:dyDescent="0.3">
      <c r="A469" s="35">
        <v>43398</v>
      </c>
      <c r="B469" s="36" t="s">
        <v>195</v>
      </c>
      <c r="C469" s="37">
        <v>22.6</v>
      </c>
      <c r="D469" s="38">
        <v>1023.5</v>
      </c>
      <c r="E469" s="39">
        <v>0.99876570222823524</v>
      </c>
      <c r="F469" s="85" t="s">
        <v>5</v>
      </c>
      <c r="G469" s="5">
        <v>1.5648081747473848</v>
      </c>
      <c r="H469" s="20">
        <v>-1.5224559630343113E-2</v>
      </c>
      <c r="I469" s="40">
        <f t="shared" si="42"/>
        <v>1.5224559630343113</v>
      </c>
      <c r="J469" s="85" t="s">
        <v>5</v>
      </c>
      <c r="K469" s="5">
        <v>1.8700338728034578</v>
      </c>
      <c r="L469" s="31">
        <v>-1.9384440061112868E-2</v>
      </c>
      <c r="M469" s="40">
        <f t="shared" si="43"/>
        <v>1.9384440061112866</v>
      </c>
      <c r="N469" s="85" t="s">
        <v>5</v>
      </c>
      <c r="O469" s="5" t="s">
        <v>5</v>
      </c>
      <c r="P469" s="20" t="s">
        <v>5</v>
      </c>
      <c r="Q469" s="40" t="str">
        <f t="shared" si="44"/>
        <v/>
      </c>
      <c r="R469" s="85" t="s">
        <v>5</v>
      </c>
      <c r="S469" s="5" t="s">
        <v>5</v>
      </c>
      <c r="T469" s="20" t="s">
        <v>5</v>
      </c>
      <c r="U469" s="40" t="str">
        <f t="shared" si="45"/>
        <v/>
      </c>
      <c r="V469" s="53" t="s">
        <v>5</v>
      </c>
      <c r="W469" s="5">
        <v>1.983640848210994</v>
      </c>
      <c r="X469" s="20">
        <v>-8.1795758945030217E-3</v>
      </c>
      <c r="Y469" s="40">
        <f t="shared" si="46"/>
        <v>0.81795758945030217</v>
      </c>
      <c r="Z469" s="85" t="s">
        <v>5</v>
      </c>
      <c r="AA469" s="5">
        <v>1.9865421051778169</v>
      </c>
      <c r="AB469" s="20">
        <v>-6.7289474110915348E-3</v>
      </c>
      <c r="AC469" s="40">
        <f t="shared" si="47"/>
        <v>0.67289474110915348</v>
      </c>
      <c r="AD469" s="41" t="s">
        <v>99</v>
      </c>
    </row>
    <row r="470" spans="1:30" x14ac:dyDescent="0.3">
      <c r="A470" s="35">
        <v>43399</v>
      </c>
      <c r="B470" s="36" t="s">
        <v>58</v>
      </c>
      <c r="C470" s="37">
        <v>23.4</v>
      </c>
      <c r="D470" s="38">
        <v>1015.5</v>
      </c>
      <c r="E470" s="39">
        <v>1.0093568030845115</v>
      </c>
      <c r="F470" s="85" t="s">
        <v>5</v>
      </c>
      <c r="G470" s="5">
        <v>1.5699674819418015</v>
      </c>
      <c r="H470" s="20">
        <v>-1.1977670269476715E-2</v>
      </c>
      <c r="I470" s="40">
        <f t="shared" si="42"/>
        <v>1.1977670269476715</v>
      </c>
      <c r="J470" s="85" t="s">
        <v>5</v>
      </c>
      <c r="K470" s="5">
        <v>1.8766310971734506</v>
      </c>
      <c r="L470" s="31">
        <v>-1.5924962153408218E-2</v>
      </c>
      <c r="M470" s="40">
        <f t="shared" si="43"/>
        <v>1.5924962153408218</v>
      </c>
      <c r="N470" s="85" t="s">
        <v>5</v>
      </c>
      <c r="O470" s="5">
        <v>1.9782524141751305</v>
      </c>
      <c r="P470" s="20">
        <v>-1.0873792912434732E-2</v>
      </c>
      <c r="Q470" s="40">
        <f t="shared" si="44"/>
        <v>1.0873792912434732</v>
      </c>
      <c r="R470" s="85" t="s">
        <v>5</v>
      </c>
      <c r="S470" s="5">
        <v>1.9917528610306952</v>
      </c>
      <c r="T470" s="20">
        <v>-4.1235694846524229E-3</v>
      </c>
      <c r="U470" s="40">
        <f t="shared" si="45"/>
        <v>0.41235694846524229</v>
      </c>
      <c r="V470" s="53" t="s">
        <v>5</v>
      </c>
      <c r="W470" s="5" t="s">
        <v>5</v>
      </c>
      <c r="X470" s="20" t="s">
        <v>5</v>
      </c>
      <c r="Y470" s="40" t="str">
        <f t="shared" si="46"/>
        <v/>
      </c>
      <c r="Z470" s="85" t="s">
        <v>5</v>
      </c>
      <c r="AA470" s="5" t="s">
        <v>5</v>
      </c>
      <c r="AB470" s="20" t="s">
        <v>5</v>
      </c>
      <c r="AC470" s="40" t="str">
        <f t="shared" si="47"/>
        <v/>
      </c>
      <c r="AD470" s="41" t="s">
        <v>5</v>
      </c>
    </row>
    <row r="471" spans="1:30" x14ac:dyDescent="0.3">
      <c r="A471" s="35">
        <v>43402</v>
      </c>
      <c r="B471" s="36" t="s">
        <v>57</v>
      </c>
      <c r="C471" s="37">
        <v>22</v>
      </c>
      <c r="D471" s="38">
        <v>1003</v>
      </c>
      <c r="E471" s="39">
        <v>1.0171115087281222</v>
      </c>
      <c r="F471" s="85" t="s">
        <v>5</v>
      </c>
      <c r="G471" s="5">
        <v>1.5675014402127017</v>
      </c>
      <c r="H471" s="20">
        <v>-1.3529615976902649E-2</v>
      </c>
      <c r="I471" s="40">
        <f t="shared" si="42"/>
        <v>1.3529615976902649</v>
      </c>
      <c r="J471" s="85" t="s">
        <v>5</v>
      </c>
      <c r="K471" s="5">
        <v>1.8757387767963025</v>
      </c>
      <c r="L471" s="31">
        <v>-1.6392880547298115E-2</v>
      </c>
      <c r="M471" s="40">
        <f t="shared" si="43"/>
        <v>1.6392880547298114</v>
      </c>
      <c r="N471" s="85" t="s">
        <v>5</v>
      </c>
      <c r="O471" s="5">
        <v>1.9835456230149382</v>
      </c>
      <c r="P471" s="20">
        <v>-8.2271884925309013E-3</v>
      </c>
      <c r="Q471" s="40">
        <f t="shared" si="44"/>
        <v>0.82271884925309013</v>
      </c>
      <c r="R471" s="85" t="s">
        <v>5</v>
      </c>
      <c r="S471" s="5">
        <v>1.9884259010468956</v>
      </c>
      <c r="T471" s="20">
        <v>-5.7870494765521752E-3</v>
      </c>
      <c r="U471" s="40">
        <f t="shared" si="45"/>
        <v>0.57870494765521752</v>
      </c>
      <c r="V471" s="53" t="s">
        <v>5</v>
      </c>
      <c r="W471" s="5" t="s">
        <v>5</v>
      </c>
      <c r="X471" s="20" t="s">
        <v>5</v>
      </c>
      <c r="Y471" s="40" t="str">
        <f t="shared" si="46"/>
        <v/>
      </c>
      <c r="Z471" s="85" t="s">
        <v>5</v>
      </c>
      <c r="AA471" s="5" t="s">
        <v>5</v>
      </c>
      <c r="AB471" s="20" t="s">
        <v>5</v>
      </c>
      <c r="AC471" s="40" t="str">
        <f t="shared" si="47"/>
        <v/>
      </c>
      <c r="AD471" s="41" t="s">
        <v>5</v>
      </c>
    </row>
    <row r="472" spans="1:30" x14ac:dyDescent="0.3">
      <c r="A472" s="35">
        <v>43403</v>
      </c>
      <c r="B472" s="36" t="s">
        <v>42</v>
      </c>
      <c r="C472" s="37">
        <v>22.8</v>
      </c>
      <c r="D472" s="38">
        <v>998</v>
      </c>
      <c r="E472" s="39">
        <v>1.0249779364288871</v>
      </c>
      <c r="F472" s="85" t="s">
        <v>5</v>
      </c>
      <c r="G472" s="5">
        <v>1.575585961322044</v>
      </c>
      <c r="H472" s="20">
        <v>-8.4418116286695943E-3</v>
      </c>
      <c r="I472" s="40">
        <f t="shared" si="42"/>
        <v>0.84418116286695943</v>
      </c>
      <c r="J472" s="85" t="s">
        <v>5</v>
      </c>
      <c r="K472" s="5">
        <v>1.8827804753276862</v>
      </c>
      <c r="L472" s="31">
        <v>-1.2700327568072262E-2</v>
      </c>
      <c r="M472" s="40">
        <f t="shared" si="43"/>
        <v>1.2700327568072263</v>
      </c>
      <c r="N472" s="85" t="s">
        <v>5</v>
      </c>
      <c r="O472" s="5" t="s">
        <v>5</v>
      </c>
      <c r="P472" s="20" t="s">
        <v>5</v>
      </c>
      <c r="Q472" s="40" t="str">
        <f t="shared" si="44"/>
        <v/>
      </c>
      <c r="R472" s="85" t="s">
        <v>5</v>
      </c>
      <c r="S472" s="5" t="s">
        <v>5</v>
      </c>
      <c r="T472" s="20" t="s">
        <v>5</v>
      </c>
      <c r="U472" s="40" t="str">
        <f t="shared" si="45"/>
        <v/>
      </c>
      <c r="V472" s="53" t="s">
        <v>5</v>
      </c>
      <c r="W472" s="5">
        <v>1.9923264580785411</v>
      </c>
      <c r="X472" s="20">
        <v>-3.8367709607294298E-3</v>
      </c>
      <c r="Y472" s="40">
        <f t="shared" si="46"/>
        <v>0.38367709607294298</v>
      </c>
      <c r="Z472" s="85" t="s">
        <v>5</v>
      </c>
      <c r="AA472" s="5">
        <v>1.9994106258024413</v>
      </c>
      <c r="AB472" s="20">
        <v>-2.9468709877933374E-4</v>
      </c>
      <c r="AC472" s="40">
        <f t="shared" si="47"/>
        <v>2.9468709877933374E-2</v>
      </c>
      <c r="AD472" s="41" t="s">
        <v>5</v>
      </c>
    </row>
    <row r="473" spans="1:30" x14ac:dyDescent="0.3">
      <c r="A473" s="35">
        <v>43404</v>
      </c>
      <c r="B473" s="36" t="s">
        <v>195</v>
      </c>
      <c r="C473" s="37">
        <v>23</v>
      </c>
      <c r="D473" s="38">
        <v>1002</v>
      </c>
      <c r="E473" s="39">
        <v>1.0215761126561478</v>
      </c>
      <c r="F473" s="85" t="s">
        <v>5</v>
      </c>
      <c r="G473" s="5">
        <v>1.5728725023652639</v>
      </c>
      <c r="H473" s="20">
        <v>-1.0149463583849017E-2</v>
      </c>
      <c r="I473" s="40">
        <f t="shared" si="42"/>
        <v>1.0149463583849017</v>
      </c>
      <c r="J473" s="85" t="s">
        <v>5</v>
      </c>
      <c r="K473" s="5">
        <v>1.8805000163222501</v>
      </c>
      <c r="L473" s="31">
        <v>-1.3896163438778171E-2</v>
      </c>
      <c r="M473" s="40">
        <f t="shared" si="43"/>
        <v>1.3896163438778171</v>
      </c>
      <c r="N473" s="85" t="s">
        <v>5</v>
      </c>
      <c r="O473" s="5">
        <v>1.996729354445572</v>
      </c>
      <c r="P473" s="20">
        <v>-1.63532277721401E-3</v>
      </c>
      <c r="Q473" s="40">
        <f t="shared" si="44"/>
        <v>0.163532277721401</v>
      </c>
      <c r="R473" s="85" t="s">
        <v>5</v>
      </c>
      <c r="S473" s="5">
        <v>2.003555217658131</v>
      </c>
      <c r="T473" s="20">
        <v>1.7776088290655245E-3</v>
      </c>
      <c r="U473" s="40">
        <f t="shared" si="45"/>
        <v>0.17776088290655245</v>
      </c>
      <c r="V473" s="53" t="s">
        <v>5</v>
      </c>
      <c r="W473" s="5" t="s">
        <v>5</v>
      </c>
      <c r="X473" s="20" t="s">
        <v>5</v>
      </c>
      <c r="Y473" s="40" t="str">
        <f t="shared" si="46"/>
        <v/>
      </c>
      <c r="Z473" s="85" t="s">
        <v>5</v>
      </c>
      <c r="AA473" s="5" t="s">
        <v>5</v>
      </c>
      <c r="AB473" s="20" t="s">
        <v>5</v>
      </c>
      <c r="AC473" s="40" t="str">
        <f t="shared" si="47"/>
        <v/>
      </c>
      <c r="AD473" s="41" t="s">
        <v>5</v>
      </c>
    </row>
    <row r="474" spans="1:30" x14ac:dyDescent="0.3">
      <c r="A474" s="35">
        <v>43406</v>
      </c>
      <c r="B474" s="36" t="s">
        <v>195</v>
      </c>
      <c r="C474" s="37">
        <v>22.2</v>
      </c>
      <c r="D474" s="38">
        <v>1021.5</v>
      </c>
      <c r="E474" s="39">
        <v>0.9993677215660669</v>
      </c>
      <c r="F474" s="85" t="s">
        <v>5</v>
      </c>
      <c r="G474" s="5">
        <v>1.5632902844150691</v>
      </c>
      <c r="H474" s="20">
        <v>-1.6179808423493296E-2</v>
      </c>
      <c r="I474" s="40">
        <f t="shared" si="42"/>
        <v>1.6179808423493296</v>
      </c>
      <c r="J474" s="85" t="s">
        <v>5</v>
      </c>
      <c r="K474" s="5">
        <v>1.8721315798650489</v>
      </c>
      <c r="L474" s="31">
        <v>-1.8284436358128563E-2</v>
      </c>
      <c r="M474" s="40">
        <f t="shared" si="43"/>
        <v>1.8284436358128562</v>
      </c>
      <c r="N474" s="85" t="s">
        <v>5</v>
      </c>
      <c r="O474" s="5">
        <v>1.9795996462788759</v>
      </c>
      <c r="P474" s="20">
        <v>-1.0200176860562071E-2</v>
      </c>
      <c r="Q474" s="40">
        <f t="shared" si="44"/>
        <v>1.0200176860562071</v>
      </c>
      <c r="R474" s="85" t="s">
        <v>5</v>
      </c>
      <c r="S474" s="5">
        <v>1.9869739246252622</v>
      </c>
      <c r="T474" s="20">
        <v>-6.5130376873688833E-3</v>
      </c>
      <c r="U474" s="40">
        <f t="shared" si="45"/>
        <v>0.65130376873688833</v>
      </c>
      <c r="V474" s="53" t="s">
        <v>5</v>
      </c>
      <c r="W474" s="5" t="s">
        <v>5</v>
      </c>
      <c r="X474" s="20" t="s">
        <v>5</v>
      </c>
      <c r="Y474" s="40" t="str">
        <f t="shared" si="46"/>
        <v/>
      </c>
      <c r="Z474" s="85" t="s">
        <v>5</v>
      </c>
      <c r="AA474" s="5" t="s">
        <v>5</v>
      </c>
      <c r="AB474" s="20" t="s">
        <v>5</v>
      </c>
      <c r="AC474" s="40" t="str">
        <f t="shared" si="47"/>
        <v/>
      </c>
      <c r="AD474" s="41" t="s">
        <v>5</v>
      </c>
    </row>
    <row r="475" spans="1:30" x14ac:dyDescent="0.3">
      <c r="A475" s="35">
        <v>43409</v>
      </c>
      <c r="B475" s="36" t="s">
        <v>50</v>
      </c>
      <c r="C475" s="37">
        <v>22.4</v>
      </c>
      <c r="D475" s="38">
        <v>999.5</v>
      </c>
      <c r="E475" s="39">
        <v>1.0220564401252306</v>
      </c>
      <c r="F475" s="85" t="s">
        <v>5</v>
      </c>
      <c r="G475" s="5">
        <v>1.5731086451221588</v>
      </c>
      <c r="H475" s="20">
        <v>-1.0000852660693022E-2</v>
      </c>
      <c r="I475" s="40">
        <f t="shared" si="42"/>
        <v>1.0000852660693023</v>
      </c>
      <c r="J475" s="85" t="s">
        <v>5</v>
      </c>
      <c r="K475" s="5">
        <v>1.8823767479882996</v>
      </c>
      <c r="L475" s="31">
        <v>-1.2912035664237259E-2</v>
      </c>
      <c r="M475" s="40">
        <f t="shared" si="43"/>
        <v>1.291203566423726</v>
      </c>
      <c r="N475" s="85" t="s">
        <v>5</v>
      </c>
      <c r="O475" s="5">
        <v>1.9941844558737152</v>
      </c>
      <c r="P475" s="20">
        <v>-2.9077720631424109E-3</v>
      </c>
      <c r="Q475" s="40">
        <f t="shared" si="44"/>
        <v>0.29077720631424109</v>
      </c>
      <c r="R475" s="85" t="s">
        <v>5</v>
      </c>
      <c r="S475" s="5">
        <v>1.995137351143577</v>
      </c>
      <c r="T475" s="20">
        <v>-2.4313244282114788E-3</v>
      </c>
      <c r="U475" s="40">
        <f t="shared" si="45"/>
        <v>0.24313244282114788</v>
      </c>
      <c r="V475" s="53" t="s">
        <v>5</v>
      </c>
      <c r="W475" s="5">
        <v>1.9895311051004638</v>
      </c>
      <c r="X475" s="20">
        <v>-5.2344474497680871E-3</v>
      </c>
      <c r="Y475" s="40">
        <f t="shared" si="46"/>
        <v>0.52344474497680871</v>
      </c>
      <c r="Z475" s="85" t="s">
        <v>5</v>
      </c>
      <c r="AA475" s="5">
        <v>1.9992395536967655</v>
      </c>
      <c r="AB475" s="20">
        <v>-3.8022315161723164E-4</v>
      </c>
      <c r="AC475" s="40">
        <f t="shared" si="47"/>
        <v>3.8022315161723164E-2</v>
      </c>
      <c r="AD475" s="41" t="s">
        <v>72</v>
      </c>
    </row>
    <row r="476" spans="1:30" x14ac:dyDescent="0.3">
      <c r="A476" s="35">
        <v>43410</v>
      </c>
      <c r="B476" s="36" t="s">
        <v>38</v>
      </c>
      <c r="C476" s="37">
        <v>23</v>
      </c>
      <c r="D476" s="38">
        <v>999</v>
      </c>
      <c r="E476" s="39">
        <v>1.0246439087902504</v>
      </c>
      <c r="F476" s="85" t="s">
        <v>5</v>
      </c>
      <c r="G476" s="5">
        <v>1.5755771665104397</v>
      </c>
      <c r="H476" s="20">
        <v>-8.4473464377346156E-3</v>
      </c>
      <c r="I476" s="40">
        <f t="shared" si="42"/>
        <v>0.84473464377346152</v>
      </c>
      <c r="J476" s="85" t="s">
        <v>5</v>
      </c>
      <c r="K476" s="5">
        <v>1.8836594990980513</v>
      </c>
      <c r="L476" s="31">
        <v>-1.2239381700025552E-2</v>
      </c>
      <c r="M476" s="40">
        <f t="shared" si="43"/>
        <v>1.2239381700025551</v>
      </c>
      <c r="N476" s="85" t="s">
        <v>5</v>
      </c>
      <c r="O476" s="5" t="s">
        <v>5</v>
      </c>
      <c r="P476" s="20" t="s">
        <v>5</v>
      </c>
      <c r="Q476" s="40" t="str">
        <f t="shared" si="44"/>
        <v/>
      </c>
      <c r="R476" s="85" t="s">
        <v>5</v>
      </c>
      <c r="S476" s="5" t="s">
        <v>5</v>
      </c>
      <c r="T476" s="20" t="s">
        <v>5</v>
      </c>
      <c r="U476" s="40" t="str">
        <f t="shared" si="45"/>
        <v/>
      </c>
      <c r="V476" s="53" t="s">
        <v>5</v>
      </c>
      <c r="W476" s="5">
        <v>1.9936043022219616</v>
      </c>
      <c r="X476" s="20">
        <v>-3.1978488890191947E-3</v>
      </c>
      <c r="Y476" s="40">
        <f t="shared" si="46"/>
        <v>0.31978488890191947</v>
      </c>
      <c r="Z476" s="85" t="s">
        <v>5</v>
      </c>
      <c r="AA476" s="5">
        <v>1.998297222115148</v>
      </c>
      <c r="AB476" s="20">
        <v>-8.5138894242597907E-4</v>
      </c>
      <c r="AC476" s="40">
        <f t="shared" si="47"/>
        <v>8.5138894242597907E-2</v>
      </c>
      <c r="AD476" s="41" t="s">
        <v>5</v>
      </c>
    </row>
    <row r="477" spans="1:30" x14ac:dyDescent="0.3">
      <c r="A477" s="35">
        <v>43411</v>
      </c>
      <c r="B477" s="36" t="s">
        <v>50</v>
      </c>
      <c r="C477" s="37">
        <v>23</v>
      </c>
      <c r="D477" s="38">
        <v>997</v>
      </c>
      <c r="E477" s="39">
        <v>1.0266993629703713</v>
      </c>
      <c r="F477" s="85" t="s">
        <v>5</v>
      </c>
      <c r="G477" s="5">
        <v>1.5767150765475064</v>
      </c>
      <c r="H477" s="20">
        <v>-7.7312293596561018E-3</v>
      </c>
      <c r="I477" s="40">
        <f t="shared" si="42"/>
        <v>0.77312293596561021</v>
      </c>
      <c r="J477" s="85" t="s">
        <v>5</v>
      </c>
      <c r="K477" s="5">
        <v>1.8864410921730963</v>
      </c>
      <c r="L477" s="31">
        <v>-1.0780759217044432E-2</v>
      </c>
      <c r="M477" s="40">
        <f t="shared" si="43"/>
        <v>1.0780759217044431</v>
      </c>
      <c r="N477" s="85" t="s">
        <v>5</v>
      </c>
      <c r="O477" s="5" t="s">
        <v>5</v>
      </c>
      <c r="P477" s="20" t="s">
        <v>5</v>
      </c>
      <c r="Q477" s="40" t="str">
        <f t="shared" si="44"/>
        <v/>
      </c>
      <c r="R477" s="85" t="s">
        <v>5</v>
      </c>
      <c r="S477" s="5" t="s">
        <v>5</v>
      </c>
      <c r="T477" s="20" t="s">
        <v>5</v>
      </c>
      <c r="U477" s="40" t="str">
        <f t="shared" si="45"/>
        <v/>
      </c>
      <c r="V477" s="53" t="s">
        <v>5</v>
      </c>
      <c r="W477" s="5">
        <v>2.0014654775285838</v>
      </c>
      <c r="X477" s="20">
        <v>7.3273876429191809E-4</v>
      </c>
      <c r="Y477" s="40">
        <f t="shared" si="46"/>
        <v>7.3273876429191809E-2</v>
      </c>
      <c r="Z477" s="85" t="s">
        <v>5</v>
      </c>
      <c r="AA477" s="5">
        <v>2.0064705645330241</v>
      </c>
      <c r="AB477" s="20">
        <v>3.2352822665120406E-3</v>
      </c>
      <c r="AC477" s="40">
        <f t="shared" si="47"/>
        <v>0.32352822665120406</v>
      </c>
      <c r="AD477" s="41" t="s">
        <v>5</v>
      </c>
    </row>
    <row r="478" spans="1:30" x14ac:dyDescent="0.3">
      <c r="A478" s="35">
        <v>43412</v>
      </c>
      <c r="B478" s="36" t="s">
        <v>38</v>
      </c>
      <c r="C478" s="37">
        <v>23</v>
      </c>
      <c r="D478" s="38">
        <v>1014</v>
      </c>
      <c r="E478" s="39">
        <v>1.0094864545182052</v>
      </c>
      <c r="F478" s="85" t="s">
        <v>5</v>
      </c>
      <c r="G478" s="5">
        <v>1.5716607545345811</v>
      </c>
      <c r="H478" s="20">
        <v>-1.0912048751050264E-2</v>
      </c>
      <c r="I478" s="40">
        <f t="shared" si="42"/>
        <v>1.0912048751050265</v>
      </c>
      <c r="J478" s="85" t="s">
        <v>5</v>
      </c>
      <c r="K478" s="5">
        <v>1.8778524954659046</v>
      </c>
      <c r="L478" s="31">
        <v>-1.5284480615676676E-2</v>
      </c>
      <c r="M478" s="40">
        <f t="shared" si="43"/>
        <v>1.5284480615676677</v>
      </c>
      <c r="N478" s="85" t="s">
        <v>5</v>
      </c>
      <c r="O478" s="5" t="s">
        <v>5</v>
      </c>
      <c r="P478" s="20" t="s">
        <v>5</v>
      </c>
      <c r="Q478" s="40" t="str">
        <f t="shared" si="44"/>
        <v/>
      </c>
      <c r="R478" s="85" t="s">
        <v>5</v>
      </c>
      <c r="S478" s="5" t="s">
        <v>5</v>
      </c>
      <c r="T478" s="20" t="s">
        <v>5</v>
      </c>
      <c r="U478" s="40" t="str">
        <f t="shared" si="45"/>
        <v/>
      </c>
      <c r="V478" s="53" t="s">
        <v>5</v>
      </c>
      <c r="W478" s="5">
        <v>1.9868964467231662</v>
      </c>
      <c r="X478" s="20">
        <v>-6.5517766384168841E-3</v>
      </c>
      <c r="Y478" s="40">
        <f t="shared" si="46"/>
        <v>0.65517766384168841</v>
      </c>
      <c r="Z478" s="85" t="s">
        <v>5</v>
      </c>
      <c r="AA478" s="5">
        <v>1.9946709749048466</v>
      </c>
      <c r="AB478" s="20">
        <v>-2.664512547576714E-3</v>
      </c>
      <c r="AC478" s="40">
        <f t="shared" si="47"/>
        <v>0.2664512547576714</v>
      </c>
      <c r="AD478" s="41" t="s">
        <v>5</v>
      </c>
    </row>
    <row r="479" spans="1:30" x14ac:dyDescent="0.3">
      <c r="A479" s="35">
        <v>43413</v>
      </c>
      <c r="B479" s="36" t="s">
        <v>38</v>
      </c>
      <c r="C479" s="37">
        <v>22.8</v>
      </c>
      <c r="D479" s="38">
        <v>1010</v>
      </c>
      <c r="E479" s="39">
        <v>1.0127999807485439</v>
      </c>
      <c r="F479" s="85" t="s">
        <v>5</v>
      </c>
      <c r="G479" s="5">
        <v>1.5708335268965932</v>
      </c>
      <c r="H479" s="20">
        <v>-1.1432645124862681E-2</v>
      </c>
      <c r="I479" s="40">
        <f t="shared" si="42"/>
        <v>1.1432645124862681</v>
      </c>
      <c r="J479" s="85" t="s">
        <v>5</v>
      </c>
      <c r="K479" s="5">
        <v>1.8776231716908376</v>
      </c>
      <c r="L479" s="31">
        <v>-1.5404734299508359E-2</v>
      </c>
      <c r="M479" s="40">
        <f t="shared" si="43"/>
        <v>1.5404734299508358</v>
      </c>
      <c r="N479" s="85" t="s">
        <v>5</v>
      </c>
      <c r="O479" s="5">
        <v>1.9889460889878492</v>
      </c>
      <c r="P479" s="20">
        <v>-5.5269555060754039E-3</v>
      </c>
      <c r="Q479" s="40">
        <f t="shared" si="44"/>
        <v>0.55269555060754039</v>
      </c>
      <c r="R479" s="85" t="s">
        <v>5</v>
      </c>
      <c r="S479" s="5">
        <v>1.9975709163981485</v>
      </c>
      <c r="T479" s="20">
        <v>-1.2145418009257281E-3</v>
      </c>
      <c r="U479" s="40">
        <f t="shared" si="45"/>
        <v>0.12145418009257281</v>
      </c>
      <c r="V479" s="53" t="s">
        <v>5</v>
      </c>
      <c r="W479" s="5" t="s">
        <v>5</v>
      </c>
      <c r="X479" s="20" t="s">
        <v>5</v>
      </c>
      <c r="Y479" s="40" t="str">
        <f t="shared" si="46"/>
        <v/>
      </c>
      <c r="Z479" s="85" t="s">
        <v>5</v>
      </c>
      <c r="AA479" s="5" t="s">
        <v>5</v>
      </c>
      <c r="AB479" s="20" t="s">
        <v>5</v>
      </c>
      <c r="AC479" s="40" t="str">
        <f t="shared" si="47"/>
        <v/>
      </c>
      <c r="AD479" s="41" t="s">
        <v>5</v>
      </c>
    </row>
    <row r="480" spans="1:30" x14ac:dyDescent="0.3">
      <c r="A480" s="35">
        <v>43416</v>
      </c>
      <c r="B480" s="36" t="s">
        <v>195</v>
      </c>
      <c r="C480" s="37">
        <v>22.6</v>
      </c>
      <c r="D480" s="38">
        <v>1010.5</v>
      </c>
      <c r="E480" s="39">
        <v>1.011614741445422</v>
      </c>
      <c r="F480" s="85" t="s">
        <v>5</v>
      </c>
      <c r="G480" s="5">
        <v>1.573977762289305</v>
      </c>
      <c r="H480" s="20">
        <v>-9.4538940910604136E-3</v>
      </c>
      <c r="I480" s="40">
        <f t="shared" si="42"/>
        <v>0.9453894091060413</v>
      </c>
      <c r="J480" s="85" t="s">
        <v>5</v>
      </c>
      <c r="K480" s="5">
        <v>1.8813203406654708</v>
      </c>
      <c r="L480" s="31">
        <v>-1.3465998602270164E-2</v>
      </c>
      <c r="M480" s="40">
        <f t="shared" si="43"/>
        <v>1.3465998602270164</v>
      </c>
      <c r="N480" s="85" t="s">
        <v>5</v>
      </c>
      <c r="O480" s="5">
        <v>1.9959777292403809</v>
      </c>
      <c r="P480" s="20">
        <v>-2.0111353798095699E-3</v>
      </c>
      <c r="Q480" s="40">
        <f t="shared" si="44"/>
        <v>0.20111353798095699</v>
      </c>
      <c r="R480" s="85" t="s">
        <v>5</v>
      </c>
      <c r="S480" s="5">
        <v>1.9986463946519506</v>
      </c>
      <c r="T480" s="20">
        <v>-6.7680267402470129E-4</v>
      </c>
      <c r="U480" s="40">
        <f t="shared" si="45"/>
        <v>6.7680267402470129E-2</v>
      </c>
      <c r="V480" s="53" t="s">
        <v>5</v>
      </c>
      <c r="W480" s="5" t="s">
        <v>5</v>
      </c>
      <c r="X480" s="20" t="s">
        <v>5</v>
      </c>
      <c r="Y480" s="40" t="str">
        <f t="shared" si="46"/>
        <v/>
      </c>
      <c r="Z480" s="85" t="s">
        <v>5</v>
      </c>
      <c r="AA480" s="5" t="s">
        <v>5</v>
      </c>
      <c r="AB480" s="20" t="s">
        <v>5</v>
      </c>
      <c r="AC480" s="40" t="str">
        <f t="shared" si="47"/>
        <v/>
      </c>
      <c r="AD480" s="41" t="s">
        <v>5</v>
      </c>
    </row>
    <row r="481" spans="1:30" x14ac:dyDescent="0.3">
      <c r="A481" s="35">
        <v>43417</v>
      </c>
      <c r="B481" s="36" t="s">
        <v>50</v>
      </c>
      <c r="C481" s="37">
        <v>22.4</v>
      </c>
      <c r="D481" s="38">
        <v>1023</v>
      </c>
      <c r="E481" s="39">
        <v>0.9985781152543185</v>
      </c>
      <c r="F481" s="85" t="s">
        <v>5</v>
      </c>
      <c r="G481" s="5">
        <v>1.5679570910558331</v>
      </c>
      <c r="H481" s="20">
        <v>-1.3242862771659425E-2</v>
      </c>
      <c r="I481" s="40">
        <f t="shared" si="42"/>
        <v>1.3242862771659425</v>
      </c>
      <c r="J481" s="85" t="s">
        <v>5</v>
      </c>
      <c r="K481" s="5">
        <v>1.8750162835404001</v>
      </c>
      <c r="L481" s="31">
        <v>-1.6771744341688499E-2</v>
      </c>
      <c r="M481" s="40">
        <f t="shared" si="43"/>
        <v>1.6771744341688499</v>
      </c>
      <c r="N481" s="85" t="s">
        <v>5</v>
      </c>
      <c r="O481" s="5" t="s">
        <v>5</v>
      </c>
      <c r="P481" s="20" t="s">
        <v>5</v>
      </c>
      <c r="Q481" s="40" t="str">
        <f t="shared" si="44"/>
        <v/>
      </c>
      <c r="R481" s="85" t="s">
        <v>5</v>
      </c>
      <c r="S481" s="5" t="s">
        <v>5</v>
      </c>
      <c r="T481" s="20" t="s">
        <v>5</v>
      </c>
      <c r="U481" s="40" t="str">
        <f t="shared" si="45"/>
        <v/>
      </c>
      <c r="V481" s="53" t="s">
        <v>5</v>
      </c>
      <c r="W481" s="5">
        <v>1.9809206644643365</v>
      </c>
      <c r="X481" s="20">
        <v>-9.5396677678317721E-3</v>
      </c>
      <c r="Y481" s="40">
        <f t="shared" si="46"/>
        <v>0.95396677678317721</v>
      </c>
      <c r="Z481" s="85" t="s">
        <v>5</v>
      </c>
      <c r="AA481" s="5">
        <v>1.9848187783709328</v>
      </c>
      <c r="AB481" s="20">
        <v>-7.5906108145336049E-3</v>
      </c>
      <c r="AC481" s="40">
        <f t="shared" si="47"/>
        <v>0.75906108145336049</v>
      </c>
      <c r="AD481" s="41" t="s">
        <v>5</v>
      </c>
    </row>
    <row r="482" spans="1:30" x14ac:dyDescent="0.3">
      <c r="A482" s="35">
        <v>43418</v>
      </c>
      <c r="B482" s="36" t="s">
        <v>195</v>
      </c>
      <c r="C482" s="37">
        <v>22.6</v>
      </c>
      <c r="D482" s="38">
        <v>1023</v>
      </c>
      <c r="E482" s="39">
        <v>0.99925385750791673</v>
      </c>
      <c r="F482" s="85" t="s">
        <v>5</v>
      </c>
      <c r="G482" s="5">
        <v>1.5640964967833044</v>
      </c>
      <c r="H482" s="20">
        <v>-1.5672437518373532E-2</v>
      </c>
      <c r="I482" s="40">
        <f t="shared" si="42"/>
        <v>1.5672437518373532</v>
      </c>
      <c r="J482" s="85" t="s">
        <v>5</v>
      </c>
      <c r="K482" s="5">
        <v>1.8709478678537041</v>
      </c>
      <c r="L482" s="31">
        <v>-1.8905155818718343E-2</v>
      </c>
      <c r="M482" s="40">
        <f t="shared" si="43"/>
        <v>1.8905155818718342</v>
      </c>
      <c r="N482" s="85" t="s">
        <v>5</v>
      </c>
      <c r="O482" s="5">
        <v>1.9842398164599735</v>
      </c>
      <c r="P482" s="20">
        <v>-7.8800917700132533E-3</v>
      </c>
      <c r="Q482" s="40">
        <f t="shared" si="44"/>
        <v>0.78800917700132533</v>
      </c>
      <c r="R482" s="85" t="s">
        <v>5</v>
      </c>
      <c r="S482" s="5">
        <v>1.9915638942348945</v>
      </c>
      <c r="T482" s="20">
        <v>-4.2180528825527253E-3</v>
      </c>
      <c r="U482" s="40">
        <f t="shared" si="45"/>
        <v>0.42180528825527253</v>
      </c>
      <c r="V482" s="53" t="s">
        <v>5</v>
      </c>
      <c r="W482" s="5" t="s">
        <v>5</v>
      </c>
      <c r="X482" s="20" t="s">
        <v>5</v>
      </c>
      <c r="Y482" s="40" t="str">
        <f t="shared" si="46"/>
        <v/>
      </c>
      <c r="Z482" s="85" t="s">
        <v>5</v>
      </c>
      <c r="AA482" s="5" t="s">
        <v>5</v>
      </c>
      <c r="AB482" s="20" t="s">
        <v>5</v>
      </c>
      <c r="AC482" s="40" t="str">
        <f t="shared" si="47"/>
        <v/>
      </c>
      <c r="AD482" s="41" t="s">
        <v>5</v>
      </c>
    </row>
    <row r="483" spans="1:30" x14ac:dyDescent="0.3">
      <c r="A483" s="35">
        <v>43419</v>
      </c>
      <c r="B483" s="36" t="s">
        <v>195</v>
      </c>
      <c r="C483" s="37">
        <v>22.4</v>
      </c>
      <c r="D483" s="38">
        <v>1018</v>
      </c>
      <c r="E483" s="39">
        <v>1.0034827228930923</v>
      </c>
      <c r="F483" s="85" t="s">
        <v>5</v>
      </c>
      <c r="G483" s="5">
        <v>1.5667618162152375</v>
      </c>
      <c r="H483" s="20">
        <v>-1.3995081047679358E-2</v>
      </c>
      <c r="I483" s="40">
        <f t="shared" si="42"/>
        <v>1.3995081047679359</v>
      </c>
      <c r="J483" s="85" t="s">
        <v>5</v>
      </c>
      <c r="K483" s="5">
        <v>1.8730186697855133</v>
      </c>
      <c r="L483" s="31">
        <v>-1.7819260731246293E-2</v>
      </c>
      <c r="M483" s="40">
        <f t="shared" si="43"/>
        <v>1.7819260731246294</v>
      </c>
      <c r="N483" s="85" t="s">
        <v>5</v>
      </c>
      <c r="O483" s="5" t="s">
        <v>5</v>
      </c>
      <c r="P483" s="20" t="s">
        <v>5</v>
      </c>
      <c r="Q483" s="40" t="str">
        <f t="shared" si="44"/>
        <v/>
      </c>
      <c r="R483" s="85" t="s">
        <v>5</v>
      </c>
      <c r="S483" s="5" t="s">
        <v>5</v>
      </c>
      <c r="T483" s="20" t="s">
        <v>5</v>
      </c>
      <c r="U483" s="40" t="str">
        <f t="shared" si="45"/>
        <v/>
      </c>
      <c r="V483" s="53" t="s">
        <v>5</v>
      </c>
      <c r="W483" s="5">
        <v>1.985931838775749</v>
      </c>
      <c r="X483" s="20">
        <v>-7.0340806121255151E-3</v>
      </c>
      <c r="Y483" s="40">
        <f t="shared" si="46"/>
        <v>0.70340806121255151</v>
      </c>
      <c r="Z483" s="85" t="s">
        <v>5</v>
      </c>
      <c r="AA483" s="5">
        <v>1.9923059828427552</v>
      </c>
      <c r="AB483" s="20">
        <v>-3.8470085786224129E-3</v>
      </c>
      <c r="AC483" s="40">
        <f t="shared" si="47"/>
        <v>0.38470085786224129</v>
      </c>
      <c r="AD483" s="41" t="s">
        <v>5</v>
      </c>
    </row>
    <row r="484" spans="1:30" x14ac:dyDescent="0.3">
      <c r="A484" s="35">
        <v>43420</v>
      </c>
      <c r="B484" s="36" t="s">
        <v>195</v>
      </c>
      <c r="C484" s="37">
        <v>23</v>
      </c>
      <c r="D484" s="38">
        <v>1021</v>
      </c>
      <c r="E484" s="39">
        <v>1.0025653916566701</v>
      </c>
      <c r="F484" s="85" t="s">
        <v>5</v>
      </c>
      <c r="G484" s="5">
        <v>1.569279923319141</v>
      </c>
      <c r="H484" s="20">
        <v>-1.2410369213882288E-2</v>
      </c>
      <c r="I484" s="40">
        <f t="shared" si="42"/>
        <v>1.2410369213882289</v>
      </c>
      <c r="J484" s="85" t="s">
        <v>5</v>
      </c>
      <c r="K484" s="5">
        <v>1.8752009527692286</v>
      </c>
      <c r="L484" s="31">
        <v>-1.6674906780687691E-2</v>
      </c>
      <c r="M484" s="40">
        <f t="shared" si="43"/>
        <v>1.667490678068769</v>
      </c>
      <c r="N484" s="85" t="s">
        <v>5</v>
      </c>
      <c r="O484" s="5">
        <v>1.992280153762362</v>
      </c>
      <c r="P484" s="20">
        <v>-3.8599231188189975E-3</v>
      </c>
      <c r="Q484" s="40">
        <f t="shared" si="44"/>
        <v>0.38599231188189975</v>
      </c>
      <c r="R484" s="85" t="s">
        <v>5</v>
      </c>
      <c r="S484" s="5">
        <v>1.9971974868412683</v>
      </c>
      <c r="T484" s="20">
        <v>-1.4012565793658505E-3</v>
      </c>
      <c r="U484" s="40">
        <f t="shared" si="45"/>
        <v>0.14012565793658505</v>
      </c>
      <c r="V484" s="53" t="s">
        <v>5</v>
      </c>
      <c r="W484" s="5" t="s">
        <v>5</v>
      </c>
      <c r="X484" s="20" t="s">
        <v>5</v>
      </c>
      <c r="Y484" s="40" t="str">
        <f t="shared" si="46"/>
        <v/>
      </c>
      <c r="Z484" s="85" t="s">
        <v>5</v>
      </c>
      <c r="AA484" s="5" t="s">
        <v>5</v>
      </c>
      <c r="AB484" s="20" t="s">
        <v>5</v>
      </c>
      <c r="AC484" s="40" t="str">
        <f t="shared" si="47"/>
        <v/>
      </c>
      <c r="AD484" s="41" t="s">
        <v>5</v>
      </c>
    </row>
    <row r="485" spans="1:30" x14ac:dyDescent="0.3">
      <c r="A485" s="35">
        <v>43424</v>
      </c>
      <c r="B485" s="36" t="s">
        <v>57</v>
      </c>
      <c r="C485" s="37">
        <v>23</v>
      </c>
      <c r="D485" s="38">
        <v>1002</v>
      </c>
      <c r="E485" s="39">
        <v>1.0215761126561478</v>
      </c>
      <c r="F485" s="85" t="s">
        <v>5</v>
      </c>
      <c r="G485" s="5">
        <v>1.5723693441751276</v>
      </c>
      <c r="H485" s="20">
        <v>-1.0466114427232432E-2</v>
      </c>
      <c r="I485" s="40">
        <f t="shared" si="42"/>
        <v>1.0466114427232431</v>
      </c>
      <c r="J485" s="85" t="s">
        <v>5</v>
      </c>
      <c r="K485" s="5">
        <v>1.8790118865282734</v>
      </c>
      <c r="L485" s="31">
        <v>-1.4676514667921647E-2</v>
      </c>
      <c r="M485" s="40">
        <f t="shared" si="43"/>
        <v>1.4676514667921647</v>
      </c>
      <c r="N485" s="85" t="s">
        <v>5</v>
      </c>
      <c r="O485" s="5" t="s">
        <v>5</v>
      </c>
      <c r="P485" s="20" t="s">
        <v>5</v>
      </c>
      <c r="Q485" s="40" t="str">
        <f t="shared" si="44"/>
        <v/>
      </c>
      <c r="R485" s="85" t="s">
        <v>5</v>
      </c>
      <c r="S485" s="5" t="s">
        <v>5</v>
      </c>
      <c r="T485" s="20" t="s">
        <v>5</v>
      </c>
      <c r="U485" s="40" t="str">
        <f t="shared" si="45"/>
        <v/>
      </c>
      <c r="V485" s="53" t="s">
        <v>5</v>
      </c>
      <c r="W485" s="5">
        <v>1.9905174504011309</v>
      </c>
      <c r="X485" s="20">
        <v>-4.7412747994345361E-3</v>
      </c>
      <c r="Y485" s="40">
        <f t="shared" si="46"/>
        <v>0.47412747994345361</v>
      </c>
      <c r="Z485" s="85" t="s">
        <v>5</v>
      </c>
      <c r="AA485" s="5">
        <v>1.9946164852261317</v>
      </c>
      <c r="AB485" s="20">
        <v>-2.6917573869341682E-3</v>
      </c>
      <c r="AC485" s="40">
        <f t="shared" si="47"/>
        <v>0.26917573869341682</v>
      </c>
      <c r="AD485" s="41" t="s">
        <v>5</v>
      </c>
    </row>
    <row r="486" spans="1:30" x14ac:dyDescent="0.3">
      <c r="A486" s="35">
        <v>43425</v>
      </c>
      <c r="B486" s="36" t="s">
        <v>200</v>
      </c>
      <c r="C486" s="37">
        <v>22.5</v>
      </c>
      <c r="D486" s="38">
        <v>1007</v>
      </c>
      <c r="E486" s="39">
        <v>1.0147875412789309</v>
      </c>
      <c r="F486" s="85" t="s">
        <v>5</v>
      </c>
      <c r="G486" s="5">
        <v>1.5694178640579943</v>
      </c>
      <c r="H486" s="20">
        <v>-1.2323559434868245E-2</v>
      </c>
      <c r="I486" s="40">
        <f t="shared" si="42"/>
        <v>1.2323559434868245</v>
      </c>
      <c r="J486" s="85" t="s">
        <v>5</v>
      </c>
      <c r="K486" s="5">
        <v>1.8763804273752975</v>
      </c>
      <c r="L486" s="31">
        <v>-1.60564093469861E-2</v>
      </c>
      <c r="M486" s="40">
        <f t="shared" si="43"/>
        <v>1.60564093469861</v>
      </c>
      <c r="N486" s="85" t="s">
        <v>5</v>
      </c>
      <c r="O486" s="5">
        <v>1.994825821775567</v>
      </c>
      <c r="P486" s="20">
        <v>-2.5870891122165007E-3</v>
      </c>
      <c r="Q486" s="40">
        <f t="shared" si="44"/>
        <v>0.25870891122165007</v>
      </c>
      <c r="R486" s="85" t="s">
        <v>5</v>
      </c>
      <c r="S486" s="5" t="s">
        <v>5</v>
      </c>
      <c r="T486" s="20" t="s">
        <v>5</v>
      </c>
      <c r="U486" s="40" t="str">
        <f t="shared" si="45"/>
        <v/>
      </c>
      <c r="V486" s="53" t="s">
        <v>5</v>
      </c>
      <c r="W486" s="5" t="s">
        <v>5</v>
      </c>
      <c r="X486" s="20" t="s">
        <v>5</v>
      </c>
      <c r="Y486" s="40" t="str">
        <f t="shared" si="46"/>
        <v/>
      </c>
      <c r="Z486" s="85" t="s">
        <v>5</v>
      </c>
      <c r="AA486" s="5" t="s">
        <v>5</v>
      </c>
      <c r="AB486" s="20" t="s">
        <v>5</v>
      </c>
      <c r="AC486" s="40" t="str">
        <f t="shared" si="47"/>
        <v/>
      </c>
      <c r="AD486" s="41" t="s">
        <v>5</v>
      </c>
    </row>
    <row r="487" spans="1:30" x14ac:dyDescent="0.3">
      <c r="A487" s="35">
        <v>43426</v>
      </c>
      <c r="B487" s="36" t="s">
        <v>38</v>
      </c>
      <c r="C487" s="37">
        <v>23.4</v>
      </c>
      <c r="D487" s="38">
        <v>1011</v>
      </c>
      <c r="E487" s="39">
        <v>1.0138494891516532</v>
      </c>
      <c r="F487" s="85" t="s">
        <v>5</v>
      </c>
      <c r="G487" s="5">
        <v>1.5714625893163632</v>
      </c>
      <c r="H487" s="20">
        <v>-1.1036759398135173E-2</v>
      </c>
      <c r="I487" s="40">
        <f t="shared" si="42"/>
        <v>1.1036759398135172</v>
      </c>
      <c r="J487" s="85" t="s">
        <v>5</v>
      </c>
      <c r="K487" s="5">
        <v>1.8790765568892824</v>
      </c>
      <c r="L487" s="31">
        <v>-1.4642602575100992E-2</v>
      </c>
      <c r="M487" s="40">
        <f t="shared" si="43"/>
        <v>1.4642602575100991</v>
      </c>
      <c r="N487" s="85" t="s">
        <v>5</v>
      </c>
      <c r="O487" s="5" t="s">
        <v>5</v>
      </c>
      <c r="P487" s="20" t="s">
        <v>5</v>
      </c>
      <c r="Q487" s="40" t="str">
        <f t="shared" si="44"/>
        <v/>
      </c>
      <c r="R487" s="85" t="s">
        <v>5</v>
      </c>
      <c r="S487" s="5" t="s">
        <v>5</v>
      </c>
      <c r="T487" s="20" t="s">
        <v>5</v>
      </c>
      <c r="U487" s="40" t="str">
        <f t="shared" si="45"/>
        <v/>
      </c>
      <c r="V487" s="53" t="s">
        <v>5</v>
      </c>
      <c r="W487" s="5">
        <v>1.987379908630964</v>
      </c>
      <c r="X487" s="20">
        <v>-6.3100456845179842E-3</v>
      </c>
      <c r="Y487" s="40">
        <f t="shared" si="46"/>
        <v>0.63100456845179842</v>
      </c>
      <c r="Z487" s="85" t="s">
        <v>5</v>
      </c>
      <c r="AA487" s="5">
        <v>1.9932389939141673</v>
      </c>
      <c r="AB487" s="20">
        <v>-3.3805030429163718E-3</v>
      </c>
      <c r="AC487" s="40">
        <f t="shared" si="47"/>
        <v>0.33805030429163718</v>
      </c>
      <c r="AD487" s="41" t="s">
        <v>5</v>
      </c>
    </row>
    <row r="488" spans="1:30" x14ac:dyDescent="0.3">
      <c r="A488" s="35">
        <v>43427</v>
      </c>
      <c r="B488" s="36" t="s">
        <v>38</v>
      </c>
      <c r="C488" s="37">
        <v>23.3</v>
      </c>
      <c r="D488" s="38">
        <v>1010</v>
      </c>
      <c r="E488" s="39">
        <v>1.0145110805639665</v>
      </c>
      <c r="F488" s="85" t="s">
        <v>5</v>
      </c>
      <c r="G488" s="5">
        <v>1.5684906257909603</v>
      </c>
      <c r="H488" s="20">
        <v>-1.2907095159873911E-2</v>
      </c>
      <c r="I488" s="40">
        <f t="shared" si="42"/>
        <v>1.2907095159873911</v>
      </c>
      <c r="J488" s="85" t="s">
        <v>5</v>
      </c>
      <c r="K488" s="5">
        <v>1.875376628368234</v>
      </c>
      <c r="L488" s="31">
        <v>-1.6582785333909798E-2</v>
      </c>
      <c r="M488" s="40">
        <f t="shared" si="43"/>
        <v>1.6582785333909797</v>
      </c>
      <c r="N488" s="85" t="s">
        <v>5</v>
      </c>
      <c r="O488" s="5">
        <v>1.9888483552605882</v>
      </c>
      <c r="P488" s="20">
        <v>-5.5758223697058851E-3</v>
      </c>
      <c r="Q488" s="40">
        <f t="shared" si="44"/>
        <v>0.55758223697058851</v>
      </c>
      <c r="R488" s="85" t="s">
        <v>5</v>
      </c>
      <c r="S488" s="5">
        <v>1.9911659681134328</v>
      </c>
      <c r="T488" s="20">
        <v>-4.4170159432835865E-3</v>
      </c>
      <c r="U488" s="40">
        <f t="shared" si="45"/>
        <v>0.44170159432835865</v>
      </c>
      <c r="V488" s="53" t="s">
        <v>5</v>
      </c>
      <c r="W488" s="5" t="s">
        <v>5</v>
      </c>
      <c r="X488" s="20" t="s">
        <v>5</v>
      </c>
      <c r="Y488" s="40" t="str">
        <f t="shared" si="46"/>
        <v/>
      </c>
      <c r="Z488" s="85" t="s">
        <v>5</v>
      </c>
      <c r="AA488" s="5" t="s">
        <v>5</v>
      </c>
      <c r="AB488" s="20" t="s">
        <v>5</v>
      </c>
      <c r="AC488" s="40" t="str">
        <f t="shared" si="47"/>
        <v/>
      </c>
      <c r="AD488" s="41" t="s">
        <v>5</v>
      </c>
    </row>
    <row r="489" spans="1:30" x14ac:dyDescent="0.3">
      <c r="A489" s="35">
        <v>43430</v>
      </c>
      <c r="B489" s="36" t="s">
        <v>205</v>
      </c>
      <c r="C489" s="37">
        <v>23</v>
      </c>
      <c r="D489" s="38">
        <v>1008</v>
      </c>
      <c r="E489" s="39">
        <v>1.0154953024617661</v>
      </c>
      <c r="F489" s="85" t="s">
        <v>5</v>
      </c>
      <c r="G489" s="5">
        <v>1.5735134300598421</v>
      </c>
      <c r="H489" s="20">
        <v>-9.7461107238249502E-3</v>
      </c>
      <c r="I489" s="40">
        <f t="shared" si="42"/>
        <v>0.974611072382495</v>
      </c>
      <c r="J489" s="85" t="s">
        <v>5</v>
      </c>
      <c r="K489" s="5">
        <v>1.8806476482462562</v>
      </c>
      <c r="L489" s="31">
        <v>-1.3818747642235889E-2</v>
      </c>
      <c r="M489" s="40">
        <f t="shared" si="43"/>
        <v>1.3818747642235889</v>
      </c>
      <c r="N489" s="85" t="s">
        <v>5</v>
      </c>
      <c r="O489" s="5">
        <v>1.9902833443430918</v>
      </c>
      <c r="P489" s="20">
        <v>-4.8583278284540787E-3</v>
      </c>
      <c r="Q489" s="40">
        <f t="shared" si="44"/>
        <v>0.48583278284540787</v>
      </c>
      <c r="R489" s="85" t="s">
        <v>5</v>
      </c>
      <c r="S489" s="5">
        <v>1.9984817906991177</v>
      </c>
      <c r="T489" s="20">
        <v>-7.5910465044115583E-4</v>
      </c>
      <c r="U489" s="40">
        <f t="shared" si="45"/>
        <v>7.5910465044115583E-2</v>
      </c>
      <c r="V489" s="53" t="s">
        <v>5</v>
      </c>
      <c r="W489" s="5" t="s">
        <v>5</v>
      </c>
      <c r="X489" s="20" t="s">
        <v>5</v>
      </c>
      <c r="Y489" s="40" t="str">
        <f t="shared" si="46"/>
        <v/>
      </c>
      <c r="Z489" s="85" t="s">
        <v>5</v>
      </c>
      <c r="AA489" s="5" t="s">
        <v>5</v>
      </c>
      <c r="AB489" s="20" t="s">
        <v>5</v>
      </c>
      <c r="AC489" s="40" t="str">
        <f t="shared" si="47"/>
        <v/>
      </c>
      <c r="AD489" s="41" t="s">
        <v>5</v>
      </c>
    </row>
    <row r="490" spans="1:30" x14ac:dyDescent="0.3">
      <c r="A490" s="35">
        <v>43431</v>
      </c>
      <c r="B490" s="36" t="s">
        <v>42</v>
      </c>
      <c r="C490" s="37">
        <v>22.4</v>
      </c>
      <c r="D490" s="38">
        <v>1017</v>
      </c>
      <c r="E490" s="39">
        <v>1.0044694315685032</v>
      </c>
      <c r="F490" s="85" t="s">
        <v>5</v>
      </c>
      <c r="G490" s="5">
        <v>1.5668181904620886</v>
      </c>
      <c r="H490" s="20">
        <v>-1.3959603233424404E-2</v>
      </c>
      <c r="I490" s="40">
        <f t="shared" si="42"/>
        <v>1.3959603233424405</v>
      </c>
      <c r="J490" s="85" t="s">
        <v>5</v>
      </c>
      <c r="K490" s="5">
        <v>1.8719339584043841</v>
      </c>
      <c r="L490" s="31">
        <v>-1.8388065860312469E-2</v>
      </c>
      <c r="M490" s="40">
        <f t="shared" si="43"/>
        <v>1.838806586031247</v>
      </c>
      <c r="N490" s="85" t="s">
        <v>5</v>
      </c>
      <c r="O490" s="5" t="s">
        <v>5</v>
      </c>
      <c r="P490" s="20" t="s">
        <v>5</v>
      </c>
      <c r="Q490" s="40" t="str">
        <f t="shared" si="44"/>
        <v/>
      </c>
      <c r="R490" s="85" t="s">
        <v>5</v>
      </c>
      <c r="S490" s="5" t="s">
        <v>5</v>
      </c>
      <c r="T490" s="20" t="s">
        <v>5</v>
      </c>
      <c r="U490" s="40" t="str">
        <f t="shared" si="45"/>
        <v/>
      </c>
      <c r="V490" s="53" t="s">
        <v>5</v>
      </c>
      <c r="W490" s="5">
        <v>1.979855579635295</v>
      </c>
      <c r="X490" s="20">
        <v>-1.0072210182352492E-2</v>
      </c>
      <c r="Y490" s="40">
        <f t="shared" si="46"/>
        <v>1.0072210182352492</v>
      </c>
      <c r="Z490" s="85" t="s">
        <v>5</v>
      </c>
      <c r="AA490" s="5">
        <v>1.9874740720897812</v>
      </c>
      <c r="AB490" s="20">
        <v>-6.2629639551093907E-3</v>
      </c>
      <c r="AC490" s="40">
        <f t="shared" si="47"/>
        <v>0.62629639551093907</v>
      </c>
      <c r="AD490" s="41" t="s">
        <v>5</v>
      </c>
    </row>
    <row r="491" spans="1:30" x14ac:dyDescent="0.3">
      <c r="A491" s="35">
        <v>43432</v>
      </c>
      <c r="B491" s="36" t="s">
        <v>42</v>
      </c>
      <c r="C491" s="37">
        <v>23.8</v>
      </c>
      <c r="D491" s="38">
        <v>1015</v>
      </c>
      <c r="E491" s="39">
        <v>1.0112161597863869</v>
      </c>
      <c r="F491" s="85" t="s">
        <v>5</v>
      </c>
      <c r="G491" s="5">
        <v>1.5738556621591557</v>
      </c>
      <c r="H491" s="20">
        <v>-9.5307349533318032E-3</v>
      </c>
      <c r="I491" s="40">
        <f t="shared" si="42"/>
        <v>0.95307349533318031</v>
      </c>
      <c r="J491" s="85" t="s">
        <v>5</v>
      </c>
      <c r="K491" s="5">
        <v>1.8805790903140895</v>
      </c>
      <c r="L491" s="31">
        <v>-1.3854698314583368E-2</v>
      </c>
      <c r="M491" s="40">
        <f t="shared" si="43"/>
        <v>1.3854698314583369</v>
      </c>
      <c r="N491" s="85" t="s">
        <v>5</v>
      </c>
      <c r="O491" s="5">
        <v>1.9828813865321777</v>
      </c>
      <c r="P491" s="20">
        <v>-8.5593067339111428E-3</v>
      </c>
      <c r="Q491" s="40">
        <f t="shared" si="44"/>
        <v>0.85593067339111428</v>
      </c>
      <c r="R491" s="85" t="s">
        <v>5</v>
      </c>
      <c r="S491" s="5">
        <v>1.9949345079561651</v>
      </c>
      <c r="T491" s="20">
        <v>-2.5327460219174425E-3</v>
      </c>
      <c r="U491" s="40">
        <f t="shared" si="45"/>
        <v>0.25327460219174425</v>
      </c>
      <c r="V491" s="53" t="s">
        <v>5</v>
      </c>
      <c r="W491" s="5" t="s">
        <v>5</v>
      </c>
      <c r="X491" s="20" t="s">
        <v>5</v>
      </c>
      <c r="Y491" s="40" t="str">
        <f t="shared" si="46"/>
        <v/>
      </c>
      <c r="Z491" s="85" t="s">
        <v>5</v>
      </c>
      <c r="AA491" s="5" t="s">
        <v>5</v>
      </c>
      <c r="AB491" s="20" t="s">
        <v>5</v>
      </c>
      <c r="AC491" s="40" t="str">
        <f t="shared" si="47"/>
        <v/>
      </c>
      <c r="AD491" s="41" t="s">
        <v>5</v>
      </c>
    </row>
    <row r="492" spans="1:30" x14ac:dyDescent="0.3">
      <c r="A492" s="35">
        <v>43437</v>
      </c>
      <c r="B492" s="36" t="s">
        <v>38</v>
      </c>
      <c r="C492" s="37">
        <v>22.8</v>
      </c>
      <c r="D492" s="38">
        <v>1008</v>
      </c>
      <c r="E492" s="39">
        <v>1.0148095045198704</v>
      </c>
      <c r="F492" s="85" t="s">
        <v>5</v>
      </c>
      <c r="G492" s="5">
        <v>1.5764493872047356</v>
      </c>
      <c r="H492" s="20">
        <v>-7.8984347358491951E-3</v>
      </c>
      <c r="I492" s="40">
        <f t="shared" si="42"/>
        <v>0.78984347358491946</v>
      </c>
      <c r="J492" s="85" t="s">
        <v>5</v>
      </c>
      <c r="K492" s="5">
        <v>1.8852906754965089</v>
      </c>
      <c r="L492" s="31">
        <v>-1.1384019141841199E-2</v>
      </c>
      <c r="M492" s="40">
        <f t="shared" si="43"/>
        <v>1.13840191418412</v>
      </c>
      <c r="N492" s="85" t="s">
        <v>5</v>
      </c>
      <c r="O492" s="5">
        <v>1.9973397281469976</v>
      </c>
      <c r="P492" s="20">
        <v>-1.3301359265012191E-3</v>
      </c>
      <c r="Q492" s="40">
        <f t="shared" si="44"/>
        <v>0.13301359265012191</v>
      </c>
      <c r="R492" s="85" t="s">
        <v>5</v>
      </c>
      <c r="S492" s="5">
        <v>1.9844146776679916</v>
      </c>
      <c r="T492" s="20">
        <v>-7.7926611660041889E-3</v>
      </c>
      <c r="U492" s="40">
        <f t="shared" si="45"/>
        <v>0.77926611660041889</v>
      </c>
      <c r="V492" s="53" t="s">
        <v>5</v>
      </c>
      <c r="W492" s="5">
        <v>1.9868759831114431</v>
      </c>
      <c r="X492" s="20">
        <v>-6.5620084442784554E-3</v>
      </c>
      <c r="Y492" s="40">
        <f t="shared" si="46"/>
        <v>0.65620084442784554</v>
      </c>
      <c r="Z492" s="85" t="s">
        <v>5</v>
      </c>
      <c r="AA492" s="5">
        <v>1.9997002743065313</v>
      </c>
      <c r="AB492" s="20">
        <v>-1.4986284673434991E-4</v>
      </c>
      <c r="AC492" s="40">
        <f t="shared" si="47"/>
        <v>1.4986284673434991E-2</v>
      </c>
      <c r="AD492" s="41" t="s">
        <v>78</v>
      </c>
    </row>
    <row r="493" spans="1:30" x14ac:dyDescent="0.3">
      <c r="A493" s="35">
        <v>43438</v>
      </c>
      <c r="B493" s="36" t="s">
        <v>195</v>
      </c>
      <c r="C493" s="37">
        <v>22</v>
      </c>
      <c r="D493" s="38">
        <v>1019</v>
      </c>
      <c r="E493" s="39">
        <v>1.001141161191665</v>
      </c>
      <c r="F493" s="85" t="s">
        <v>5</v>
      </c>
      <c r="G493" s="5">
        <v>1.5670506260648054</v>
      </c>
      <c r="H493" s="20">
        <v>-1.3813325321079033E-2</v>
      </c>
      <c r="I493" s="40">
        <f t="shared" si="42"/>
        <v>1.3813325321079033</v>
      </c>
      <c r="J493" s="85" t="s">
        <v>5</v>
      </c>
      <c r="K493" s="5">
        <v>1.8730231890854032</v>
      </c>
      <c r="L493" s="31">
        <v>-1.7816890883375361E-2</v>
      </c>
      <c r="M493" s="40">
        <f t="shared" si="43"/>
        <v>1.781689088337536</v>
      </c>
      <c r="N493" s="85" t="s">
        <v>5</v>
      </c>
      <c r="O493" s="5" t="s">
        <v>5</v>
      </c>
      <c r="P493" s="20" t="s">
        <v>5</v>
      </c>
      <c r="Q493" s="40" t="str">
        <f t="shared" si="44"/>
        <v/>
      </c>
      <c r="R493" s="85" t="s">
        <v>5</v>
      </c>
      <c r="S493" s="5" t="s">
        <v>5</v>
      </c>
      <c r="T493" s="20" t="s">
        <v>5</v>
      </c>
      <c r="U493" s="40" t="str">
        <f t="shared" si="45"/>
        <v/>
      </c>
      <c r="V493" s="53" t="s">
        <v>5</v>
      </c>
      <c r="W493" s="5">
        <v>1.9845928979877678</v>
      </c>
      <c r="X493" s="20">
        <v>-7.7035510061160828E-3</v>
      </c>
      <c r="Y493" s="40">
        <f t="shared" si="46"/>
        <v>0.77035510061160828</v>
      </c>
      <c r="Z493" s="85" t="s">
        <v>5</v>
      </c>
      <c r="AA493" s="5">
        <v>1.9894619762791117</v>
      </c>
      <c r="AB493" s="20">
        <v>-5.2690118604441505E-3</v>
      </c>
      <c r="AC493" s="40">
        <f t="shared" si="47"/>
        <v>0.52690118604441505</v>
      </c>
      <c r="AD493" s="41" t="s">
        <v>5</v>
      </c>
    </row>
    <row r="494" spans="1:30" x14ac:dyDescent="0.3">
      <c r="A494" s="35">
        <v>43439</v>
      </c>
      <c r="B494" s="36" t="s">
        <v>38</v>
      </c>
      <c r="C494" s="37">
        <v>23.1</v>
      </c>
      <c r="D494" s="38">
        <v>1019.5</v>
      </c>
      <c r="E494" s="39">
        <v>1.0043795066642229</v>
      </c>
      <c r="F494" s="85" t="s">
        <v>5</v>
      </c>
      <c r="G494" s="5">
        <v>1.5706354279994545</v>
      </c>
      <c r="H494" s="20">
        <v>-1.1557314034326886E-2</v>
      </c>
      <c r="I494" s="40">
        <f t="shared" si="42"/>
        <v>1.1557314034326887</v>
      </c>
      <c r="J494" s="85" t="s">
        <v>5</v>
      </c>
      <c r="K494" s="5">
        <v>1.8766433055970491</v>
      </c>
      <c r="L494" s="31">
        <v>-1.5918560253251689E-2</v>
      </c>
      <c r="M494" s="40">
        <f t="shared" si="43"/>
        <v>1.5918560253251688</v>
      </c>
      <c r="N494" s="85" t="s">
        <v>5</v>
      </c>
      <c r="O494" s="5">
        <v>2.0017539428609825</v>
      </c>
      <c r="P494" s="20">
        <v>8.7697143049125792E-4</v>
      </c>
      <c r="Q494" s="40">
        <f t="shared" si="44"/>
        <v>8.7697143049125792E-2</v>
      </c>
      <c r="R494" s="85" t="s">
        <v>5</v>
      </c>
      <c r="S494" s="5">
        <v>1.9896769167377626</v>
      </c>
      <c r="T494" s="20">
        <v>-5.1615416311187046E-3</v>
      </c>
      <c r="U494" s="40">
        <f t="shared" si="45"/>
        <v>0.51615416311187046</v>
      </c>
      <c r="V494" s="53" t="s">
        <v>5</v>
      </c>
      <c r="W494" s="5" t="s">
        <v>5</v>
      </c>
      <c r="X494" s="20" t="s">
        <v>5</v>
      </c>
      <c r="Y494" s="40" t="str">
        <f t="shared" si="46"/>
        <v/>
      </c>
      <c r="Z494" s="85" t="s">
        <v>5</v>
      </c>
      <c r="AA494" s="5" t="s">
        <v>5</v>
      </c>
      <c r="AB494" s="20" t="s">
        <v>5</v>
      </c>
      <c r="AC494" s="40" t="str">
        <f t="shared" si="47"/>
        <v/>
      </c>
      <c r="AD494" s="41" t="s">
        <v>5</v>
      </c>
    </row>
    <row r="495" spans="1:30" x14ac:dyDescent="0.3">
      <c r="A495" s="35">
        <v>43440</v>
      </c>
      <c r="B495" s="36" t="s">
        <v>56</v>
      </c>
      <c r="C495" s="37">
        <v>23.4</v>
      </c>
      <c r="D495" s="38">
        <v>1020</v>
      </c>
      <c r="E495" s="39">
        <v>1.0049037583650209</v>
      </c>
      <c r="F495" s="85" t="s">
        <v>5</v>
      </c>
      <c r="G495" s="5">
        <v>1.575414818169099</v>
      </c>
      <c r="H495" s="20">
        <v>-8.5495165707369179E-3</v>
      </c>
      <c r="I495" s="40">
        <f t="shared" si="42"/>
        <v>0.85495165707369181</v>
      </c>
      <c r="J495" s="85" t="s">
        <v>5</v>
      </c>
      <c r="K495" s="5">
        <v>1.8820143786571693</v>
      </c>
      <c r="L495" s="31">
        <v>-1.3102056288846763E-2</v>
      </c>
      <c r="M495" s="40">
        <f t="shared" si="43"/>
        <v>1.3102056288846764</v>
      </c>
      <c r="N495" s="85" t="s">
        <v>5</v>
      </c>
      <c r="O495" s="5" t="s">
        <v>5</v>
      </c>
      <c r="P495" s="20" t="s">
        <v>5</v>
      </c>
      <c r="Q495" s="40" t="str">
        <f t="shared" si="44"/>
        <v/>
      </c>
      <c r="R495" s="85" t="s">
        <v>5</v>
      </c>
      <c r="S495" s="5" t="s">
        <v>5</v>
      </c>
      <c r="T495" s="20" t="s">
        <v>5</v>
      </c>
      <c r="U495" s="40" t="str">
        <f t="shared" si="45"/>
        <v/>
      </c>
      <c r="V495" s="53" t="s">
        <v>5</v>
      </c>
      <c r="W495" s="5">
        <v>1.9939416020631548</v>
      </c>
      <c r="X495" s="20">
        <v>-3.0291989684225751E-3</v>
      </c>
      <c r="Y495" s="40">
        <f t="shared" si="46"/>
        <v>0.30291989684225751</v>
      </c>
      <c r="Z495" s="85" t="s">
        <v>5</v>
      </c>
      <c r="AA495" s="5">
        <v>1.9964860644763061</v>
      </c>
      <c r="AB495" s="20">
        <v>-1.7569677618469726E-3</v>
      </c>
      <c r="AC495" s="40">
        <f t="shared" si="47"/>
        <v>0.17569677618469726</v>
      </c>
      <c r="AD495" s="41" t="s">
        <v>5</v>
      </c>
    </row>
    <row r="496" spans="1:30" x14ac:dyDescent="0.3">
      <c r="A496" s="35">
        <v>43441</v>
      </c>
      <c r="B496" s="36" t="s">
        <v>38</v>
      </c>
      <c r="C496" s="37">
        <v>22.4</v>
      </c>
      <c r="D496" s="38">
        <v>1013</v>
      </c>
      <c r="E496" s="39">
        <v>1.0084357471916761</v>
      </c>
      <c r="F496" s="85" t="s">
        <v>5</v>
      </c>
      <c r="G496" s="5">
        <v>1.567044800465226</v>
      </c>
      <c r="H496" s="20">
        <v>-1.3816991525974815E-2</v>
      </c>
      <c r="I496" s="40">
        <f t="shared" si="42"/>
        <v>1.3816991525974816</v>
      </c>
      <c r="J496" s="85" t="s">
        <v>5</v>
      </c>
      <c r="K496" s="5">
        <v>1.872959987217248</v>
      </c>
      <c r="L496" s="31">
        <v>-1.7850032922261162E-2</v>
      </c>
      <c r="M496" s="40">
        <f t="shared" si="43"/>
        <v>1.7850032922261161</v>
      </c>
      <c r="N496" s="85" t="s">
        <v>5</v>
      </c>
      <c r="O496" s="5">
        <v>1.987250165289338</v>
      </c>
      <c r="P496" s="20">
        <v>-6.3749173553310223E-3</v>
      </c>
      <c r="Q496" s="40">
        <f t="shared" si="44"/>
        <v>0.63749173553310223</v>
      </c>
      <c r="R496" s="85" t="s">
        <v>5</v>
      </c>
      <c r="S496" s="5">
        <v>1.99285171977108</v>
      </c>
      <c r="T496" s="20">
        <v>-3.5741401144600005E-3</v>
      </c>
      <c r="U496" s="40">
        <f t="shared" si="45"/>
        <v>0.35741401144600005</v>
      </c>
      <c r="V496" s="53" t="s">
        <v>5</v>
      </c>
      <c r="W496" s="5" t="s">
        <v>5</v>
      </c>
      <c r="X496" s="20" t="s">
        <v>5</v>
      </c>
      <c r="Y496" s="40" t="str">
        <f t="shared" si="46"/>
        <v/>
      </c>
      <c r="Z496" s="85" t="s">
        <v>5</v>
      </c>
      <c r="AA496" s="5" t="s">
        <v>5</v>
      </c>
      <c r="AB496" s="20" t="s">
        <v>5</v>
      </c>
      <c r="AC496" s="40" t="str">
        <f t="shared" si="47"/>
        <v/>
      </c>
      <c r="AD496" s="41" t="s">
        <v>5</v>
      </c>
    </row>
    <row r="497" spans="1:30" x14ac:dyDescent="0.3">
      <c r="A497" s="35">
        <v>43444</v>
      </c>
      <c r="B497" s="36" t="s">
        <v>42</v>
      </c>
      <c r="C497" s="37">
        <v>22.6</v>
      </c>
      <c r="D497" s="38">
        <v>1029.5</v>
      </c>
      <c r="E497" s="39">
        <v>0.99294482392481676</v>
      </c>
      <c r="F497" s="85" t="s">
        <v>5</v>
      </c>
      <c r="G497" s="5">
        <v>1.5679147698486473</v>
      </c>
      <c r="H497" s="20">
        <v>-1.3269496633953848E-2</v>
      </c>
      <c r="I497" s="40">
        <f t="shared" si="42"/>
        <v>1.3269496633953848</v>
      </c>
      <c r="J497" s="85" t="s">
        <v>5</v>
      </c>
      <c r="K497" s="5">
        <v>1.875045829567934</v>
      </c>
      <c r="L497" s="31">
        <v>-1.6756250882048272E-2</v>
      </c>
      <c r="M497" s="40">
        <f t="shared" si="43"/>
        <v>1.6756250882048271</v>
      </c>
      <c r="N497" s="85" t="s">
        <v>5</v>
      </c>
      <c r="O497" s="5">
        <v>1.9857333248625424</v>
      </c>
      <c r="P497" s="20">
        <v>-7.1333375687288036E-3</v>
      </c>
      <c r="Q497" s="40">
        <f t="shared" si="44"/>
        <v>0.71333375687288036</v>
      </c>
      <c r="R497" s="85" t="s">
        <v>5</v>
      </c>
      <c r="S497" s="5">
        <v>1.9923903241342813</v>
      </c>
      <c r="T497" s="20">
        <v>-3.8048379328593507E-3</v>
      </c>
      <c r="U497" s="40">
        <f t="shared" si="45"/>
        <v>0.38048379328593507</v>
      </c>
      <c r="V497" s="53" t="s">
        <v>5</v>
      </c>
      <c r="W497" s="5" t="s">
        <v>5</v>
      </c>
      <c r="X497" s="20" t="s">
        <v>5</v>
      </c>
      <c r="Y497" s="40" t="str">
        <f t="shared" si="46"/>
        <v/>
      </c>
      <c r="Z497" s="85" t="s">
        <v>5</v>
      </c>
      <c r="AA497" s="5" t="s">
        <v>5</v>
      </c>
      <c r="AB497" s="20" t="s">
        <v>5</v>
      </c>
      <c r="AC497" s="40" t="str">
        <f t="shared" si="47"/>
        <v/>
      </c>
      <c r="AD497" s="41" t="s">
        <v>5</v>
      </c>
    </row>
    <row r="498" spans="1:30" x14ac:dyDescent="0.3">
      <c r="A498" s="35">
        <v>43445</v>
      </c>
      <c r="B498" s="36" t="s">
        <v>56</v>
      </c>
      <c r="C498" s="37">
        <v>22.6</v>
      </c>
      <c r="D498" s="38">
        <v>1025</v>
      </c>
      <c r="E498" s="39">
        <v>0.99730409388351104</v>
      </c>
      <c r="F498" s="85" t="s">
        <v>5</v>
      </c>
      <c r="G498" s="5">
        <v>1.563500618488163</v>
      </c>
      <c r="H498" s="20">
        <v>-1.6047439592093739E-2</v>
      </c>
      <c r="I498" s="40">
        <f t="shared" si="42"/>
        <v>1.604743959209374</v>
      </c>
      <c r="J498" s="85" t="s">
        <v>5</v>
      </c>
      <c r="K498" s="5">
        <v>1.8711712985271243</v>
      </c>
      <c r="L498" s="31">
        <v>-1.8787992382210676E-2</v>
      </c>
      <c r="M498" s="40">
        <f t="shared" si="43"/>
        <v>1.8787992382210676</v>
      </c>
      <c r="N498" s="85" t="s">
        <v>5</v>
      </c>
      <c r="O498" s="5" t="s">
        <v>5</v>
      </c>
      <c r="P498" s="20" t="s">
        <v>5</v>
      </c>
      <c r="Q498" s="40" t="str">
        <f t="shared" si="44"/>
        <v/>
      </c>
      <c r="R498" s="85" t="s">
        <v>5</v>
      </c>
      <c r="S498" s="5" t="s">
        <v>5</v>
      </c>
      <c r="T498" s="20" t="s">
        <v>5</v>
      </c>
      <c r="U498" s="40" t="str">
        <f t="shared" si="45"/>
        <v/>
      </c>
      <c r="V498" s="53" t="s">
        <v>5</v>
      </c>
      <c r="W498" s="5">
        <v>1.9835515074022814</v>
      </c>
      <c r="X498" s="20">
        <v>-8.2242462988593168E-3</v>
      </c>
      <c r="Y498" s="40">
        <f t="shared" si="46"/>
        <v>0.82242462988593168</v>
      </c>
      <c r="Z498" s="85" t="s">
        <v>5</v>
      </c>
      <c r="AA498" s="5">
        <v>1.9863319587927288</v>
      </c>
      <c r="AB498" s="20">
        <v>-6.8340206036355822E-3</v>
      </c>
      <c r="AC498" s="40">
        <f t="shared" si="47"/>
        <v>0.68340206036355822</v>
      </c>
      <c r="AD498" s="41" t="s">
        <v>5</v>
      </c>
    </row>
    <row r="499" spans="1:30" x14ac:dyDescent="0.3">
      <c r="A499" s="35">
        <v>43446</v>
      </c>
      <c r="B499" s="36" t="s">
        <v>38</v>
      </c>
      <c r="C499" s="37">
        <v>22.4</v>
      </c>
      <c r="D499" s="38">
        <v>1020</v>
      </c>
      <c r="E499" s="39">
        <v>1.0015151097109489</v>
      </c>
      <c r="F499" s="85" t="s">
        <v>5</v>
      </c>
      <c r="G499" s="5">
        <v>1.5636897342226588</v>
      </c>
      <c r="H499" s="20">
        <v>-1.5928424026017112E-2</v>
      </c>
      <c r="I499" s="40">
        <f t="shared" si="42"/>
        <v>1.5928424026017112</v>
      </c>
      <c r="J499" s="85" t="s">
        <v>5</v>
      </c>
      <c r="K499" s="5">
        <v>1.869346084158483</v>
      </c>
      <c r="L499" s="31">
        <v>-1.9745105318047722E-2</v>
      </c>
      <c r="M499" s="40">
        <f t="shared" si="43"/>
        <v>1.9745105318047722</v>
      </c>
      <c r="N499" s="85" t="s">
        <v>5</v>
      </c>
      <c r="O499" s="5">
        <v>1.9789765757166546</v>
      </c>
      <c r="P499" s="20">
        <v>-1.051171214167268E-2</v>
      </c>
      <c r="Q499" s="40">
        <f t="shared" si="44"/>
        <v>1.051171214167268</v>
      </c>
      <c r="R499" s="85" t="s">
        <v>5</v>
      </c>
      <c r="S499" s="5">
        <v>1.9840025431962001</v>
      </c>
      <c r="T499" s="20">
        <v>-7.9987284018999683E-3</v>
      </c>
      <c r="U499" s="40">
        <f t="shared" si="45"/>
        <v>0.79987284018999683</v>
      </c>
      <c r="V499" s="53" t="s">
        <v>5</v>
      </c>
      <c r="W499" s="5" t="s">
        <v>5</v>
      </c>
      <c r="X499" s="20" t="s">
        <v>5</v>
      </c>
      <c r="Y499" s="40" t="str">
        <f t="shared" si="46"/>
        <v/>
      </c>
      <c r="Z499" s="85" t="s">
        <v>5</v>
      </c>
      <c r="AA499" s="5" t="s">
        <v>5</v>
      </c>
      <c r="AB499" s="20" t="s">
        <v>5</v>
      </c>
      <c r="AC499" s="40" t="str">
        <f t="shared" si="47"/>
        <v/>
      </c>
      <c r="AD499" s="41" t="s">
        <v>5</v>
      </c>
    </row>
    <row r="500" spans="1:30" x14ac:dyDescent="0.3">
      <c r="A500" s="35">
        <v>43447</v>
      </c>
      <c r="B500" s="36" t="s">
        <v>195</v>
      </c>
      <c r="C500" s="37">
        <v>22.6</v>
      </c>
      <c r="D500" s="38">
        <v>1008</v>
      </c>
      <c r="E500" s="39">
        <v>1.0141237065779749</v>
      </c>
      <c r="F500" s="85" t="s">
        <v>5</v>
      </c>
      <c r="G500" s="5">
        <v>1.5658937734487284</v>
      </c>
      <c r="H500" s="20">
        <v>-1.4541363468389926E-2</v>
      </c>
      <c r="I500" s="40">
        <f t="shared" si="42"/>
        <v>1.4541363468389925</v>
      </c>
      <c r="J500" s="85" t="s">
        <v>5</v>
      </c>
      <c r="K500" s="5">
        <v>1.8736756981077105</v>
      </c>
      <c r="L500" s="31">
        <v>-1.7474725690765348E-2</v>
      </c>
      <c r="M500" s="40">
        <f t="shared" si="43"/>
        <v>1.7474725690765347</v>
      </c>
      <c r="N500" s="85" t="s">
        <v>5</v>
      </c>
      <c r="O500" s="5" t="s">
        <v>5</v>
      </c>
      <c r="P500" s="20" t="s">
        <v>5</v>
      </c>
      <c r="Q500" s="40" t="str">
        <f t="shared" si="44"/>
        <v/>
      </c>
      <c r="R500" s="85" t="s">
        <v>5</v>
      </c>
      <c r="S500" s="5" t="s">
        <v>5</v>
      </c>
      <c r="T500" s="20" t="s">
        <v>5</v>
      </c>
      <c r="U500" s="40" t="str">
        <f t="shared" si="45"/>
        <v/>
      </c>
      <c r="V500" s="53" t="s">
        <v>5</v>
      </c>
      <c r="W500" s="5">
        <v>1.9788576083090488</v>
      </c>
      <c r="X500" s="20">
        <v>-1.0571195845475612E-2</v>
      </c>
      <c r="Y500" s="40">
        <f t="shared" si="46"/>
        <v>1.0571195845475612</v>
      </c>
      <c r="Z500" s="85" t="s">
        <v>5</v>
      </c>
      <c r="AA500" s="5">
        <v>1.9860077672304</v>
      </c>
      <c r="AB500" s="20">
        <v>-6.9961163848000218E-3</v>
      </c>
      <c r="AC500" s="40">
        <f t="shared" si="47"/>
        <v>0.69961163848000218</v>
      </c>
      <c r="AD500" s="41" t="s">
        <v>5</v>
      </c>
    </row>
    <row r="501" spans="1:30" x14ac:dyDescent="0.3">
      <c r="A501" s="35">
        <v>43448</v>
      </c>
      <c r="B501" s="36" t="s">
        <v>195</v>
      </c>
      <c r="C501" s="37">
        <v>22.4</v>
      </c>
      <c r="D501" s="38">
        <v>1017.5</v>
      </c>
      <c r="E501" s="39">
        <v>1.0039758347962338</v>
      </c>
      <c r="F501" s="85" t="s">
        <v>5</v>
      </c>
      <c r="G501" s="5">
        <v>1.5655537657306027</v>
      </c>
      <c r="H501" s="20">
        <v>-1.4755339376587346E-2</v>
      </c>
      <c r="I501" s="40">
        <f t="shared" si="42"/>
        <v>1.4755339376587346</v>
      </c>
      <c r="J501" s="85" t="s">
        <v>5</v>
      </c>
      <c r="K501" s="5">
        <v>1.8719890834516528</v>
      </c>
      <c r="L501" s="31">
        <v>-1.8359159175850657E-2</v>
      </c>
      <c r="M501" s="40">
        <f t="shared" si="43"/>
        <v>1.8359159175850657</v>
      </c>
      <c r="N501" s="85" t="s">
        <v>5</v>
      </c>
      <c r="O501" s="5">
        <v>1.9838389260255405</v>
      </c>
      <c r="P501" s="20">
        <v>-8.0805369872297694E-3</v>
      </c>
      <c r="Q501" s="40">
        <f t="shared" si="44"/>
        <v>0.80805369872297694</v>
      </c>
      <c r="R501" s="85" t="s">
        <v>5</v>
      </c>
      <c r="S501" s="5">
        <v>1.9864576836305787</v>
      </c>
      <c r="T501" s="20">
        <v>-6.771158184710635E-3</v>
      </c>
      <c r="U501" s="40">
        <f t="shared" si="45"/>
        <v>0.6771158184710635</v>
      </c>
      <c r="V501" s="53" t="s">
        <v>5</v>
      </c>
      <c r="W501" s="5" t="s">
        <v>5</v>
      </c>
      <c r="X501" s="20" t="s">
        <v>5</v>
      </c>
      <c r="Y501" s="40" t="str">
        <f t="shared" si="46"/>
        <v/>
      </c>
      <c r="Z501" s="85" t="s">
        <v>5</v>
      </c>
      <c r="AA501" s="5" t="s">
        <v>5</v>
      </c>
      <c r="AB501" s="20" t="s">
        <v>5</v>
      </c>
      <c r="AC501" s="40" t="str">
        <f t="shared" si="47"/>
        <v/>
      </c>
      <c r="AD501" s="41" t="s">
        <v>5</v>
      </c>
    </row>
    <row r="502" spans="1:30" x14ac:dyDescent="0.3">
      <c r="A502" s="35">
        <v>43451</v>
      </c>
      <c r="B502" s="36" t="s">
        <v>195</v>
      </c>
      <c r="C502" s="37">
        <v>22</v>
      </c>
      <c r="D502" s="38">
        <v>1020.5</v>
      </c>
      <c r="E502" s="39">
        <v>0.99966961612376937</v>
      </c>
      <c r="F502" s="85" t="s">
        <v>5</v>
      </c>
      <c r="G502" s="5">
        <v>1.5662243746127225</v>
      </c>
      <c r="H502" s="20">
        <v>-1.4333307355114858E-2</v>
      </c>
      <c r="I502" s="40">
        <f t="shared" si="42"/>
        <v>1.4333307355114857</v>
      </c>
      <c r="J502" s="85" t="s">
        <v>5</v>
      </c>
      <c r="K502" s="5">
        <v>1.8731825299826192</v>
      </c>
      <c r="L502" s="31">
        <v>-1.7733335090393695E-2</v>
      </c>
      <c r="M502" s="40">
        <f t="shared" si="43"/>
        <v>1.7733335090393696</v>
      </c>
      <c r="N502" s="85" t="s">
        <v>5</v>
      </c>
      <c r="O502" s="5">
        <v>1.9782505577407241</v>
      </c>
      <c r="P502" s="20">
        <v>-1.0874721129637943E-2</v>
      </c>
      <c r="Q502" s="40">
        <f t="shared" si="44"/>
        <v>1.0874721129637943</v>
      </c>
      <c r="R502" s="85" t="s">
        <v>5</v>
      </c>
      <c r="S502" s="5">
        <v>1.9890196692363138</v>
      </c>
      <c r="T502" s="20">
        <v>-5.490165381843104E-3</v>
      </c>
      <c r="U502" s="40">
        <f t="shared" si="45"/>
        <v>0.5490165381843104</v>
      </c>
      <c r="V502" s="53" t="s">
        <v>5</v>
      </c>
      <c r="W502" s="5" t="s">
        <v>5</v>
      </c>
      <c r="X502" s="20" t="s">
        <v>5</v>
      </c>
      <c r="Y502" s="40" t="str">
        <f t="shared" si="46"/>
        <v/>
      </c>
      <c r="Z502" s="85" t="s">
        <v>5</v>
      </c>
      <c r="AA502" s="5" t="s">
        <v>5</v>
      </c>
      <c r="AB502" s="20" t="s">
        <v>5</v>
      </c>
      <c r="AC502" s="40" t="str">
        <f t="shared" si="47"/>
        <v/>
      </c>
      <c r="AD502" s="41" t="s">
        <v>5</v>
      </c>
    </row>
    <row r="503" spans="1:30" x14ac:dyDescent="0.3">
      <c r="A503" s="35">
        <v>43452</v>
      </c>
      <c r="B503" s="36" t="s">
        <v>195</v>
      </c>
      <c r="C503" s="37">
        <v>22.8</v>
      </c>
      <c r="D503" s="38">
        <v>1015</v>
      </c>
      <c r="E503" s="39">
        <v>1.0078108182818022</v>
      </c>
      <c r="F503" s="85" t="s">
        <v>5</v>
      </c>
      <c r="G503" s="5">
        <v>1.5675628358737186</v>
      </c>
      <c r="H503" s="20">
        <v>-1.3490978053040519E-2</v>
      </c>
      <c r="I503" s="40">
        <f t="shared" si="42"/>
        <v>1.3490978053040519</v>
      </c>
      <c r="J503" s="85" t="s">
        <v>5</v>
      </c>
      <c r="K503" s="5">
        <v>1.8747354673235863</v>
      </c>
      <c r="L503" s="31">
        <v>-1.691899983031658E-2</v>
      </c>
      <c r="M503" s="40">
        <f t="shared" si="43"/>
        <v>1.6918999830316579</v>
      </c>
      <c r="N503" s="85" t="s">
        <v>5</v>
      </c>
      <c r="O503" s="5" t="s">
        <v>5</v>
      </c>
      <c r="P503" s="20" t="s">
        <v>5</v>
      </c>
      <c r="Q503" s="40" t="str">
        <f t="shared" si="44"/>
        <v/>
      </c>
      <c r="R503" s="85" t="s">
        <v>5</v>
      </c>
      <c r="S503" s="5" t="s">
        <v>5</v>
      </c>
      <c r="T503" s="20" t="s">
        <v>5</v>
      </c>
      <c r="U503" s="40" t="str">
        <f t="shared" si="45"/>
        <v/>
      </c>
      <c r="V503" s="53" t="s">
        <v>5</v>
      </c>
      <c r="W503" s="5">
        <v>1.9826506878676202</v>
      </c>
      <c r="X503" s="20">
        <v>-8.6746560661898897E-3</v>
      </c>
      <c r="Y503" s="40">
        <f t="shared" si="46"/>
        <v>0.86746560661898897</v>
      </c>
      <c r="Z503" s="85" t="s">
        <v>5</v>
      </c>
      <c r="AA503" s="5">
        <v>1.9890888730339074</v>
      </c>
      <c r="AB503" s="20">
        <v>-5.4555634830463218E-3</v>
      </c>
      <c r="AC503" s="40">
        <f t="shared" si="47"/>
        <v>0.54555634830463218</v>
      </c>
      <c r="AD503" s="41" t="s">
        <v>5</v>
      </c>
    </row>
    <row r="504" spans="1:30" x14ac:dyDescent="0.3">
      <c r="A504" s="35">
        <v>43453</v>
      </c>
      <c r="B504" s="36" t="s">
        <v>204</v>
      </c>
      <c r="C504" s="37">
        <v>22.4</v>
      </c>
      <c r="D504" s="38">
        <v>1010</v>
      </c>
      <c r="E504" s="39">
        <v>1.0114311008962058</v>
      </c>
      <c r="F504" s="85" t="s">
        <v>5</v>
      </c>
      <c r="G504" s="5">
        <v>1.5677140973453731</v>
      </c>
      <c r="H504" s="20">
        <v>-1.3395785182269868E-2</v>
      </c>
      <c r="I504" s="40">
        <f t="shared" si="42"/>
        <v>1.3395785182269868</v>
      </c>
      <c r="J504" s="85" t="s">
        <v>5</v>
      </c>
      <c r="K504" s="5">
        <v>1.8750854144052271</v>
      </c>
      <c r="L504" s="31">
        <v>-1.6735493232707337E-2</v>
      </c>
      <c r="M504" s="40">
        <f t="shared" si="43"/>
        <v>1.6735493232707337</v>
      </c>
      <c r="N504" s="85" t="s">
        <v>5</v>
      </c>
      <c r="O504" s="5">
        <v>1.9892128779006286</v>
      </c>
      <c r="P504" s="20">
        <v>-5.3935610496856912E-3</v>
      </c>
      <c r="Q504" s="40">
        <f t="shared" si="44"/>
        <v>0.53935610496856912</v>
      </c>
      <c r="R504" s="85" t="s">
        <v>5</v>
      </c>
      <c r="S504" s="5">
        <v>1.9924335144717606</v>
      </c>
      <c r="T504" s="20">
        <v>-3.7832427641196764E-3</v>
      </c>
      <c r="U504" s="40">
        <f t="shared" si="45"/>
        <v>0.37832427641196764</v>
      </c>
      <c r="V504" s="53" t="s">
        <v>5</v>
      </c>
      <c r="W504" s="5" t="s">
        <v>5</v>
      </c>
      <c r="X504" s="20" t="s">
        <v>5</v>
      </c>
      <c r="Y504" s="40" t="str">
        <f t="shared" si="46"/>
        <v/>
      </c>
      <c r="Z504" s="85" t="s">
        <v>5</v>
      </c>
      <c r="AA504" s="5" t="s">
        <v>5</v>
      </c>
      <c r="AB504" s="20" t="s">
        <v>5</v>
      </c>
      <c r="AC504" s="40" t="str">
        <f t="shared" si="47"/>
        <v/>
      </c>
      <c r="AD504" s="41" t="s">
        <v>5</v>
      </c>
    </row>
    <row r="505" spans="1:30" x14ac:dyDescent="0.3">
      <c r="A505" s="35">
        <v>43454</v>
      </c>
      <c r="B505" s="36" t="s">
        <v>57</v>
      </c>
      <c r="C505" s="37">
        <v>22.8</v>
      </c>
      <c r="D505" s="38">
        <v>1014</v>
      </c>
      <c r="E505" s="39">
        <v>1.0088047145522971</v>
      </c>
      <c r="F505" s="85" t="s">
        <v>5</v>
      </c>
      <c r="G505" s="5">
        <v>1.5710962273385365</v>
      </c>
      <c r="H505" s="20">
        <v>-1.1267320743526418E-2</v>
      </c>
      <c r="I505" s="40">
        <f t="shared" si="42"/>
        <v>1.1267320743526419</v>
      </c>
      <c r="J505" s="85" t="s">
        <v>5</v>
      </c>
      <c r="K505" s="5">
        <v>1.8790335283692303</v>
      </c>
      <c r="L505" s="31">
        <v>-1.4665166036061723E-2</v>
      </c>
      <c r="M505" s="40">
        <f t="shared" si="43"/>
        <v>1.4665166036061723</v>
      </c>
      <c r="N505" s="85" t="s">
        <v>5</v>
      </c>
      <c r="O505" s="5" t="s">
        <v>5</v>
      </c>
      <c r="P505" s="20" t="s">
        <v>5</v>
      </c>
      <c r="Q505" s="40" t="str">
        <f t="shared" si="44"/>
        <v/>
      </c>
      <c r="R505" s="85" t="s">
        <v>5</v>
      </c>
      <c r="S505" s="5" t="s">
        <v>5</v>
      </c>
      <c r="T505" s="20" t="s">
        <v>5</v>
      </c>
      <c r="U505" s="40" t="str">
        <f t="shared" si="45"/>
        <v/>
      </c>
      <c r="V505" s="53" t="s">
        <v>5</v>
      </c>
      <c r="W505" s="5">
        <v>1.9774909815371395</v>
      </c>
      <c r="X505" s="20">
        <v>-1.1254509231430232E-2</v>
      </c>
      <c r="Y505" s="40">
        <f t="shared" si="46"/>
        <v>1.1254509231430232</v>
      </c>
      <c r="Z505" s="85" t="s">
        <v>5</v>
      </c>
      <c r="AA505" s="5">
        <v>1.9924145437857437</v>
      </c>
      <c r="AB505" s="20">
        <v>-3.7927281071281627E-3</v>
      </c>
      <c r="AC505" s="40">
        <f t="shared" si="47"/>
        <v>0.37927281071281627</v>
      </c>
      <c r="AD505" s="41" t="s">
        <v>5</v>
      </c>
    </row>
    <row r="506" spans="1:30" x14ac:dyDescent="0.3">
      <c r="A506" s="35">
        <v>43455</v>
      </c>
      <c r="B506" s="36" t="s">
        <v>42</v>
      </c>
      <c r="C506" s="37">
        <v>22.9</v>
      </c>
      <c r="D506" s="38">
        <v>1012.5</v>
      </c>
      <c r="E506" s="39">
        <v>1.0106406150308589</v>
      </c>
      <c r="F506" s="85" t="s">
        <v>5</v>
      </c>
      <c r="G506" s="5">
        <v>1.570968796504979</v>
      </c>
      <c r="H506" s="20">
        <v>-1.1347516359358694E-2</v>
      </c>
      <c r="I506" s="40">
        <f t="shared" si="42"/>
        <v>1.1347516359358694</v>
      </c>
      <c r="J506" s="85" t="s">
        <v>5</v>
      </c>
      <c r="K506" s="5">
        <v>1.8775458047145512</v>
      </c>
      <c r="L506" s="31">
        <v>-1.5445304292317143E-2</v>
      </c>
      <c r="M506" s="40">
        <f t="shared" si="43"/>
        <v>1.5445304292317144</v>
      </c>
      <c r="N506" s="85" t="s">
        <v>5</v>
      </c>
      <c r="O506" s="5">
        <v>1.9886424376941649</v>
      </c>
      <c r="P506" s="20">
        <v>-5.6787811529175336E-3</v>
      </c>
      <c r="Q506" s="40">
        <f t="shared" si="44"/>
        <v>0.56787811529175336</v>
      </c>
      <c r="R506" s="85" t="s">
        <v>5</v>
      </c>
      <c r="S506" s="5">
        <v>1.9869793312886128</v>
      </c>
      <c r="T506" s="20">
        <v>-6.5103343556935922E-3</v>
      </c>
      <c r="U506" s="40">
        <f t="shared" si="45"/>
        <v>0.65103343556935922</v>
      </c>
      <c r="V506" s="53" t="s">
        <v>5</v>
      </c>
      <c r="W506" s="5" t="s">
        <v>5</v>
      </c>
      <c r="X506" s="20" t="s">
        <v>5</v>
      </c>
      <c r="Y506" s="40" t="str">
        <f t="shared" si="46"/>
        <v/>
      </c>
      <c r="Z506" s="85" t="s">
        <v>5</v>
      </c>
      <c r="AA506" s="5" t="s">
        <v>5</v>
      </c>
      <c r="AB506" s="20" t="s">
        <v>5</v>
      </c>
      <c r="AC506" s="40" t="str">
        <f t="shared" si="47"/>
        <v/>
      </c>
      <c r="AD506" s="41" t="s">
        <v>5</v>
      </c>
    </row>
    <row r="507" spans="1:30" x14ac:dyDescent="0.3">
      <c r="A507" s="35">
        <v>43458</v>
      </c>
      <c r="B507" s="36" t="s">
        <v>56</v>
      </c>
      <c r="C507" s="37">
        <v>23</v>
      </c>
      <c r="D507" s="38">
        <v>1029</v>
      </c>
      <c r="E507" s="39">
        <v>0.99477090853397487</v>
      </c>
      <c r="F507" s="85" t="s">
        <v>5</v>
      </c>
      <c r="G507" s="5">
        <v>1.5683484794545364</v>
      </c>
      <c r="H507" s="20">
        <v>-1.2996551633394336E-2</v>
      </c>
      <c r="I507" s="40">
        <f t="shared" si="42"/>
        <v>1.2996551633394335</v>
      </c>
      <c r="J507" s="85" t="s">
        <v>5</v>
      </c>
      <c r="K507" s="5">
        <v>1.8741469024398976</v>
      </c>
      <c r="L507" s="31">
        <v>-1.7227633749398251E-2</v>
      </c>
      <c r="M507" s="40">
        <f t="shared" si="43"/>
        <v>1.722763374939825</v>
      </c>
      <c r="N507" s="85" t="s">
        <v>5</v>
      </c>
      <c r="O507" s="5">
        <v>1.971462817344994</v>
      </c>
      <c r="P507" s="20">
        <v>-1.4268591327503022E-2</v>
      </c>
      <c r="Q507" s="40">
        <f t="shared" si="44"/>
        <v>1.4268591327503022</v>
      </c>
      <c r="R507" s="85" t="s">
        <v>5</v>
      </c>
      <c r="S507" s="5">
        <v>1.9826291483251153</v>
      </c>
      <c r="T507" s="20">
        <v>-8.6854258374423621E-3</v>
      </c>
      <c r="U507" s="40">
        <f t="shared" si="45"/>
        <v>0.86854258374423621</v>
      </c>
      <c r="V507" s="53" t="s">
        <v>5</v>
      </c>
      <c r="W507" s="5" t="s">
        <v>5</v>
      </c>
      <c r="X507" s="20" t="s">
        <v>5</v>
      </c>
      <c r="Y507" s="40" t="str">
        <f t="shared" si="46"/>
        <v/>
      </c>
      <c r="Z507" s="85" t="s">
        <v>5</v>
      </c>
      <c r="AA507" s="5" t="s">
        <v>5</v>
      </c>
      <c r="AB507" s="20" t="s">
        <v>5</v>
      </c>
      <c r="AC507" s="40" t="str">
        <f t="shared" si="47"/>
        <v/>
      </c>
      <c r="AD507" s="41" t="s">
        <v>5</v>
      </c>
    </row>
    <row r="508" spans="1:30" x14ac:dyDescent="0.3">
      <c r="A508" s="35">
        <v>43460</v>
      </c>
      <c r="B508" s="36" t="s">
        <v>38</v>
      </c>
      <c r="C508" s="37">
        <v>22.6</v>
      </c>
      <c r="D508" s="38">
        <v>1029</v>
      </c>
      <c r="E508" s="39">
        <v>0.99342730440291427</v>
      </c>
      <c r="F508" s="85" t="s">
        <v>5</v>
      </c>
      <c r="G508" s="5">
        <v>1.5681873391749006</v>
      </c>
      <c r="H508" s="20">
        <v>-1.3097961501006521E-2</v>
      </c>
      <c r="I508" s="40">
        <f t="shared" si="42"/>
        <v>1.3097961501006521</v>
      </c>
      <c r="J508" s="85" t="s">
        <v>5</v>
      </c>
      <c r="K508" s="5">
        <v>1.8735450548398549</v>
      </c>
      <c r="L508" s="31">
        <v>-1.7543232910406468E-2</v>
      </c>
      <c r="M508" s="40">
        <f t="shared" si="43"/>
        <v>1.7543232910406468</v>
      </c>
      <c r="N508" s="85" t="s">
        <v>5</v>
      </c>
      <c r="O508" s="5">
        <v>1.9818608633544212</v>
      </c>
      <c r="P508" s="20">
        <v>-9.0695683227893786E-3</v>
      </c>
      <c r="Q508" s="40">
        <f t="shared" si="44"/>
        <v>0.90695683227893786</v>
      </c>
      <c r="R508" s="85" t="s">
        <v>5</v>
      </c>
      <c r="S508" s="5">
        <v>1.9828242411435508</v>
      </c>
      <c r="T508" s="20">
        <v>-8.5878794282245874E-3</v>
      </c>
      <c r="U508" s="40">
        <f t="shared" si="45"/>
        <v>0.85878794282245874</v>
      </c>
      <c r="V508" s="53" t="s">
        <v>5</v>
      </c>
      <c r="W508" s="5" t="s">
        <v>5</v>
      </c>
      <c r="X508" s="20" t="s">
        <v>5</v>
      </c>
      <c r="Y508" s="40" t="str">
        <f t="shared" si="46"/>
        <v/>
      </c>
      <c r="Z508" s="85" t="s">
        <v>5</v>
      </c>
      <c r="AA508" s="5" t="s">
        <v>5</v>
      </c>
      <c r="AB508" s="20" t="s">
        <v>5</v>
      </c>
      <c r="AC508" s="40" t="str">
        <f t="shared" si="47"/>
        <v/>
      </c>
      <c r="AD508" s="41" t="s">
        <v>5</v>
      </c>
    </row>
    <row r="509" spans="1:30" x14ac:dyDescent="0.3">
      <c r="A509" s="35">
        <v>43461</v>
      </c>
      <c r="B509" s="36" t="s">
        <v>56</v>
      </c>
      <c r="C509" s="37">
        <v>22.2</v>
      </c>
      <c r="D509" s="38">
        <v>1025</v>
      </c>
      <c r="E509" s="39">
        <v>0.99595524641925592</v>
      </c>
      <c r="F509" s="85" t="s">
        <v>5</v>
      </c>
      <c r="G509" s="5">
        <v>1.5667819240470595</v>
      </c>
      <c r="H509" s="20">
        <v>-1.3982426653832885E-2</v>
      </c>
      <c r="I509" s="40">
        <f t="shared" si="42"/>
        <v>1.3982426653832885</v>
      </c>
      <c r="J509" s="85" t="s">
        <v>5</v>
      </c>
      <c r="K509" s="5">
        <v>1.871058564344366</v>
      </c>
      <c r="L509" s="31">
        <v>-1.8847108366876777E-2</v>
      </c>
      <c r="M509" s="40">
        <f t="shared" si="43"/>
        <v>1.8847108366876777</v>
      </c>
      <c r="N509" s="85" t="s">
        <v>5</v>
      </c>
      <c r="O509" s="5" t="s">
        <v>5</v>
      </c>
      <c r="P509" s="20" t="s">
        <v>5</v>
      </c>
      <c r="Q509" s="40" t="str">
        <f t="shared" si="44"/>
        <v/>
      </c>
      <c r="R509" s="85" t="s">
        <v>5</v>
      </c>
      <c r="S509" s="5" t="s">
        <v>5</v>
      </c>
      <c r="T509" s="20" t="s">
        <v>5</v>
      </c>
      <c r="U509" s="40" t="str">
        <f t="shared" si="45"/>
        <v/>
      </c>
      <c r="V509" s="53" t="s">
        <v>5</v>
      </c>
      <c r="W509" s="5">
        <v>1.9808687665638673</v>
      </c>
      <c r="X509" s="20">
        <v>-9.5656167180663276E-3</v>
      </c>
      <c r="Y509" s="40">
        <f t="shared" si="46"/>
        <v>0.95656167180663276</v>
      </c>
      <c r="Z509" s="85" t="s">
        <v>5</v>
      </c>
      <c r="AA509" s="5">
        <v>1.9845432376591903</v>
      </c>
      <c r="AB509" s="20">
        <v>-7.7283811704048633E-3</v>
      </c>
      <c r="AC509" s="40">
        <f t="shared" si="47"/>
        <v>0.77283811704048633</v>
      </c>
      <c r="AD509" s="41" t="s">
        <v>5</v>
      </c>
    </row>
    <row r="510" spans="1:30" x14ac:dyDescent="0.3">
      <c r="A510" s="35">
        <v>43462</v>
      </c>
      <c r="B510" s="36" t="s">
        <v>206</v>
      </c>
      <c r="C510" s="37">
        <v>22.2</v>
      </c>
      <c r="D510" s="38">
        <v>1028</v>
      </c>
      <c r="E510" s="39">
        <v>0.99304876223709859</v>
      </c>
      <c r="F510" s="85" t="s">
        <v>5</v>
      </c>
      <c r="G510" s="5">
        <v>1.5661224638788478</v>
      </c>
      <c r="H510" s="20">
        <v>-1.4397442492858513E-2</v>
      </c>
      <c r="I510" s="40">
        <f t="shared" si="42"/>
        <v>1.4397442492858512</v>
      </c>
      <c r="J510" s="85" t="s">
        <v>5</v>
      </c>
      <c r="K510" s="5">
        <v>1.8718667640655722</v>
      </c>
      <c r="L510" s="31">
        <v>-1.8423301486328186E-2</v>
      </c>
      <c r="M510" s="40">
        <f t="shared" si="43"/>
        <v>1.8423301486328185</v>
      </c>
      <c r="N510" s="85" t="s">
        <v>5</v>
      </c>
      <c r="O510" s="5">
        <v>1.9690169237457402</v>
      </c>
      <c r="P510" s="20">
        <v>-1.5491538127129889E-2</v>
      </c>
      <c r="Q510" s="40">
        <f t="shared" si="44"/>
        <v>1.5491538127129889</v>
      </c>
      <c r="R510" s="85" t="s">
        <v>5</v>
      </c>
      <c r="S510" s="5">
        <v>1.9777608881187227</v>
      </c>
      <c r="T510" s="20">
        <v>-1.1119555940638626E-2</v>
      </c>
      <c r="U510" s="40">
        <f t="shared" si="45"/>
        <v>1.1119555940638626</v>
      </c>
      <c r="V510" s="53" t="s">
        <v>5</v>
      </c>
      <c r="W510" s="5" t="s">
        <v>5</v>
      </c>
      <c r="X510" s="20" t="s">
        <v>5</v>
      </c>
      <c r="Y510" s="40" t="str">
        <f t="shared" si="46"/>
        <v/>
      </c>
      <c r="Z510" s="85" t="s">
        <v>5</v>
      </c>
      <c r="AA510" s="5" t="s">
        <v>5</v>
      </c>
      <c r="AB510" s="20" t="s">
        <v>5</v>
      </c>
      <c r="AC510" s="40" t="str">
        <f t="shared" si="47"/>
        <v/>
      </c>
      <c r="AD510" s="41" t="s">
        <v>5</v>
      </c>
    </row>
    <row r="511" spans="1:30" x14ac:dyDescent="0.3">
      <c r="A511" s="35">
        <v>43465</v>
      </c>
      <c r="B511" s="36" t="s">
        <v>195</v>
      </c>
      <c r="C511" s="37">
        <v>23</v>
      </c>
      <c r="D511" s="38">
        <v>1036.5</v>
      </c>
      <c r="E511" s="39">
        <v>0.9875728556502269</v>
      </c>
      <c r="F511" s="85" t="s">
        <v>5</v>
      </c>
      <c r="G511" s="5">
        <v>1.5657554717568851</v>
      </c>
      <c r="H511" s="20">
        <v>-1.4628400404729297E-2</v>
      </c>
      <c r="I511" s="40">
        <f t="shared" si="42"/>
        <v>1.4628400404729296</v>
      </c>
      <c r="J511" s="85" t="s">
        <v>5</v>
      </c>
      <c r="K511" s="5">
        <v>1.8716150271953558</v>
      </c>
      <c r="L511" s="31">
        <v>-1.8555308235261799E-2</v>
      </c>
      <c r="M511" s="40">
        <f t="shared" si="43"/>
        <v>1.8555308235261798</v>
      </c>
      <c r="N511" s="85" t="s">
        <v>5</v>
      </c>
      <c r="O511" s="5">
        <v>1.9783564214389682</v>
      </c>
      <c r="P511" s="20">
        <v>-1.0821789280515914E-2</v>
      </c>
      <c r="Q511" s="40">
        <f t="shared" si="44"/>
        <v>1.0821789280515914</v>
      </c>
      <c r="R511" s="85" t="s">
        <v>5</v>
      </c>
      <c r="S511" s="5">
        <v>1.9806592068764692</v>
      </c>
      <c r="T511" s="20">
        <v>-9.670396561765382E-3</v>
      </c>
      <c r="U511" s="40">
        <f t="shared" si="45"/>
        <v>0.9670396561765382</v>
      </c>
      <c r="V511" s="53" t="s">
        <v>5</v>
      </c>
      <c r="W511" s="5" t="s">
        <v>5</v>
      </c>
      <c r="X511" s="20" t="s">
        <v>5</v>
      </c>
      <c r="Y511" s="40" t="str">
        <f t="shared" si="46"/>
        <v/>
      </c>
      <c r="Z511" s="85" t="s">
        <v>5</v>
      </c>
      <c r="AA511" s="5" t="s">
        <v>5</v>
      </c>
      <c r="AB511" s="20" t="s">
        <v>5</v>
      </c>
      <c r="AC511" s="40" t="str">
        <f t="shared" si="47"/>
        <v/>
      </c>
      <c r="AD511" s="41" t="s">
        <v>5</v>
      </c>
    </row>
    <row r="512" spans="1:30" x14ac:dyDescent="0.3">
      <c r="A512" s="35">
        <v>43467</v>
      </c>
      <c r="B512" s="36" t="s">
        <v>195</v>
      </c>
      <c r="C512" s="37">
        <v>22.6</v>
      </c>
      <c r="D512" s="38">
        <v>1037.5</v>
      </c>
      <c r="E512" s="39">
        <v>0.98528838190901091</v>
      </c>
      <c r="F512" s="85" t="s">
        <v>5</v>
      </c>
      <c r="G512" s="5">
        <v>1.5650452462411182</v>
      </c>
      <c r="H512" s="20">
        <v>-1.5075364228371168E-2</v>
      </c>
      <c r="I512" s="40">
        <f t="shared" si="42"/>
        <v>1.5075364228371169</v>
      </c>
      <c r="J512" s="85" t="s">
        <v>5</v>
      </c>
      <c r="K512" s="5">
        <v>1.8701561079326232</v>
      </c>
      <c r="L512" s="31">
        <v>-1.9320341933600847E-2</v>
      </c>
      <c r="M512" s="40">
        <f t="shared" si="43"/>
        <v>1.9320341933600846</v>
      </c>
      <c r="N512" s="85" t="s">
        <v>5</v>
      </c>
      <c r="O512" s="5">
        <v>1.9804968482024017</v>
      </c>
      <c r="P512" s="20">
        <v>-9.7515758987991585E-3</v>
      </c>
      <c r="Q512" s="40">
        <f t="shared" si="44"/>
        <v>0.97515758987991585</v>
      </c>
      <c r="R512" s="85" t="s">
        <v>5</v>
      </c>
      <c r="S512" s="5">
        <v>1.9879501172480392</v>
      </c>
      <c r="T512" s="20">
        <v>-6.0249413759804193E-3</v>
      </c>
      <c r="U512" s="40">
        <f t="shared" si="45"/>
        <v>0.60249413759804193</v>
      </c>
      <c r="V512" s="53" t="s">
        <v>5</v>
      </c>
      <c r="W512" s="5" t="s">
        <v>5</v>
      </c>
      <c r="X512" s="20" t="s">
        <v>5</v>
      </c>
      <c r="Y512" s="40" t="str">
        <f t="shared" si="46"/>
        <v/>
      </c>
      <c r="Z512" s="85" t="s">
        <v>5</v>
      </c>
      <c r="AA512" s="5" t="s">
        <v>5</v>
      </c>
      <c r="AB512" s="20" t="s">
        <v>5</v>
      </c>
      <c r="AC512" s="40" t="str">
        <f t="shared" si="47"/>
        <v/>
      </c>
      <c r="AD512" s="41" t="s">
        <v>5</v>
      </c>
    </row>
    <row r="513" spans="1:30" x14ac:dyDescent="0.3">
      <c r="A513" s="35">
        <v>43468</v>
      </c>
      <c r="B513" s="36" t="s">
        <v>195</v>
      </c>
      <c r="C513" s="37">
        <v>23</v>
      </c>
      <c r="D513" s="38">
        <v>1039</v>
      </c>
      <c r="E513" s="39">
        <v>0.98519659757599631</v>
      </c>
      <c r="F513" s="85" t="s">
        <v>5</v>
      </c>
      <c r="G513" s="5">
        <v>1.5648994547787387</v>
      </c>
      <c r="H513" s="20">
        <v>-1.5167114676690536E-2</v>
      </c>
      <c r="I513" s="40">
        <f t="shared" si="42"/>
        <v>1.5167114676690536</v>
      </c>
      <c r="J513" s="85" t="s">
        <v>5</v>
      </c>
      <c r="K513" s="5">
        <v>1.8699818939317767</v>
      </c>
      <c r="L513" s="31">
        <v>-1.9411696941910493E-2</v>
      </c>
      <c r="M513" s="40">
        <f t="shared" si="43"/>
        <v>1.9411696941910492</v>
      </c>
      <c r="N513" s="85" t="s">
        <v>5</v>
      </c>
      <c r="O513" s="5" t="s">
        <v>5</v>
      </c>
      <c r="P513" s="20" t="s">
        <v>5</v>
      </c>
      <c r="Q513" s="40" t="str">
        <f t="shared" si="44"/>
        <v/>
      </c>
      <c r="R513" s="85" t="s">
        <v>5</v>
      </c>
      <c r="S513" s="5" t="s">
        <v>5</v>
      </c>
      <c r="T513" s="20" t="s">
        <v>5</v>
      </c>
      <c r="U513" s="40" t="str">
        <f t="shared" si="45"/>
        <v/>
      </c>
      <c r="V513" s="53" t="s">
        <v>5</v>
      </c>
      <c r="W513" s="5">
        <v>1.9780000195649721</v>
      </c>
      <c r="X513" s="20">
        <v>-1.0999990217513966E-2</v>
      </c>
      <c r="Y513" s="40">
        <f t="shared" si="46"/>
        <v>1.0999990217513966</v>
      </c>
      <c r="Z513" s="85" t="s">
        <v>5</v>
      </c>
      <c r="AA513" s="5">
        <v>1.9826433301934943</v>
      </c>
      <c r="AB513" s="20">
        <v>-8.6783349032528712E-3</v>
      </c>
      <c r="AC513" s="40">
        <f t="shared" si="47"/>
        <v>0.86783349032528712</v>
      </c>
      <c r="AD513" s="41" t="s">
        <v>5</v>
      </c>
    </row>
    <row r="514" spans="1:30" x14ac:dyDescent="0.3">
      <c r="A514" s="35">
        <v>43469</v>
      </c>
      <c r="B514" s="36" t="s">
        <v>195</v>
      </c>
      <c r="C514" s="37">
        <v>23</v>
      </c>
      <c r="D514" s="38">
        <v>1039</v>
      </c>
      <c r="E514" s="39">
        <v>0.98519659757599631</v>
      </c>
      <c r="F514" s="85" t="s">
        <v>5</v>
      </c>
      <c r="G514" s="5">
        <v>1.5615027737916221</v>
      </c>
      <c r="H514" s="20">
        <v>-1.7304736443283772E-2</v>
      </c>
      <c r="I514" s="40">
        <f t="shared" si="42"/>
        <v>1.7304736443283772</v>
      </c>
      <c r="J514" s="85" t="s">
        <v>5</v>
      </c>
      <c r="K514" s="5">
        <v>1.867590001000168</v>
      </c>
      <c r="L514" s="31">
        <v>-2.0665966963729417E-2</v>
      </c>
      <c r="M514" s="40">
        <f t="shared" si="43"/>
        <v>2.0665966963729416</v>
      </c>
      <c r="N514" s="85" t="s">
        <v>5</v>
      </c>
      <c r="O514" s="5">
        <v>1.9759948139603867</v>
      </c>
      <c r="P514" s="20">
        <v>-1.2002593019806662E-2</v>
      </c>
      <c r="Q514" s="40">
        <f t="shared" si="44"/>
        <v>1.2002593019806662</v>
      </c>
      <c r="R514" s="85" t="s">
        <v>5</v>
      </c>
      <c r="S514" s="5">
        <v>1.9796923062308913</v>
      </c>
      <c r="T514" s="20">
        <v>-1.0153846884554341E-2</v>
      </c>
      <c r="U514" s="40">
        <f t="shared" si="45"/>
        <v>1.0153846884554341</v>
      </c>
      <c r="V514" s="53" t="s">
        <v>5</v>
      </c>
      <c r="W514" s="5" t="s">
        <v>5</v>
      </c>
      <c r="X514" s="20" t="s">
        <v>5</v>
      </c>
      <c r="Y514" s="40" t="str">
        <f t="shared" si="46"/>
        <v/>
      </c>
      <c r="Z514" s="85" t="s">
        <v>5</v>
      </c>
      <c r="AA514" s="5" t="s">
        <v>5</v>
      </c>
      <c r="AB514" s="20" t="s">
        <v>5</v>
      </c>
      <c r="AC514" s="40" t="str">
        <f t="shared" si="47"/>
        <v/>
      </c>
      <c r="AD514" s="41" t="s">
        <v>100</v>
      </c>
    </row>
    <row r="515" spans="1:30" x14ac:dyDescent="0.3">
      <c r="A515" s="35">
        <v>43469</v>
      </c>
      <c r="B515" s="36" t="s">
        <v>38</v>
      </c>
      <c r="C515" s="37">
        <v>22.6</v>
      </c>
      <c r="D515" s="38">
        <v>1038.5</v>
      </c>
      <c r="E515" s="39">
        <v>0.98433962082869408</v>
      </c>
      <c r="F515" s="85" t="s">
        <v>5</v>
      </c>
      <c r="G515" s="5" t="s">
        <v>5</v>
      </c>
      <c r="H515" s="20" t="s">
        <v>5</v>
      </c>
      <c r="I515" s="40" t="str">
        <f t="shared" si="42"/>
        <v/>
      </c>
      <c r="J515" s="85" t="s">
        <v>5</v>
      </c>
      <c r="K515" s="5">
        <v>1.8669213961618778</v>
      </c>
      <c r="L515" s="31">
        <v>-2.1016572542276998E-2</v>
      </c>
      <c r="M515" s="40">
        <f t="shared" si="43"/>
        <v>2.1016572542276997</v>
      </c>
      <c r="N515" s="85" t="s">
        <v>5</v>
      </c>
      <c r="O515" s="5" t="s">
        <v>5</v>
      </c>
      <c r="P515" s="20" t="s">
        <v>5</v>
      </c>
      <c r="Q515" s="40" t="str">
        <f t="shared" si="44"/>
        <v/>
      </c>
      <c r="R515" s="85" t="s">
        <v>5</v>
      </c>
      <c r="S515" s="5" t="s">
        <v>5</v>
      </c>
      <c r="T515" s="20" t="s">
        <v>5</v>
      </c>
      <c r="U515" s="40" t="str">
        <f t="shared" si="45"/>
        <v/>
      </c>
      <c r="V515" s="53" t="s">
        <v>5</v>
      </c>
      <c r="W515" s="5" t="s">
        <v>5</v>
      </c>
      <c r="X515" s="20" t="s">
        <v>5</v>
      </c>
      <c r="Y515" s="40" t="str">
        <f t="shared" si="46"/>
        <v/>
      </c>
      <c r="Z515" s="85" t="s">
        <v>5</v>
      </c>
      <c r="AA515" s="5" t="s">
        <v>5</v>
      </c>
      <c r="AB515" s="20" t="s">
        <v>5</v>
      </c>
      <c r="AC515" s="40" t="str">
        <f t="shared" si="47"/>
        <v/>
      </c>
      <c r="AD515" s="41" t="s">
        <v>101</v>
      </c>
    </row>
    <row r="516" spans="1:30" x14ac:dyDescent="0.3">
      <c r="A516" s="35">
        <v>43472</v>
      </c>
      <c r="B516" s="36" t="s">
        <v>55</v>
      </c>
      <c r="C516" s="37">
        <v>23</v>
      </c>
      <c r="D516" s="38">
        <v>1038</v>
      </c>
      <c r="E516" s="39">
        <v>0.98614572724610805</v>
      </c>
      <c r="F516" s="85" t="s">
        <v>5</v>
      </c>
      <c r="G516" s="5">
        <v>1.5630071117239839</v>
      </c>
      <c r="H516" s="20">
        <v>-1.6358016536196406E-2</v>
      </c>
      <c r="I516" s="40">
        <f t="shared" ref="I516:I579" si="48">IF(H516="","",IF(H516="**","",ABS(H516*100)))</f>
        <v>1.6358016536196407</v>
      </c>
      <c r="J516" s="85" t="s">
        <v>5</v>
      </c>
      <c r="K516" s="5">
        <v>1.8689103812022987</v>
      </c>
      <c r="L516" s="31">
        <v>-1.9973580911222519E-2</v>
      </c>
      <c r="M516" s="40">
        <f t="shared" ref="M516:M579" si="49">IF(L516="","",IF(L516="**","",ABS(L516*100)))</f>
        <v>1.9973580911222519</v>
      </c>
      <c r="N516" s="85" t="s">
        <v>5</v>
      </c>
      <c r="O516" s="5">
        <v>1.9754975248761948</v>
      </c>
      <c r="P516" s="20">
        <v>-1.2251237561902606E-2</v>
      </c>
      <c r="Q516" s="40">
        <f t="shared" ref="Q516:Q579" si="50">IF(P516="","",IF(P516="**","",ABS(P516*100)))</f>
        <v>1.2251237561902606</v>
      </c>
      <c r="R516" s="85" t="s">
        <v>5</v>
      </c>
      <c r="S516" s="5">
        <v>1.978747618004884</v>
      </c>
      <c r="T516" s="20">
        <v>-1.0626190997558016E-2</v>
      </c>
      <c r="U516" s="40">
        <f t="shared" ref="U516:U579" si="51">IF(T516="","",IF(T516="**","",ABS(T516*100)))</f>
        <v>1.0626190997558016</v>
      </c>
      <c r="V516" s="53" t="s">
        <v>5</v>
      </c>
      <c r="W516" s="5" t="s">
        <v>5</v>
      </c>
      <c r="X516" s="20" t="s">
        <v>5</v>
      </c>
      <c r="Y516" s="40" t="str">
        <f t="shared" ref="Y516:Y579" si="52">IF(X516="","",IF(X516="**","",ABS(X516*100)))</f>
        <v/>
      </c>
      <c r="Z516" s="85" t="s">
        <v>5</v>
      </c>
      <c r="AA516" s="5" t="s">
        <v>5</v>
      </c>
      <c r="AB516" s="20" t="s">
        <v>5</v>
      </c>
      <c r="AC516" s="40" t="str">
        <f t="shared" ref="AC516:AC579" si="53">IF(AB516="","",IF(AB516="**","",ABS(AB516*100)))</f>
        <v/>
      </c>
      <c r="AD516" s="41" t="s">
        <v>5</v>
      </c>
    </row>
    <row r="517" spans="1:30" x14ac:dyDescent="0.3">
      <c r="A517" s="35">
        <v>43473</v>
      </c>
      <c r="B517" s="36" t="s">
        <v>56</v>
      </c>
      <c r="C517" s="37">
        <v>22.4</v>
      </c>
      <c r="D517" s="38">
        <v>1032</v>
      </c>
      <c r="E517" s="39">
        <v>0.98986958517942625</v>
      </c>
      <c r="F517" s="85" t="s">
        <v>5</v>
      </c>
      <c r="G517" s="5">
        <v>1.558183380525741</v>
      </c>
      <c r="H517" s="20">
        <v>-1.9393718989464414E-2</v>
      </c>
      <c r="I517" s="40">
        <f t="shared" si="48"/>
        <v>1.9393718989464415</v>
      </c>
      <c r="J517" s="85" t="s">
        <v>5</v>
      </c>
      <c r="K517" s="5">
        <v>1.8653934642106733</v>
      </c>
      <c r="L517" s="31">
        <v>-2.1817795379825231E-2</v>
      </c>
      <c r="M517" s="40">
        <f t="shared" si="49"/>
        <v>2.1817795379825231</v>
      </c>
      <c r="N517" s="85" t="s">
        <v>5</v>
      </c>
      <c r="O517" s="5" t="s">
        <v>5</v>
      </c>
      <c r="P517" s="20" t="s">
        <v>5</v>
      </c>
      <c r="Q517" s="40" t="str">
        <f t="shared" si="50"/>
        <v/>
      </c>
      <c r="R517" s="85" t="s">
        <v>5</v>
      </c>
      <c r="S517" s="5" t="s">
        <v>5</v>
      </c>
      <c r="T517" s="20" t="s">
        <v>5</v>
      </c>
      <c r="U517" s="40" t="str">
        <f t="shared" si="51"/>
        <v/>
      </c>
      <c r="V517" s="53" t="s">
        <v>5</v>
      </c>
      <c r="W517" s="5">
        <v>1.9687649131857083</v>
      </c>
      <c r="X517" s="20">
        <v>-1.5617543407145829E-2</v>
      </c>
      <c r="Y517" s="40">
        <f t="shared" si="52"/>
        <v>1.5617543407145829</v>
      </c>
      <c r="Z517" s="85" t="s">
        <v>5</v>
      </c>
      <c r="AA517" s="5">
        <v>1.9742015208256605</v>
      </c>
      <c r="AB517" s="20">
        <v>-1.2899239587169764E-2</v>
      </c>
      <c r="AC517" s="40">
        <f t="shared" si="53"/>
        <v>1.2899239587169764</v>
      </c>
      <c r="AD517" s="41" t="s">
        <v>102</v>
      </c>
    </row>
    <row r="518" spans="1:30" x14ac:dyDescent="0.3">
      <c r="A518" s="35">
        <v>43474</v>
      </c>
      <c r="B518" s="36" t="s">
        <v>195</v>
      </c>
      <c r="C518" s="37">
        <v>22.6</v>
      </c>
      <c r="D518" s="38">
        <v>1028</v>
      </c>
      <c r="E518" s="39">
        <v>0.99439367337606888</v>
      </c>
      <c r="F518" s="85" t="s">
        <v>5</v>
      </c>
      <c r="G518" s="5">
        <v>1.5594276434811056</v>
      </c>
      <c r="H518" s="20">
        <v>-1.8610671188731491E-2</v>
      </c>
      <c r="I518" s="40">
        <f t="shared" si="48"/>
        <v>1.8610671188731491</v>
      </c>
      <c r="J518" s="85" t="s">
        <v>5</v>
      </c>
      <c r="K518" s="5">
        <v>1.8652278375178086</v>
      </c>
      <c r="L518" s="31">
        <v>-2.190464734252302E-2</v>
      </c>
      <c r="M518" s="40">
        <f t="shared" si="49"/>
        <v>2.190464734252302</v>
      </c>
      <c r="N518" s="85" t="s">
        <v>5</v>
      </c>
      <c r="O518" s="5">
        <v>1.9784624862665205</v>
      </c>
      <c r="P518" s="20">
        <v>-1.0768756866739726E-2</v>
      </c>
      <c r="Q518" s="40">
        <f t="shared" si="50"/>
        <v>1.0768756866739726</v>
      </c>
      <c r="R518" s="85" t="s">
        <v>5</v>
      </c>
      <c r="S518" s="5">
        <v>1.9794808335184335</v>
      </c>
      <c r="T518" s="20">
        <v>-1.0259583240783243E-2</v>
      </c>
      <c r="U518" s="40">
        <f t="shared" si="51"/>
        <v>1.0259583240783243</v>
      </c>
      <c r="V518" s="53" t="s">
        <v>5</v>
      </c>
      <c r="W518" s="5">
        <v>1.9763602642175542</v>
      </c>
      <c r="X518" s="20">
        <v>-1.1819867891222913E-2</v>
      </c>
      <c r="Y518" s="40">
        <f t="shared" si="52"/>
        <v>1.1819867891222913</v>
      </c>
      <c r="Z518" s="85" t="s">
        <v>5</v>
      </c>
      <c r="AA518" s="5">
        <v>1.9765015934756514</v>
      </c>
      <c r="AB518" s="20">
        <v>-1.1749203262174324E-2</v>
      </c>
      <c r="AC518" s="40">
        <f t="shared" si="53"/>
        <v>1.1749203262174324</v>
      </c>
      <c r="AD518" s="41" t="s">
        <v>5</v>
      </c>
    </row>
    <row r="519" spans="1:30" x14ac:dyDescent="0.3">
      <c r="A519" s="35">
        <v>43475</v>
      </c>
      <c r="B519" s="36" t="s">
        <v>44</v>
      </c>
      <c r="C519" s="37">
        <v>23</v>
      </c>
      <c r="D519" s="38">
        <v>1028</v>
      </c>
      <c r="E519" s="39">
        <v>0.99573858451503905</v>
      </c>
      <c r="F519" s="85" t="s">
        <v>5</v>
      </c>
      <c r="G519" s="5">
        <v>1.5585941650864228</v>
      </c>
      <c r="H519" s="20">
        <v>-1.9135201330130382E-2</v>
      </c>
      <c r="I519" s="40">
        <f t="shared" si="48"/>
        <v>1.9135201330130382</v>
      </c>
      <c r="J519" s="85" t="s">
        <v>5</v>
      </c>
      <c r="K519" s="5">
        <v>1.8711350283061983</v>
      </c>
      <c r="L519" s="31">
        <v>-1.8807011900263116E-2</v>
      </c>
      <c r="M519" s="40">
        <f t="shared" si="49"/>
        <v>1.8807011900263115</v>
      </c>
      <c r="N519" s="85" t="s">
        <v>5</v>
      </c>
      <c r="O519" s="5" t="s">
        <v>5</v>
      </c>
      <c r="P519" s="20" t="s">
        <v>5</v>
      </c>
      <c r="Q519" s="40" t="str">
        <f t="shared" si="50"/>
        <v/>
      </c>
      <c r="R519" s="85" t="s">
        <v>5</v>
      </c>
      <c r="S519" s="5" t="s">
        <v>5</v>
      </c>
      <c r="T519" s="20" t="s">
        <v>5</v>
      </c>
      <c r="U519" s="40" t="str">
        <f t="shared" si="51"/>
        <v/>
      </c>
      <c r="V519" s="53" t="s">
        <v>5</v>
      </c>
      <c r="W519" s="5">
        <v>1.9809060334083124</v>
      </c>
      <c r="X519" s="20">
        <v>-9.5469832958438028E-3</v>
      </c>
      <c r="Y519" s="40">
        <f t="shared" si="52"/>
        <v>0.95469832958438028</v>
      </c>
      <c r="Z519" s="85" t="s">
        <v>5</v>
      </c>
      <c r="AA519" s="5">
        <v>1.9823163466507308</v>
      </c>
      <c r="AB519" s="20">
        <v>-8.841826674634623E-3</v>
      </c>
      <c r="AC519" s="40">
        <f t="shared" si="53"/>
        <v>0.8841826674634623</v>
      </c>
      <c r="AD519" s="41" t="s">
        <v>5</v>
      </c>
    </row>
    <row r="520" spans="1:30" x14ac:dyDescent="0.3">
      <c r="A520" s="35">
        <v>43476</v>
      </c>
      <c r="B520" s="36" t="s">
        <v>56</v>
      </c>
      <c r="C520" s="37">
        <v>22.4</v>
      </c>
      <c r="D520" s="38">
        <v>1029.5</v>
      </c>
      <c r="E520" s="39">
        <v>0.99227334813517998</v>
      </c>
      <c r="F520" s="85" t="s">
        <v>5</v>
      </c>
      <c r="G520" s="5">
        <v>1.555125056567054</v>
      </c>
      <c r="H520" s="20">
        <v>-2.131840367082816E-2</v>
      </c>
      <c r="I520" s="40">
        <f t="shared" si="48"/>
        <v>2.1318403670828161</v>
      </c>
      <c r="J520" s="85" t="s">
        <v>5</v>
      </c>
      <c r="K520" s="5">
        <v>1.8665506134663643</v>
      </c>
      <c r="L520" s="31">
        <v>-2.1211004999284591E-2</v>
      </c>
      <c r="M520" s="40">
        <f t="shared" si="49"/>
        <v>2.1211004999284593</v>
      </c>
      <c r="N520" s="85" t="s">
        <v>5</v>
      </c>
      <c r="O520" s="5">
        <v>1.9684457782884079</v>
      </c>
      <c r="P520" s="20">
        <v>-1.5777110855796028E-2</v>
      </c>
      <c r="Q520" s="40">
        <f t="shared" si="50"/>
        <v>1.5777110855796028</v>
      </c>
      <c r="R520" s="85" t="s">
        <v>5</v>
      </c>
      <c r="S520" s="5">
        <v>1.9776513830890463</v>
      </c>
      <c r="T520" s="20">
        <v>-1.1174308455476845E-2</v>
      </c>
      <c r="U520" s="40">
        <f t="shared" si="51"/>
        <v>1.1174308455476845</v>
      </c>
      <c r="V520" s="53" t="s">
        <v>5</v>
      </c>
      <c r="W520" s="5" t="s">
        <v>5</v>
      </c>
      <c r="X520" s="20" t="s">
        <v>5</v>
      </c>
      <c r="Y520" s="40" t="str">
        <f t="shared" si="52"/>
        <v/>
      </c>
      <c r="Z520" s="85" t="s">
        <v>5</v>
      </c>
      <c r="AA520" s="5" t="s">
        <v>5</v>
      </c>
      <c r="AB520" s="20" t="s">
        <v>5</v>
      </c>
      <c r="AC520" s="40" t="str">
        <f t="shared" si="53"/>
        <v/>
      </c>
      <c r="AD520" s="41" t="s">
        <v>103</v>
      </c>
    </row>
    <row r="521" spans="1:30" x14ac:dyDescent="0.3">
      <c r="A521" s="35">
        <v>43479</v>
      </c>
      <c r="B521" s="36" t="s">
        <v>195</v>
      </c>
      <c r="C521" s="37">
        <v>22.6</v>
      </c>
      <c r="D521" s="38">
        <v>1022.5</v>
      </c>
      <c r="E521" s="39">
        <v>0.99974249020107464</v>
      </c>
      <c r="F521" s="85" t="s">
        <v>5</v>
      </c>
      <c r="G521" s="5">
        <v>1.5623993139054022</v>
      </c>
      <c r="H521" s="20">
        <v>-1.6740519883321436E-2</v>
      </c>
      <c r="I521" s="40">
        <f t="shared" si="48"/>
        <v>1.6740519883321436</v>
      </c>
      <c r="J521" s="85" t="s">
        <v>5</v>
      </c>
      <c r="K521" s="5">
        <v>1.8733190815455505</v>
      </c>
      <c r="L521" s="31">
        <v>-1.7661729656239925E-2</v>
      </c>
      <c r="M521" s="40">
        <f t="shared" si="49"/>
        <v>1.7661729656239924</v>
      </c>
      <c r="N521" s="85" t="s">
        <v>5</v>
      </c>
      <c r="O521" s="5">
        <v>1.9842364854060586</v>
      </c>
      <c r="P521" s="20">
        <v>-7.881757296970715E-3</v>
      </c>
      <c r="Q521" s="40">
        <f t="shared" si="50"/>
        <v>0.7881757296970715</v>
      </c>
      <c r="R521" s="85" t="s">
        <v>5</v>
      </c>
      <c r="S521" s="5">
        <v>1.9877190512582907</v>
      </c>
      <c r="T521" s="20">
        <v>-6.1404743708546317E-3</v>
      </c>
      <c r="U521" s="40">
        <f t="shared" si="51"/>
        <v>0.61404743708546317</v>
      </c>
      <c r="V521" s="53" t="s">
        <v>5</v>
      </c>
      <c r="W521" s="5" t="s">
        <v>5</v>
      </c>
      <c r="X521" s="20" t="s">
        <v>5</v>
      </c>
      <c r="Y521" s="40" t="str">
        <f t="shared" si="52"/>
        <v/>
      </c>
      <c r="Z521" s="85" t="s">
        <v>5</v>
      </c>
      <c r="AA521" s="5" t="s">
        <v>5</v>
      </c>
      <c r="AB521" s="20" t="s">
        <v>5</v>
      </c>
      <c r="AC521" s="40" t="str">
        <f t="shared" si="53"/>
        <v/>
      </c>
      <c r="AD521" s="41" t="s">
        <v>5</v>
      </c>
    </row>
    <row r="522" spans="1:30" x14ac:dyDescent="0.3">
      <c r="A522" s="35">
        <v>43480</v>
      </c>
      <c r="B522" s="36" t="s">
        <v>195</v>
      </c>
      <c r="C522" s="37">
        <v>23</v>
      </c>
      <c r="D522" s="38">
        <v>1025</v>
      </c>
      <c r="E522" s="39">
        <v>0.99865294134776594</v>
      </c>
      <c r="F522" s="85" t="s">
        <v>5</v>
      </c>
      <c r="G522" s="5">
        <v>1.5602046972387753</v>
      </c>
      <c r="H522" s="20">
        <v>-1.8121650573457937E-2</v>
      </c>
      <c r="I522" s="40">
        <f t="shared" si="48"/>
        <v>1.8121650573457937</v>
      </c>
      <c r="J522" s="85" t="s">
        <v>5</v>
      </c>
      <c r="K522" s="5">
        <v>1.8703076580812912</v>
      </c>
      <c r="L522" s="31">
        <v>-1.9240871483329234E-2</v>
      </c>
      <c r="M522" s="40">
        <f t="shared" si="49"/>
        <v>1.9240871483329234</v>
      </c>
      <c r="N522" s="85" t="s">
        <v>5</v>
      </c>
      <c r="O522" s="5" t="s">
        <v>5</v>
      </c>
      <c r="P522" s="20" t="s">
        <v>5</v>
      </c>
      <c r="Q522" s="40" t="str">
        <f t="shared" si="50"/>
        <v/>
      </c>
      <c r="R522" s="85" t="s">
        <v>5</v>
      </c>
      <c r="S522" s="5" t="s">
        <v>5</v>
      </c>
      <c r="T522" s="20" t="s">
        <v>5</v>
      </c>
      <c r="U522" s="40" t="str">
        <f t="shared" si="51"/>
        <v/>
      </c>
      <c r="V522" s="53" t="s">
        <v>5</v>
      </c>
      <c r="W522" s="5">
        <v>1.9768430697620161</v>
      </c>
      <c r="X522" s="20">
        <v>-1.1578465118991965E-2</v>
      </c>
      <c r="Y522" s="40">
        <f t="shared" si="52"/>
        <v>1.1578465118991965</v>
      </c>
      <c r="Z522" s="85" t="s">
        <v>5</v>
      </c>
      <c r="AA522" s="5">
        <v>1.9822668700172859</v>
      </c>
      <c r="AB522" s="20">
        <v>-8.8665649913570732E-3</v>
      </c>
      <c r="AC522" s="40">
        <f t="shared" si="53"/>
        <v>0.88665649913570732</v>
      </c>
      <c r="AD522" s="41" t="s">
        <v>5</v>
      </c>
    </row>
    <row r="523" spans="1:30" x14ac:dyDescent="0.3">
      <c r="A523" s="35">
        <v>43481</v>
      </c>
      <c r="B523" s="36" t="s">
        <v>38</v>
      </c>
      <c r="C523" s="37">
        <v>23.2</v>
      </c>
      <c r="D523" s="38">
        <v>1014</v>
      </c>
      <c r="E523" s="39">
        <v>1.010168194484113</v>
      </c>
      <c r="F523" s="85" t="s">
        <v>5</v>
      </c>
      <c r="G523" s="5">
        <v>1.562771360935721</v>
      </c>
      <c r="H523" s="20">
        <v>-1.650638078305788E-2</v>
      </c>
      <c r="I523" s="40">
        <f t="shared" si="48"/>
        <v>1.6506380783057879</v>
      </c>
      <c r="J523" s="85" t="s">
        <v>5</v>
      </c>
      <c r="K523" s="5">
        <v>1.8732346245384583</v>
      </c>
      <c r="L523" s="31">
        <v>-1.7706017546692019E-2</v>
      </c>
      <c r="M523" s="40">
        <f t="shared" si="49"/>
        <v>1.7706017546692019</v>
      </c>
      <c r="N523" s="85" t="s">
        <v>5</v>
      </c>
      <c r="O523" s="5">
        <v>1.9793507850680958</v>
      </c>
      <c r="P523" s="20">
        <v>-1.0324607465952096E-2</v>
      </c>
      <c r="Q523" s="40">
        <f t="shared" si="50"/>
        <v>1.0324607465952096</v>
      </c>
      <c r="R523" s="85" t="s">
        <v>5</v>
      </c>
      <c r="S523" s="5">
        <v>1.9777732852481373</v>
      </c>
      <c r="T523" s="20">
        <v>-1.1113357375931332E-2</v>
      </c>
      <c r="U523" s="40">
        <f t="shared" si="51"/>
        <v>1.1113357375931332</v>
      </c>
      <c r="V523" s="53" t="s">
        <v>5</v>
      </c>
      <c r="W523" s="5" t="s">
        <v>5</v>
      </c>
      <c r="X523" s="20" t="s">
        <v>5</v>
      </c>
      <c r="Y523" s="40" t="str">
        <f t="shared" si="52"/>
        <v/>
      </c>
      <c r="Z523" s="85" t="s">
        <v>5</v>
      </c>
      <c r="AA523" s="5" t="s">
        <v>5</v>
      </c>
      <c r="AB523" s="20" t="s">
        <v>5</v>
      </c>
      <c r="AC523" s="40" t="str">
        <f t="shared" si="53"/>
        <v/>
      </c>
      <c r="AD523" s="41" t="s">
        <v>5</v>
      </c>
    </row>
    <row r="524" spans="1:30" x14ac:dyDescent="0.3">
      <c r="A524" s="35">
        <v>43482</v>
      </c>
      <c r="B524" s="36" t="s">
        <v>38</v>
      </c>
      <c r="C524" s="37">
        <v>22.4</v>
      </c>
      <c r="D524" s="38">
        <v>1012</v>
      </c>
      <c r="E524" s="39">
        <v>1.009432225202735</v>
      </c>
      <c r="F524" s="85" t="s">
        <v>5</v>
      </c>
      <c r="G524" s="5">
        <v>1.5626271403583036</v>
      </c>
      <c r="H524" s="20">
        <v>-1.6597142631652823E-2</v>
      </c>
      <c r="I524" s="40">
        <f t="shared" si="48"/>
        <v>1.6597142631652821</v>
      </c>
      <c r="J524" s="85" t="s">
        <v>5</v>
      </c>
      <c r="K524" s="5">
        <v>1.8743205915945389</v>
      </c>
      <c r="L524" s="31">
        <v>-1.7136553961961787E-2</v>
      </c>
      <c r="M524" s="40">
        <f t="shared" si="49"/>
        <v>1.7136553961961787</v>
      </c>
      <c r="N524" s="85" t="s">
        <v>5</v>
      </c>
      <c r="O524" s="5" t="s">
        <v>5</v>
      </c>
      <c r="P524" s="20" t="s">
        <v>5</v>
      </c>
      <c r="Q524" s="40" t="str">
        <f t="shared" si="50"/>
        <v/>
      </c>
      <c r="R524" s="85" t="s">
        <v>5</v>
      </c>
      <c r="S524" s="5" t="s">
        <v>5</v>
      </c>
      <c r="T524" s="20" t="s">
        <v>5</v>
      </c>
      <c r="U524" s="40" t="str">
        <f t="shared" si="51"/>
        <v/>
      </c>
      <c r="V524" s="53" t="s">
        <v>5</v>
      </c>
      <c r="W524" s="5">
        <v>1.9758732842455666</v>
      </c>
      <c r="X524" s="20">
        <v>-1.2063357877216685E-2</v>
      </c>
      <c r="Y524" s="40">
        <f t="shared" si="52"/>
        <v>1.2063357877216685</v>
      </c>
      <c r="Z524" s="85" t="s">
        <v>5</v>
      </c>
      <c r="AA524" s="5">
        <v>1.9813698548799743</v>
      </c>
      <c r="AB524" s="20">
        <v>-9.3150725600128492E-3</v>
      </c>
      <c r="AC524" s="40">
        <f t="shared" si="53"/>
        <v>0.93150725600128492</v>
      </c>
      <c r="AD524" s="41" t="s">
        <v>5</v>
      </c>
    </row>
    <row r="525" spans="1:30" x14ac:dyDescent="0.3">
      <c r="A525" s="35">
        <v>43483</v>
      </c>
      <c r="B525" s="36" t="s">
        <v>195</v>
      </c>
      <c r="C525" s="37">
        <v>23.8</v>
      </c>
      <c r="D525" s="38">
        <v>1018</v>
      </c>
      <c r="E525" s="39">
        <v>1.0082361514569573</v>
      </c>
      <c r="F525" s="85" t="s">
        <v>5</v>
      </c>
      <c r="G525" s="5">
        <v>1.5652448779042247</v>
      </c>
      <c r="H525" s="20">
        <v>-1.4949730708480326E-2</v>
      </c>
      <c r="I525" s="40">
        <f t="shared" si="48"/>
        <v>1.4949730708480327</v>
      </c>
      <c r="J525" s="85" t="s">
        <v>5</v>
      </c>
      <c r="K525" s="5">
        <v>1.8765058061861717</v>
      </c>
      <c r="L525" s="31">
        <v>-1.5990662723559698E-2</v>
      </c>
      <c r="M525" s="40">
        <f t="shared" si="49"/>
        <v>1.5990662723559697</v>
      </c>
      <c r="N525" s="85" t="s">
        <v>5</v>
      </c>
      <c r="O525" s="5">
        <v>1.9873477822518448</v>
      </c>
      <c r="P525" s="20">
        <v>-6.326108874077585E-3</v>
      </c>
      <c r="Q525" s="40">
        <f t="shared" si="50"/>
        <v>0.6326108874077585</v>
      </c>
      <c r="R525" s="85" t="s">
        <v>5</v>
      </c>
      <c r="S525" s="5">
        <v>1.9914853520598033</v>
      </c>
      <c r="T525" s="20">
        <v>-4.25732397009837E-3</v>
      </c>
      <c r="U525" s="40">
        <f t="shared" si="51"/>
        <v>0.425732397009837</v>
      </c>
      <c r="V525" s="53" t="s">
        <v>5</v>
      </c>
      <c r="W525" s="5" t="s">
        <v>5</v>
      </c>
      <c r="X525" s="20" t="s">
        <v>5</v>
      </c>
      <c r="Y525" s="40" t="str">
        <f t="shared" si="52"/>
        <v/>
      </c>
      <c r="Z525" s="85" t="s">
        <v>5</v>
      </c>
      <c r="AA525" s="5" t="s">
        <v>5</v>
      </c>
      <c r="AB525" s="20" t="s">
        <v>5</v>
      </c>
      <c r="AC525" s="40" t="str">
        <f t="shared" si="53"/>
        <v/>
      </c>
      <c r="AD525" s="41" t="s">
        <v>5</v>
      </c>
    </row>
    <row r="526" spans="1:30" x14ac:dyDescent="0.3">
      <c r="A526" s="35">
        <v>43486</v>
      </c>
      <c r="B526" s="36" t="s">
        <v>207</v>
      </c>
      <c r="C526" s="37">
        <v>22.6</v>
      </c>
      <c r="D526" s="38">
        <v>1023.5</v>
      </c>
      <c r="E526" s="39">
        <v>0.99876570222823524</v>
      </c>
      <c r="F526" s="85" t="s">
        <v>5</v>
      </c>
      <c r="G526" s="5">
        <v>1.5618566346504077</v>
      </c>
      <c r="H526" s="20">
        <v>-1.7082042384891298E-2</v>
      </c>
      <c r="I526" s="40">
        <f t="shared" si="48"/>
        <v>1.7082042384891298</v>
      </c>
      <c r="J526" s="85" t="s">
        <v>5</v>
      </c>
      <c r="K526" s="5">
        <v>1.8734286438381116</v>
      </c>
      <c r="L526" s="31">
        <v>-1.7604276959563944E-2</v>
      </c>
      <c r="M526" s="40">
        <f t="shared" si="49"/>
        <v>1.7604276959563945</v>
      </c>
      <c r="N526" s="85" t="s">
        <v>5</v>
      </c>
      <c r="O526" s="5">
        <v>1.975002796283599</v>
      </c>
      <c r="P526" s="20">
        <v>-1.2498601858200509E-2</v>
      </c>
      <c r="Q526" s="40">
        <f t="shared" si="50"/>
        <v>1.2498601858200509</v>
      </c>
      <c r="R526" s="85" t="s">
        <v>5</v>
      </c>
      <c r="S526" s="5">
        <v>1.9809629663125621</v>
      </c>
      <c r="T526" s="20">
        <v>-9.5185168437189605E-3</v>
      </c>
      <c r="U526" s="40">
        <f t="shared" si="51"/>
        <v>0.95185168437189605</v>
      </c>
      <c r="V526" s="53" t="s">
        <v>5</v>
      </c>
      <c r="W526" s="5" t="s">
        <v>5</v>
      </c>
      <c r="X526" s="20" t="s">
        <v>5</v>
      </c>
      <c r="Y526" s="40" t="str">
        <f t="shared" si="52"/>
        <v/>
      </c>
      <c r="Z526" s="85" t="s">
        <v>5</v>
      </c>
      <c r="AA526" s="5" t="s">
        <v>5</v>
      </c>
      <c r="AB526" s="20" t="s">
        <v>5</v>
      </c>
      <c r="AC526" s="40" t="str">
        <f t="shared" si="53"/>
        <v/>
      </c>
      <c r="AD526" s="41" t="s">
        <v>5</v>
      </c>
    </row>
    <row r="527" spans="1:30" x14ac:dyDescent="0.3">
      <c r="A527" s="35">
        <v>43487</v>
      </c>
      <c r="B527" s="36" t="s">
        <v>208</v>
      </c>
      <c r="C527" s="37">
        <v>23</v>
      </c>
      <c r="D527" s="38">
        <v>1008</v>
      </c>
      <c r="E527" s="39">
        <v>1.0154953024617661</v>
      </c>
      <c r="F527" s="85" t="s">
        <v>5</v>
      </c>
      <c r="G527" s="5">
        <v>1.5665111452471157</v>
      </c>
      <c r="H527" s="20">
        <v>-1.4152834960908946E-2</v>
      </c>
      <c r="I527" s="40">
        <f t="shared" si="48"/>
        <v>1.4152834960908947</v>
      </c>
      <c r="J527" s="85" t="s">
        <v>5</v>
      </c>
      <c r="K527" s="5">
        <v>1.8781821951153619</v>
      </c>
      <c r="L527" s="31">
        <v>-1.5111591444487751E-2</v>
      </c>
      <c r="M527" s="40">
        <f t="shared" si="49"/>
        <v>1.5111591444487751</v>
      </c>
      <c r="N527" s="85" t="s">
        <v>5</v>
      </c>
      <c r="O527" s="5" t="s">
        <v>5</v>
      </c>
      <c r="P527" s="20" t="s">
        <v>5</v>
      </c>
      <c r="Q527" s="40" t="str">
        <f t="shared" si="50"/>
        <v/>
      </c>
      <c r="R527" s="85" t="s">
        <v>5</v>
      </c>
      <c r="S527" s="5" t="s">
        <v>5</v>
      </c>
      <c r="T527" s="20" t="s">
        <v>5</v>
      </c>
      <c r="U527" s="40" t="str">
        <f t="shared" si="51"/>
        <v/>
      </c>
      <c r="V527" s="53" t="s">
        <v>5</v>
      </c>
      <c r="W527" s="5">
        <v>1.9882186936930357</v>
      </c>
      <c r="X527" s="20">
        <v>-5.8906531534821394E-3</v>
      </c>
      <c r="Y527" s="40">
        <f t="shared" si="52"/>
        <v>0.58906531534821394</v>
      </c>
      <c r="Z527" s="85" t="s">
        <v>5</v>
      </c>
      <c r="AA527" s="5">
        <v>1.9891515272286975</v>
      </c>
      <c r="AB527" s="20">
        <v>-5.4242363856512599E-3</v>
      </c>
      <c r="AC527" s="40">
        <f t="shared" si="53"/>
        <v>0.54242363856512599</v>
      </c>
      <c r="AD527" s="41" t="s">
        <v>5</v>
      </c>
    </row>
    <row r="528" spans="1:30" x14ac:dyDescent="0.3">
      <c r="A528" s="35">
        <v>43488</v>
      </c>
      <c r="B528" s="36" t="s">
        <v>208</v>
      </c>
      <c r="C528" s="37">
        <v>22.5</v>
      </c>
      <c r="D528" s="38">
        <v>999.5</v>
      </c>
      <c r="E528" s="39">
        <v>1.0224022551954812</v>
      </c>
      <c r="F528" s="85" t="s">
        <v>5</v>
      </c>
      <c r="G528" s="5">
        <v>1.5650803033818479</v>
      </c>
      <c r="H528" s="20">
        <v>-1.5053301836470785E-2</v>
      </c>
      <c r="I528" s="40">
        <f t="shared" si="48"/>
        <v>1.5053301836470785</v>
      </c>
      <c r="J528" s="85" t="s">
        <v>5</v>
      </c>
      <c r="K528" s="5">
        <v>1.8760634325819967</v>
      </c>
      <c r="L528" s="31">
        <v>-1.6222636296803001E-2</v>
      </c>
      <c r="M528" s="40">
        <f t="shared" si="49"/>
        <v>1.6222636296803001</v>
      </c>
      <c r="N528" s="85" t="s">
        <v>5</v>
      </c>
      <c r="O528" s="5">
        <v>1.9908764440455198</v>
      </c>
      <c r="P528" s="20">
        <v>-4.5617779772401112E-3</v>
      </c>
      <c r="Q528" s="40">
        <f t="shared" si="50"/>
        <v>0.45617779772401112</v>
      </c>
      <c r="R528" s="85" t="s">
        <v>5</v>
      </c>
      <c r="S528" s="5">
        <v>1.9889133056766368</v>
      </c>
      <c r="T528" s="20">
        <v>-5.5433471616815888E-3</v>
      </c>
      <c r="U528" s="40">
        <f t="shared" si="51"/>
        <v>0.55433471616815888</v>
      </c>
      <c r="V528" s="53" t="s">
        <v>5</v>
      </c>
      <c r="W528" s="5" t="s">
        <v>5</v>
      </c>
      <c r="X528" s="20" t="s">
        <v>5</v>
      </c>
      <c r="Y528" s="40" t="str">
        <f t="shared" si="52"/>
        <v/>
      </c>
      <c r="Z528" s="85" t="s">
        <v>5</v>
      </c>
      <c r="AA528" s="5" t="s">
        <v>5</v>
      </c>
      <c r="AB528" s="20" t="s">
        <v>5</v>
      </c>
      <c r="AC528" s="40" t="str">
        <f t="shared" si="53"/>
        <v/>
      </c>
      <c r="AD528" s="41" t="s">
        <v>5</v>
      </c>
    </row>
    <row r="529" spans="1:30" x14ac:dyDescent="0.3">
      <c r="A529" s="35">
        <v>43489</v>
      </c>
      <c r="B529" s="36" t="s">
        <v>38</v>
      </c>
      <c r="C529" s="37">
        <v>22.5</v>
      </c>
      <c r="D529" s="38">
        <v>999.5</v>
      </c>
      <c r="E529" s="39">
        <v>1.0224022551954812</v>
      </c>
      <c r="F529" s="85" t="s">
        <v>5</v>
      </c>
      <c r="G529" s="5">
        <v>1.5632696202500067</v>
      </c>
      <c r="H529" s="20">
        <v>-1.6192812932657809E-2</v>
      </c>
      <c r="I529" s="40">
        <f t="shared" si="48"/>
        <v>1.619281293265781</v>
      </c>
      <c r="J529" s="85" t="s">
        <v>5</v>
      </c>
      <c r="K529" s="5">
        <v>1.8746410364380173</v>
      </c>
      <c r="L529" s="31">
        <v>-1.6968517861553623E-2</v>
      </c>
      <c r="M529" s="40">
        <f t="shared" si="49"/>
        <v>1.6968517861553623</v>
      </c>
      <c r="N529" s="85" t="s">
        <v>5</v>
      </c>
      <c r="O529" s="5" t="s">
        <v>5</v>
      </c>
      <c r="P529" s="20" t="s">
        <v>5</v>
      </c>
      <c r="Q529" s="40" t="str">
        <f t="shared" si="50"/>
        <v/>
      </c>
      <c r="R529" s="85" t="s">
        <v>5</v>
      </c>
      <c r="S529" s="5" t="s">
        <v>5</v>
      </c>
      <c r="T529" s="20" t="s">
        <v>5</v>
      </c>
      <c r="U529" s="40" t="str">
        <f t="shared" si="51"/>
        <v/>
      </c>
      <c r="V529" s="53" t="s">
        <v>5</v>
      </c>
      <c r="W529" s="5">
        <v>1.9817375824626662</v>
      </c>
      <c r="X529" s="20">
        <v>-9.1312087686669097E-3</v>
      </c>
      <c r="Y529" s="40">
        <f t="shared" si="52"/>
        <v>0.91312087686669097</v>
      </c>
      <c r="Z529" s="85" t="s">
        <v>5</v>
      </c>
      <c r="AA529" s="5">
        <v>1.9848869821576827</v>
      </c>
      <c r="AB529" s="20">
        <v>-7.5565089211586667E-3</v>
      </c>
      <c r="AC529" s="40">
        <f t="shared" si="53"/>
        <v>0.75565089211586667</v>
      </c>
      <c r="AD529" s="41" t="s">
        <v>5</v>
      </c>
    </row>
    <row r="530" spans="1:30" x14ac:dyDescent="0.3">
      <c r="A530" s="35">
        <v>43490</v>
      </c>
      <c r="B530" s="36" t="s">
        <v>209</v>
      </c>
      <c r="C530" s="37">
        <v>22.7</v>
      </c>
      <c r="D530" s="38">
        <v>1011</v>
      </c>
      <c r="E530" s="39">
        <v>1.0114563188855725</v>
      </c>
      <c r="F530" s="85" t="s">
        <v>5</v>
      </c>
      <c r="G530" s="5">
        <v>1.5593490083716219</v>
      </c>
      <c r="H530" s="20">
        <v>-1.8660158356436772E-2</v>
      </c>
      <c r="I530" s="40">
        <f t="shared" si="48"/>
        <v>1.8660158356436771</v>
      </c>
      <c r="J530" s="85" t="s">
        <v>5</v>
      </c>
      <c r="K530" s="5">
        <v>1.8694103418553549</v>
      </c>
      <c r="L530" s="31">
        <v>-1.9711409619635606E-2</v>
      </c>
      <c r="M530" s="40">
        <f t="shared" si="49"/>
        <v>1.9711409619635605</v>
      </c>
      <c r="N530" s="85" t="s">
        <v>5</v>
      </c>
      <c r="O530" s="5">
        <v>1.9806263394465538</v>
      </c>
      <c r="P530" s="20">
        <v>-9.686830276723124E-3</v>
      </c>
      <c r="Q530" s="40">
        <f t="shared" si="50"/>
        <v>0.9686830276723124</v>
      </c>
      <c r="R530" s="85" t="s">
        <v>5</v>
      </c>
      <c r="S530" s="5">
        <v>1.9799546758966144</v>
      </c>
      <c r="T530" s="20">
        <v>-1.0022662051692777E-2</v>
      </c>
      <c r="U530" s="40">
        <f t="shared" si="51"/>
        <v>1.0022662051692777</v>
      </c>
      <c r="V530" s="53" t="s">
        <v>5</v>
      </c>
      <c r="W530" s="5" t="s">
        <v>5</v>
      </c>
      <c r="X530" s="20" t="s">
        <v>5</v>
      </c>
      <c r="Y530" s="40" t="str">
        <f t="shared" si="52"/>
        <v/>
      </c>
      <c r="Z530" s="85" t="s">
        <v>5</v>
      </c>
      <c r="AA530" s="5" t="s">
        <v>5</v>
      </c>
      <c r="AB530" s="20" t="s">
        <v>5</v>
      </c>
      <c r="AC530" s="40" t="str">
        <f t="shared" si="53"/>
        <v/>
      </c>
      <c r="AD530" s="41" t="s">
        <v>5</v>
      </c>
    </row>
    <row r="531" spans="1:30" x14ac:dyDescent="0.3">
      <c r="A531" s="35">
        <v>43493</v>
      </c>
      <c r="B531" s="36" t="s">
        <v>59</v>
      </c>
      <c r="C531" s="37">
        <v>22.8</v>
      </c>
      <c r="D531" s="38">
        <v>1015.5</v>
      </c>
      <c r="E531" s="39">
        <v>1.0073146041910677</v>
      </c>
      <c r="F531" s="85" t="s">
        <v>5</v>
      </c>
      <c r="G531" s="5">
        <v>1.5697863398915881</v>
      </c>
      <c r="H531" s="20">
        <v>-1.2091667783770833E-2</v>
      </c>
      <c r="I531" s="40">
        <f t="shared" si="48"/>
        <v>1.2091667783770834</v>
      </c>
      <c r="J531" s="85" t="s">
        <v>5</v>
      </c>
      <c r="K531" s="5">
        <v>1.8818955401169599</v>
      </c>
      <c r="L531" s="31">
        <v>-1.3164373299968592E-2</v>
      </c>
      <c r="M531" s="40">
        <f t="shared" si="49"/>
        <v>1.3164373299968593</v>
      </c>
      <c r="N531" s="85" t="s">
        <v>5</v>
      </c>
      <c r="O531" s="5">
        <v>1.986238993554017</v>
      </c>
      <c r="P531" s="20">
        <v>-6.8805032229914964E-3</v>
      </c>
      <c r="Q531" s="40">
        <f t="shared" si="50"/>
        <v>0.68805032229914964</v>
      </c>
      <c r="R531" s="85" t="s">
        <v>5</v>
      </c>
      <c r="S531" s="5">
        <v>1.9910884467759369</v>
      </c>
      <c r="T531" s="20">
        <v>-4.4557766120315589E-3</v>
      </c>
      <c r="U531" s="40">
        <f t="shared" si="51"/>
        <v>0.44557766120315589</v>
      </c>
      <c r="V531" s="53" t="s">
        <v>5</v>
      </c>
      <c r="W531" s="5" t="s">
        <v>5</v>
      </c>
      <c r="X531" s="20" t="s">
        <v>5</v>
      </c>
      <c r="Y531" s="40" t="str">
        <f t="shared" si="52"/>
        <v/>
      </c>
      <c r="Z531" s="85" t="s">
        <v>5</v>
      </c>
      <c r="AA531" s="5" t="s">
        <v>5</v>
      </c>
      <c r="AB531" s="20" t="s">
        <v>5</v>
      </c>
      <c r="AC531" s="40" t="str">
        <f t="shared" si="53"/>
        <v/>
      </c>
      <c r="AD531" s="41" t="s">
        <v>5</v>
      </c>
    </row>
    <row r="532" spans="1:30" x14ac:dyDescent="0.3">
      <c r="A532" s="35">
        <v>43494</v>
      </c>
      <c r="B532" s="36" t="s">
        <v>55</v>
      </c>
      <c r="C532" s="37">
        <v>22.4</v>
      </c>
      <c r="D532" s="38">
        <v>1004.5</v>
      </c>
      <c r="E532" s="39">
        <v>1.0169690511748808</v>
      </c>
      <c r="F532" s="85" t="s">
        <v>5</v>
      </c>
      <c r="G532" s="5">
        <v>1.5649438590791502</v>
      </c>
      <c r="H532" s="20">
        <v>-1.5139169868376171E-2</v>
      </c>
      <c r="I532" s="40">
        <f t="shared" si="48"/>
        <v>1.513916986837617</v>
      </c>
      <c r="J532" s="85" t="s">
        <v>5</v>
      </c>
      <c r="K532" s="5">
        <v>1.8767037631898336</v>
      </c>
      <c r="L532" s="31">
        <v>-1.5886857268047439E-2</v>
      </c>
      <c r="M532" s="40">
        <f t="shared" si="49"/>
        <v>1.5886857268047438</v>
      </c>
      <c r="N532" s="85" t="s">
        <v>5</v>
      </c>
      <c r="O532" s="5" t="s">
        <v>5</v>
      </c>
      <c r="P532" s="20" t="s">
        <v>5</v>
      </c>
      <c r="Q532" s="40" t="str">
        <f t="shared" si="50"/>
        <v/>
      </c>
      <c r="R532" s="85" t="s">
        <v>5</v>
      </c>
      <c r="S532" s="5" t="s">
        <v>5</v>
      </c>
      <c r="T532" s="20" t="s">
        <v>5</v>
      </c>
      <c r="U532" s="40" t="str">
        <f t="shared" si="51"/>
        <v/>
      </c>
      <c r="V532" s="53" t="s">
        <v>5</v>
      </c>
      <c r="W532" s="5">
        <v>1.98684428500371</v>
      </c>
      <c r="X532" s="20">
        <v>-6.57785749814499E-3</v>
      </c>
      <c r="Y532" s="40">
        <f t="shared" si="52"/>
        <v>0.657785749814499</v>
      </c>
      <c r="Z532" s="85" t="s">
        <v>5</v>
      </c>
      <c r="AA532" s="5">
        <v>1.9871792765357028</v>
      </c>
      <c r="AB532" s="20">
        <v>-6.4103617321485951E-3</v>
      </c>
      <c r="AC532" s="40">
        <f t="shared" si="53"/>
        <v>0.64103617321485951</v>
      </c>
      <c r="AD532" s="41" t="s">
        <v>5</v>
      </c>
    </row>
    <row r="533" spans="1:30" x14ac:dyDescent="0.3">
      <c r="A533" s="35">
        <v>43494</v>
      </c>
      <c r="B533" s="36" t="s">
        <v>5</v>
      </c>
      <c r="C533" s="37">
        <v>23.2</v>
      </c>
      <c r="D533" s="38">
        <v>1005.5</v>
      </c>
      <c r="E533" s="39">
        <v>1.0187076570928797</v>
      </c>
      <c r="F533" s="85" t="s">
        <v>5</v>
      </c>
      <c r="G533" s="5">
        <v>1.5558652050921129</v>
      </c>
      <c r="H533" s="20">
        <v>-2.0852608500872914E-2</v>
      </c>
      <c r="I533" s="40">
        <f t="shared" si="48"/>
        <v>2.0852608500872916</v>
      </c>
      <c r="J533" s="85" t="s">
        <v>5</v>
      </c>
      <c r="K533" s="5">
        <v>1.8670338353438678</v>
      </c>
      <c r="L533" s="31">
        <v>-2.0957611251249203E-2</v>
      </c>
      <c r="M533" s="40">
        <f t="shared" si="49"/>
        <v>2.0957611251249202</v>
      </c>
      <c r="N533" s="85" t="s">
        <v>5</v>
      </c>
      <c r="O533" s="5">
        <v>1.9744120255372302</v>
      </c>
      <c r="P533" s="20">
        <v>-1.2793987231384918E-2</v>
      </c>
      <c r="Q533" s="40">
        <f t="shared" si="50"/>
        <v>1.2793987231384918</v>
      </c>
      <c r="R533" s="85" t="s">
        <v>5</v>
      </c>
      <c r="S533" s="5">
        <v>1.9740098042530496</v>
      </c>
      <c r="T533" s="20">
        <v>-1.2995097873475192E-2</v>
      </c>
      <c r="U533" s="40">
        <f t="shared" si="51"/>
        <v>1.2995097873475192</v>
      </c>
      <c r="V533" s="53" t="s">
        <v>5</v>
      </c>
      <c r="W533" s="5" t="s">
        <v>5</v>
      </c>
      <c r="X533" s="20" t="s">
        <v>5</v>
      </c>
      <c r="Y533" s="40" t="str">
        <f t="shared" si="52"/>
        <v/>
      </c>
      <c r="Z533" s="85" t="s">
        <v>5</v>
      </c>
      <c r="AA533" s="5" t="s">
        <v>5</v>
      </c>
      <c r="AB533" s="20" t="s">
        <v>5</v>
      </c>
      <c r="AC533" s="40" t="str">
        <f t="shared" si="53"/>
        <v/>
      </c>
      <c r="AD533" s="41" t="s">
        <v>5</v>
      </c>
    </row>
    <row r="534" spans="1:30" x14ac:dyDescent="0.3">
      <c r="A534" s="35">
        <v>43495</v>
      </c>
      <c r="B534" s="36" t="s">
        <v>5</v>
      </c>
      <c r="C534" s="37">
        <v>23</v>
      </c>
      <c r="D534" s="38">
        <v>1005.5</v>
      </c>
      <c r="E534" s="39">
        <v>1.0180201540342717</v>
      </c>
      <c r="F534" s="85" t="s">
        <v>5</v>
      </c>
      <c r="G534" s="5">
        <v>1.5679261644490106</v>
      </c>
      <c r="H534" s="20">
        <v>-1.3262325708615108E-2</v>
      </c>
      <c r="I534" s="40">
        <f t="shared" si="48"/>
        <v>1.3262325708615108</v>
      </c>
      <c r="J534" s="85" t="s">
        <v>5</v>
      </c>
      <c r="K534" s="5">
        <v>1.8796498239612094</v>
      </c>
      <c r="L534" s="31">
        <v>-1.4341990581431903E-2</v>
      </c>
      <c r="M534" s="40">
        <f t="shared" si="49"/>
        <v>1.4341990581431903</v>
      </c>
      <c r="N534" s="85" t="s">
        <v>5</v>
      </c>
      <c r="O534" s="5">
        <v>1.9850991994978284</v>
      </c>
      <c r="P534" s="20">
        <v>-7.450400251085787E-3</v>
      </c>
      <c r="Q534" s="40">
        <f t="shared" si="50"/>
        <v>0.7450400251085787</v>
      </c>
      <c r="R534" s="85" t="s">
        <v>5</v>
      </c>
      <c r="S534" s="5">
        <v>1.9846898478718304</v>
      </c>
      <c r="T534" s="20">
        <v>-7.6550760640847759E-3</v>
      </c>
      <c r="U534" s="40">
        <f t="shared" si="51"/>
        <v>0.76550760640847759</v>
      </c>
      <c r="V534" s="53" t="s">
        <v>5</v>
      </c>
      <c r="W534" s="5" t="s">
        <v>5</v>
      </c>
      <c r="X534" s="20" t="s">
        <v>5</v>
      </c>
      <c r="Y534" s="40" t="str">
        <f t="shared" si="52"/>
        <v/>
      </c>
      <c r="Z534" s="85" t="s">
        <v>5</v>
      </c>
      <c r="AA534" s="5" t="s">
        <v>5</v>
      </c>
      <c r="AB534" s="20" t="s">
        <v>5</v>
      </c>
      <c r="AC534" s="40" t="str">
        <f t="shared" si="53"/>
        <v/>
      </c>
      <c r="AD534" s="41" t="s">
        <v>104</v>
      </c>
    </row>
    <row r="535" spans="1:30" x14ac:dyDescent="0.3">
      <c r="A535" s="35">
        <v>43496</v>
      </c>
      <c r="B535" s="36" t="s">
        <v>209</v>
      </c>
      <c r="C535" s="37">
        <v>22.9</v>
      </c>
      <c r="D535" s="38">
        <v>1000</v>
      </c>
      <c r="F535" s="85" t="s">
        <v>5</v>
      </c>
      <c r="G535" s="5">
        <v>1.5664066087328263</v>
      </c>
      <c r="H535" s="20">
        <v>-1.4218622572167171E-2</v>
      </c>
      <c r="I535" s="40">
        <f t="shared" si="48"/>
        <v>1.4218622572167172</v>
      </c>
      <c r="J535" s="85" t="s">
        <v>5</v>
      </c>
      <c r="K535" s="5">
        <v>1.8766730968572127</v>
      </c>
      <c r="L535" s="31">
        <v>-1.5902938197581172E-2</v>
      </c>
      <c r="M535" s="40">
        <f t="shared" si="49"/>
        <v>1.5902938197581171</v>
      </c>
      <c r="N535" s="85" t="s">
        <v>5</v>
      </c>
      <c r="O535" s="5" t="s">
        <v>5</v>
      </c>
      <c r="P535" s="20" t="s">
        <v>5</v>
      </c>
      <c r="Q535" s="40" t="str">
        <f t="shared" si="50"/>
        <v/>
      </c>
      <c r="R535" s="85" t="s">
        <v>5</v>
      </c>
      <c r="S535" s="5" t="s">
        <v>5</v>
      </c>
      <c r="T535" s="20" t="s">
        <v>5</v>
      </c>
      <c r="U535" s="40" t="str">
        <f t="shared" si="51"/>
        <v/>
      </c>
      <c r="V535" s="53" t="s">
        <v>5</v>
      </c>
      <c r="W535" s="5">
        <v>1.9876656150774705</v>
      </c>
      <c r="X535" s="20">
        <v>-6.1671924612647366E-3</v>
      </c>
      <c r="Y535" s="40">
        <f t="shared" si="52"/>
        <v>0.61671924612647366</v>
      </c>
      <c r="Z535" s="85" t="s">
        <v>5</v>
      </c>
      <c r="AA535" s="5">
        <v>1.9881605136941196</v>
      </c>
      <c r="AB535" s="20">
        <v>-5.9197431529401934E-3</v>
      </c>
      <c r="AC535" s="40">
        <f t="shared" si="53"/>
        <v>0.59197431529401934</v>
      </c>
      <c r="AD535" s="41" t="s">
        <v>5</v>
      </c>
    </row>
    <row r="536" spans="1:30" x14ac:dyDescent="0.3">
      <c r="A536" s="35">
        <v>43497</v>
      </c>
      <c r="B536" s="36" t="s">
        <v>59</v>
      </c>
      <c r="C536" s="37">
        <v>23.2</v>
      </c>
      <c r="D536" s="38">
        <v>992</v>
      </c>
      <c r="E536" s="39">
        <v>1.0325711181521073</v>
      </c>
      <c r="F536" s="85" t="s">
        <v>5</v>
      </c>
      <c r="G536" s="5">
        <v>1.5705414879761288</v>
      </c>
      <c r="H536" s="20">
        <v>-1.1616432991737676E-2</v>
      </c>
      <c r="I536" s="40">
        <f t="shared" si="48"/>
        <v>1.1616432991737675</v>
      </c>
      <c r="J536" s="85" t="s">
        <v>5</v>
      </c>
      <c r="K536" s="5">
        <v>1.8836281137510398</v>
      </c>
      <c r="L536" s="31">
        <v>-1.2255839669092947E-2</v>
      </c>
      <c r="M536" s="40">
        <f t="shared" si="49"/>
        <v>1.2255839669092947</v>
      </c>
      <c r="N536" s="85" t="s">
        <v>5</v>
      </c>
      <c r="O536" s="5">
        <v>1.9981386407361079</v>
      </c>
      <c r="P536" s="20">
        <v>-9.3067963194604086E-4</v>
      </c>
      <c r="Q536" s="40">
        <f t="shared" si="50"/>
        <v>9.3067963194604086E-2</v>
      </c>
      <c r="R536" s="85" t="s">
        <v>5</v>
      </c>
      <c r="S536" s="5">
        <v>1.9989845165456419</v>
      </c>
      <c r="T536" s="20">
        <v>-5.077417271790452E-4</v>
      </c>
      <c r="U536" s="40">
        <f t="shared" si="51"/>
        <v>5.077417271790452E-2</v>
      </c>
      <c r="V536" s="53" t="s">
        <v>5</v>
      </c>
      <c r="W536" s="5" t="s">
        <v>5</v>
      </c>
      <c r="X536" s="20" t="s">
        <v>5</v>
      </c>
      <c r="Y536" s="40" t="str">
        <f t="shared" si="52"/>
        <v/>
      </c>
      <c r="Z536" s="85" t="s">
        <v>5</v>
      </c>
      <c r="AA536" s="5" t="s">
        <v>5</v>
      </c>
      <c r="AB536" s="20" t="s">
        <v>5</v>
      </c>
      <c r="AC536" s="40" t="str">
        <f t="shared" si="53"/>
        <v/>
      </c>
      <c r="AD536" s="41" t="s">
        <v>5</v>
      </c>
    </row>
    <row r="537" spans="1:30" x14ac:dyDescent="0.3">
      <c r="A537" s="35">
        <v>43500</v>
      </c>
      <c r="B537" s="36" t="s">
        <v>59</v>
      </c>
      <c r="C537" s="37">
        <v>22.6</v>
      </c>
      <c r="D537" s="38">
        <v>1024</v>
      </c>
      <c r="E537" s="39">
        <v>0.99827802366269414</v>
      </c>
      <c r="F537" s="85" t="s">
        <v>5</v>
      </c>
      <c r="G537" s="5">
        <v>1.5625690587981644</v>
      </c>
      <c r="H537" s="20">
        <v>-1.6633694903609525E-2</v>
      </c>
      <c r="I537" s="40">
        <f t="shared" si="48"/>
        <v>1.6633694903609526</v>
      </c>
      <c r="J537" s="85" t="s">
        <v>5</v>
      </c>
      <c r="K537" s="5">
        <v>1.8720291532678823</v>
      </c>
      <c r="L537" s="31">
        <v>-1.8338147211388409E-2</v>
      </c>
      <c r="M537" s="40">
        <f t="shared" si="49"/>
        <v>1.8338147211388409</v>
      </c>
      <c r="N537" s="85" t="s">
        <v>5</v>
      </c>
      <c r="O537" s="5">
        <v>1.9628582168177751</v>
      </c>
      <c r="P537" s="20">
        <v>-1.8570891591112471E-2</v>
      </c>
      <c r="Q537" s="40">
        <f t="shared" si="50"/>
        <v>1.8570891591112471</v>
      </c>
      <c r="R537" s="85" t="s">
        <v>5</v>
      </c>
      <c r="S537" s="5">
        <v>1.9713347216969304</v>
      </c>
      <c r="T537" s="20">
        <v>-1.4332639151534821E-2</v>
      </c>
      <c r="U537" s="40">
        <f t="shared" si="51"/>
        <v>1.4332639151534821</v>
      </c>
      <c r="V537" s="53" t="s">
        <v>5</v>
      </c>
      <c r="W537" s="5" t="s">
        <v>5</v>
      </c>
      <c r="X537" s="20" t="s">
        <v>5</v>
      </c>
      <c r="Y537" s="40" t="str">
        <f t="shared" si="52"/>
        <v/>
      </c>
      <c r="Z537" s="85" t="s">
        <v>5</v>
      </c>
      <c r="AA537" s="5" t="s">
        <v>5</v>
      </c>
      <c r="AB537" s="20" t="s">
        <v>5</v>
      </c>
      <c r="AC537" s="40" t="str">
        <f t="shared" si="53"/>
        <v/>
      </c>
      <c r="AD537" s="41" t="s">
        <v>5</v>
      </c>
    </row>
    <row r="538" spans="1:30" x14ac:dyDescent="0.3">
      <c r="A538" s="35">
        <v>43501</v>
      </c>
      <c r="B538" s="36" t="s">
        <v>59</v>
      </c>
      <c r="C538" s="37">
        <v>22.4</v>
      </c>
      <c r="D538" s="38">
        <v>1023.5</v>
      </c>
      <c r="E538" s="39">
        <v>0.99809029008809758</v>
      </c>
      <c r="F538" s="85" t="s">
        <v>5</v>
      </c>
      <c r="G538" s="5">
        <v>1.5593256619884941</v>
      </c>
      <c r="H538" s="20">
        <v>-1.867485085683189E-2</v>
      </c>
      <c r="I538" s="40">
        <f t="shared" si="48"/>
        <v>1.867485085683189</v>
      </c>
      <c r="J538" s="85" t="s">
        <v>5</v>
      </c>
      <c r="K538" s="5">
        <v>1.8697385469909511</v>
      </c>
      <c r="L538" s="31">
        <v>-1.9539304147377517E-2</v>
      </c>
      <c r="M538" s="40">
        <f t="shared" si="49"/>
        <v>1.9539304147377516</v>
      </c>
      <c r="N538" s="85" t="s">
        <v>5</v>
      </c>
      <c r="O538" s="5" t="s">
        <v>5</v>
      </c>
      <c r="P538" s="20" t="s">
        <v>5</v>
      </c>
      <c r="Q538" s="40" t="str">
        <f t="shared" si="50"/>
        <v/>
      </c>
      <c r="R538" s="85" t="s">
        <v>5</v>
      </c>
      <c r="S538" s="5" t="s">
        <v>5</v>
      </c>
      <c r="T538" s="20" t="s">
        <v>5</v>
      </c>
      <c r="U538" s="40" t="str">
        <f t="shared" si="51"/>
        <v/>
      </c>
      <c r="V538" s="53" t="s">
        <v>5</v>
      </c>
      <c r="W538" s="5">
        <v>1.9719749412431848</v>
      </c>
      <c r="X538" s="20">
        <v>-1.4012529378407579E-2</v>
      </c>
      <c r="Y538" s="40">
        <f t="shared" si="52"/>
        <v>1.4012529378407579</v>
      </c>
      <c r="Z538" s="85" t="s">
        <v>5</v>
      </c>
      <c r="AA538" s="5">
        <v>1.9757518116376391</v>
      </c>
      <c r="AB538" s="20">
        <v>-1.2124094181180434E-2</v>
      </c>
      <c r="AC538" s="40">
        <f t="shared" si="53"/>
        <v>1.2124094181180434</v>
      </c>
      <c r="AD538" s="41" t="s">
        <v>5</v>
      </c>
    </row>
    <row r="539" spans="1:30" x14ac:dyDescent="0.3">
      <c r="A539" s="35">
        <v>43502</v>
      </c>
      <c r="B539" s="36" t="s">
        <v>59</v>
      </c>
      <c r="C539" s="37">
        <v>23.6</v>
      </c>
      <c r="D539" s="38">
        <v>1024</v>
      </c>
      <c r="E539" s="39">
        <v>1.0016534354079611</v>
      </c>
      <c r="F539" s="85" t="s">
        <v>5</v>
      </c>
      <c r="G539" s="5">
        <v>1.5594655946391811</v>
      </c>
      <c r="H539" s="20">
        <v>-1.8586787514675181E-2</v>
      </c>
      <c r="I539" s="40">
        <f t="shared" si="48"/>
        <v>1.858678751467518</v>
      </c>
      <c r="J539" s="85" t="s">
        <v>5</v>
      </c>
      <c r="K539" s="5">
        <v>1.8710633800088192</v>
      </c>
      <c r="L539" s="31">
        <v>-1.8844583110215422E-2</v>
      </c>
      <c r="M539" s="40">
        <f t="shared" si="49"/>
        <v>1.8844583110215423</v>
      </c>
      <c r="N539" s="85" t="s">
        <v>5</v>
      </c>
      <c r="O539" s="5">
        <v>1.9821763463633959</v>
      </c>
      <c r="P539" s="20">
        <v>-8.9118268183020488E-3</v>
      </c>
      <c r="Q539" s="40">
        <f t="shared" si="50"/>
        <v>0.89118268183020488</v>
      </c>
      <c r="R539" s="85" t="s">
        <v>5</v>
      </c>
      <c r="S539" s="5">
        <v>1.9818626047956092</v>
      </c>
      <c r="T539" s="20">
        <v>-9.0686976021954191E-3</v>
      </c>
      <c r="U539" s="40">
        <f t="shared" si="51"/>
        <v>0.90686976021954191</v>
      </c>
      <c r="V539" s="53" t="s">
        <v>5</v>
      </c>
      <c r="W539" s="5" t="s">
        <v>5</v>
      </c>
      <c r="X539" s="20" t="s">
        <v>5</v>
      </c>
      <c r="Y539" s="40" t="str">
        <f t="shared" si="52"/>
        <v/>
      </c>
      <c r="Z539" s="85" t="s">
        <v>5</v>
      </c>
      <c r="AA539" s="5" t="s">
        <v>5</v>
      </c>
      <c r="AB539" s="20" t="s">
        <v>5</v>
      </c>
      <c r="AC539" s="40" t="str">
        <f t="shared" si="53"/>
        <v/>
      </c>
      <c r="AD539" s="41" t="s">
        <v>5</v>
      </c>
    </row>
    <row r="540" spans="1:30" x14ac:dyDescent="0.3">
      <c r="A540" s="35">
        <v>43507</v>
      </c>
      <c r="B540" s="36" t="s">
        <v>55</v>
      </c>
      <c r="C540" s="37">
        <v>23</v>
      </c>
      <c r="D540" s="38">
        <v>1027.5</v>
      </c>
      <c r="E540" s="39">
        <v>0.99622312883840403</v>
      </c>
      <c r="F540" s="85" t="s">
        <v>5</v>
      </c>
      <c r="G540" s="5">
        <v>1.584824</v>
      </c>
      <c r="H540" s="20">
        <v>-2.6280679672749888E-3</v>
      </c>
      <c r="I540" s="40">
        <f t="shared" si="48"/>
        <v>0.2628067967274989</v>
      </c>
      <c r="J540" s="85" t="s">
        <v>5</v>
      </c>
      <c r="K540" s="5">
        <v>1.9051499999999999</v>
      </c>
      <c r="L540" s="31">
        <v>-9.7011012060835321E-4</v>
      </c>
      <c r="M540" s="40">
        <f t="shared" si="49"/>
        <v>9.7011012060835317E-2</v>
      </c>
      <c r="N540" s="85" t="s">
        <v>5</v>
      </c>
      <c r="O540" s="5">
        <v>1.9986510359082825</v>
      </c>
      <c r="P540" s="20">
        <v>-6.744820458587375E-4</v>
      </c>
      <c r="Q540" s="40">
        <f t="shared" si="50"/>
        <v>6.744820458587375E-2</v>
      </c>
      <c r="R540" s="85" t="s">
        <v>5</v>
      </c>
      <c r="S540" s="5">
        <v>1.9793102758296397</v>
      </c>
      <c r="T540" s="20">
        <v>-1.0344862085180151E-2</v>
      </c>
      <c r="U540" s="40">
        <f t="shared" si="51"/>
        <v>1.0344862085180151</v>
      </c>
      <c r="V540" s="53" t="s">
        <v>5</v>
      </c>
      <c r="W540" s="5">
        <v>1.992252573127296</v>
      </c>
      <c r="X540" s="20">
        <v>-3.8737134363520109E-3</v>
      </c>
      <c r="Y540" s="40">
        <f t="shared" si="52"/>
        <v>0.38737134363520109</v>
      </c>
      <c r="Z540" s="85" t="s">
        <v>5</v>
      </c>
      <c r="AA540" s="5">
        <v>1.9936345466658587</v>
      </c>
      <c r="AB540" s="20">
        <v>-3.1827266670706456E-3</v>
      </c>
      <c r="AC540" s="40">
        <f t="shared" si="53"/>
        <v>0.31827266670706456</v>
      </c>
      <c r="AD540" s="41" t="s">
        <v>105</v>
      </c>
    </row>
    <row r="541" spans="1:30" x14ac:dyDescent="0.3">
      <c r="A541" s="35">
        <v>43508</v>
      </c>
      <c r="B541" s="36" t="s">
        <v>38</v>
      </c>
      <c r="C541" s="37">
        <v>22.8</v>
      </c>
      <c r="D541" s="38">
        <v>1034</v>
      </c>
      <c r="E541" s="39">
        <v>0.9892920508278813</v>
      </c>
      <c r="F541" s="85" t="s">
        <v>5</v>
      </c>
      <c r="G541" s="5">
        <v>1.5767113579097991</v>
      </c>
      <c r="H541" s="20">
        <v>-7.7335695973573711E-3</v>
      </c>
      <c r="I541" s="40">
        <f t="shared" si="48"/>
        <v>0.77335695973573715</v>
      </c>
      <c r="J541" s="85" t="s">
        <v>5</v>
      </c>
      <c r="K541" s="5">
        <v>1.8957307656307192</v>
      </c>
      <c r="L541" s="31">
        <v>-5.9094044935924725E-3</v>
      </c>
      <c r="M541" s="40">
        <f t="shared" si="49"/>
        <v>0.59094044935924728</v>
      </c>
      <c r="N541" s="85" t="s">
        <v>5</v>
      </c>
      <c r="O541" s="5" t="s">
        <v>5</v>
      </c>
      <c r="P541" s="20" t="s">
        <v>5</v>
      </c>
      <c r="Q541" s="40" t="str">
        <f t="shared" si="50"/>
        <v/>
      </c>
      <c r="R541" s="85" t="s">
        <v>5</v>
      </c>
      <c r="S541" s="5" t="s">
        <v>5</v>
      </c>
      <c r="T541" s="20" t="s">
        <v>5</v>
      </c>
      <c r="U541" s="40" t="str">
        <f t="shared" si="51"/>
        <v/>
      </c>
      <c r="V541" s="53" t="s">
        <v>5</v>
      </c>
      <c r="W541" s="5">
        <v>1.9872760576018245</v>
      </c>
      <c r="X541" s="20">
        <v>-6.3619711990877681E-3</v>
      </c>
      <c r="Y541" s="40">
        <f t="shared" si="52"/>
        <v>0.63619711990877681</v>
      </c>
      <c r="Z541" s="85" t="s">
        <v>5</v>
      </c>
      <c r="AA541" s="5">
        <v>1.9828938317117499</v>
      </c>
      <c r="AB541" s="20">
        <v>-8.5530841441250338E-3</v>
      </c>
      <c r="AC541" s="40">
        <f t="shared" si="53"/>
        <v>0.85530841441250338</v>
      </c>
      <c r="AD541" s="41" t="s">
        <v>5</v>
      </c>
    </row>
    <row r="542" spans="1:30" x14ac:dyDescent="0.3">
      <c r="A542" s="35">
        <v>43509</v>
      </c>
      <c r="B542" s="36" t="s">
        <v>59</v>
      </c>
      <c r="C542" s="37">
        <v>23</v>
      </c>
      <c r="D542" s="38">
        <v>1034</v>
      </c>
      <c r="E542" s="39">
        <v>0.98996060433410071</v>
      </c>
      <c r="F542" s="85" t="s">
        <v>5</v>
      </c>
      <c r="G542" s="5">
        <v>1.5768050467087256</v>
      </c>
      <c r="H542" s="20">
        <v>-7.6746087421487742E-3</v>
      </c>
      <c r="I542" s="40">
        <f t="shared" si="48"/>
        <v>0.76746087421487741</v>
      </c>
      <c r="J542" s="85" t="s">
        <v>5</v>
      </c>
      <c r="K542" s="5">
        <v>1.8965321108722588</v>
      </c>
      <c r="L542" s="31">
        <v>-5.4891919914741545E-3</v>
      </c>
      <c r="M542" s="40">
        <f t="shared" si="49"/>
        <v>0.54891919914741549</v>
      </c>
      <c r="N542" s="85" t="s">
        <v>5</v>
      </c>
      <c r="O542" s="5">
        <v>1.9875437695248701</v>
      </c>
      <c r="P542" s="20">
        <v>-6.2281152375649462E-3</v>
      </c>
      <c r="Q542" s="40">
        <f t="shared" si="50"/>
        <v>0.62281152375649462</v>
      </c>
      <c r="R542" s="85" t="s">
        <v>5</v>
      </c>
      <c r="S542" s="5">
        <v>1.9735480916205288</v>
      </c>
      <c r="T542" s="20">
        <v>-1.32259541897356E-2</v>
      </c>
      <c r="U542" s="40">
        <f t="shared" si="51"/>
        <v>1.32259541897356</v>
      </c>
      <c r="V542" s="53" t="s">
        <v>5</v>
      </c>
      <c r="W542" s="5" t="s">
        <v>5</v>
      </c>
      <c r="X542" s="20" t="s">
        <v>5</v>
      </c>
      <c r="Y542" s="40" t="str">
        <f t="shared" si="52"/>
        <v/>
      </c>
      <c r="Z542" s="85" t="s">
        <v>5</v>
      </c>
      <c r="AA542" s="5" t="s">
        <v>5</v>
      </c>
      <c r="AB542" s="20" t="s">
        <v>5</v>
      </c>
      <c r="AC542" s="40" t="str">
        <f t="shared" si="53"/>
        <v/>
      </c>
      <c r="AD542" s="41" t="s">
        <v>17</v>
      </c>
    </row>
    <row r="543" spans="1:30" x14ac:dyDescent="0.3">
      <c r="A543" s="35">
        <v>43510</v>
      </c>
      <c r="B543" s="36" t="s">
        <v>59</v>
      </c>
      <c r="C543" s="37">
        <v>23</v>
      </c>
      <c r="D543" s="38">
        <v>1031</v>
      </c>
      <c r="E543" s="39">
        <v>0.99284118805185273</v>
      </c>
      <c r="F543" s="85" t="s">
        <v>5</v>
      </c>
      <c r="G543" s="5">
        <v>1.578956566853341</v>
      </c>
      <c r="H543" s="20">
        <v>-6.3205998405657703E-3</v>
      </c>
      <c r="I543" s="40">
        <f t="shared" si="48"/>
        <v>0.63205998405657704</v>
      </c>
      <c r="J543" s="85" t="s">
        <v>5</v>
      </c>
      <c r="K543" s="5">
        <v>1.8967578030251262</v>
      </c>
      <c r="L543" s="31">
        <v>-5.3708426716695488E-3</v>
      </c>
      <c r="M543" s="40">
        <f t="shared" si="49"/>
        <v>0.5370842671669549</v>
      </c>
      <c r="N543" s="85" t="s">
        <v>5</v>
      </c>
      <c r="O543" s="5" t="s">
        <v>5</v>
      </c>
      <c r="P543" s="20" t="s">
        <v>5</v>
      </c>
      <c r="Q543" s="40" t="str">
        <f t="shared" si="50"/>
        <v/>
      </c>
      <c r="R543" s="85" t="s">
        <v>5</v>
      </c>
      <c r="S543" s="5" t="s">
        <v>5</v>
      </c>
      <c r="T543" s="20" t="s">
        <v>5</v>
      </c>
      <c r="U543" s="40" t="str">
        <f t="shared" si="51"/>
        <v/>
      </c>
      <c r="V543" s="53" t="s">
        <v>5</v>
      </c>
      <c r="W543" s="5">
        <v>1.9840815334096378</v>
      </c>
      <c r="X543" s="20">
        <v>-7.9592332951811118E-3</v>
      </c>
      <c r="Y543" s="40">
        <f t="shared" si="52"/>
        <v>0.79592332951811118</v>
      </c>
      <c r="Z543" s="85" t="s">
        <v>5</v>
      </c>
      <c r="AA543" s="5">
        <v>1.9805847583165186</v>
      </c>
      <c r="AB543" s="20">
        <v>-9.7076208417407051E-3</v>
      </c>
      <c r="AC543" s="40">
        <f t="shared" si="53"/>
        <v>0.97076208417407051</v>
      </c>
      <c r="AD543" s="41" t="s">
        <v>5</v>
      </c>
    </row>
    <row r="544" spans="1:30" x14ac:dyDescent="0.3">
      <c r="A544" s="35">
        <v>43511</v>
      </c>
      <c r="B544" s="36" t="s">
        <v>210</v>
      </c>
      <c r="C544" s="37">
        <v>22.8</v>
      </c>
      <c r="D544" s="38">
        <v>1027</v>
      </c>
      <c r="E544" s="39">
        <v>0.99603503462125542</v>
      </c>
      <c r="F544" s="85" t="s">
        <v>5</v>
      </c>
      <c r="G544" s="5">
        <v>1.5776801741768287</v>
      </c>
      <c r="H544" s="20">
        <v>-7.1238677301266569E-3</v>
      </c>
      <c r="I544" s="40">
        <f t="shared" si="48"/>
        <v>0.71238677301266573</v>
      </c>
      <c r="J544" s="85" t="s">
        <v>5</v>
      </c>
      <c r="K544" s="5">
        <v>1.8951360094311591</v>
      </c>
      <c r="L544" s="31">
        <v>-6.2212850387209804E-3</v>
      </c>
      <c r="M544" s="40">
        <f t="shared" si="49"/>
        <v>0.62212850387209806</v>
      </c>
      <c r="N544" s="85" t="s">
        <v>5</v>
      </c>
      <c r="O544" s="5">
        <v>1.9860592891940374</v>
      </c>
      <c r="P544" s="20">
        <v>-6.9703554029812986E-3</v>
      </c>
      <c r="Q544" s="40">
        <f t="shared" si="50"/>
        <v>0.69703554029812986</v>
      </c>
      <c r="R544" s="85" t="s">
        <v>5</v>
      </c>
      <c r="S544" s="5">
        <v>1.9717351972316397</v>
      </c>
      <c r="T544" s="20">
        <v>-1.4132401384180149E-2</v>
      </c>
      <c r="U544" s="40">
        <f t="shared" si="51"/>
        <v>1.4132401384180149</v>
      </c>
      <c r="V544" s="53" t="s">
        <v>5</v>
      </c>
      <c r="W544" s="5" t="s">
        <v>5</v>
      </c>
      <c r="X544" s="20" t="s">
        <v>5</v>
      </c>
      <c r="Y544" s="40" t="str">
        <f t="shared" si="52"/>
        <v/>
      </c>
      <c r="Z544" s="85" t="s">
        <v>5</v>
      </c>
      <c r="AA544" s="5" t="s">
        <v>5</v>
      </c>
      <c r="AB544" s="20" t="s">
        <v>5</v>
      </c>
      <c r="AC544" s="40" t="str">
        <f t="shared" si="53"/>
        <v/>
      </c>
      <c r="AD544" s="41" t="s">
        <v>5</v>
      </c>
    </row>
    <row r="545" spans="1:30" x14ac:dyDescent="0.3">
      <c r="A545" s="35">
        <v>43514</v>
      </c>
      <c r="B545" s="36" t="s">
        <v>38</v>
      </c>
      <c r="C545" s="37">
        <v>23.1</v>
      </c>
      <c r="D545" s="38">
        <v>1016.5</v>
      </c>
      <c r="E545" s="39">
        <v>1.0073437354099117</v>
      </c>
      <c r="F545" s="85" t="s">
        <v>5</v>
      </c>
      <c r="G545" s="5">
        <v>1.583231439959305</v>
      </c>
      <c r="H545" s="20">
        <v>-3.6303083956544528E-3</v>
      </c>
      <c r="I545" s="40">
        <f t="shared" si="48"/>
        <v>0.3630308395654453</v>
      </c>
      <c r="J545" s="85" t="s">
        <v>5</v>
      </c>
      <c r="K545" s="5">
        <v>1.9034715889979412</v>
      </c>
      <c r="L545" s="31">
        <v>-1.8502417420339836E-3</v>
      </c>
      <c r="M545" s="40">
        <f t="shared" si="49"/>
        <v>0.18502417420339837</v>
      </c>
      <c r="N545" s="85" t="s">
        <v>5</v>
      </c>
      <c r="O545" s="5">
        <v>1.9957612579774517</v>
      </c>
      <c r="P545" s="20">
        <v>-2.1193710112741293E-3</v>
      </c>
      <c r="Q545" s="40">
        <f t="shared" si="50"/>
        <v>0.21193710112741293</v>
      </c>
      <c r="R545" s="85" t="s">
        <v>5</v>
      </c>
      <c r="S545" s="5">
        <v>1.9868385897485048</v>
      </c>
      <c r="T545" s="20">
        <v>-6.580705125747599E-3</v>
      </c>
      <c r="U545" s="40">
        <f t="shared" si="51"/>
        <v>0.6580705125747599</v>
      </c>
      <c r="V545" s="53" t="s">
        <v>5</v>
      </c>
      <c r="W545" s="5" t="s">
        <v>5</v>
      </c>
      <c r="X545" s="20" t="s">
        <v>5</v>
      </c>
      <c r="Y545" s="40" t="str">
        <f t="shared" si="52"/>
        <v/>
      </c>
      <c r="Z545" s="85" t="s">
        <v>5</v>
      </c>
      <c r="AA545" s="5" t="s">
        <v>5</v>
      </c>
      <c r="AB545" s="20" t="s">
        <v>5</v>
      </c>
      <c r="AC545" s="40" t="str">
        <f t="shared" si="53"/>
        <v/>
      </c>
      <c r="AD545" s="41" t="s">
        <v>5</v>
      </c>
    </row>
    <row r="546" spans="1:30" x14ac:dyDescent="0.3">
      <c r="A546" s="35">
        <v>43515</v>
      </c>
      <c r="B546" s="36" t="s">
        <v>38</v>
      </c>
      <c r="C546" s="37">
        <v>23.2</v>
      </c>
      <c r="D546" s="38">
        <v>1020</v>
      </c>
      <c r="E546" s="39">
        <v>1.0042260286342064</v>
      </c>
      <c r="F546" s="85" t="s">
        <v>5</v>
      </c>
      <c r="G546" s="5">
        <v>1.5827676576738934</v>
      </c>
      <c r="H546" s="20">
        <v>-3.9221789339877839E-3</v>
      </c>
      <c r="I546" s="40">
        <f t="shared" si="48"/>
        <v>0.39221789339877838</v>
      </c>
      <c r="J546" s="85" t="s">
        <v>5</v>
      </c>
      <c r="K546" s="5">
        <v>1.9024472248035236</v>
      </c>
      <c r="L546" s="31">
        <v>-2.3874017810573966E-3</v>
      </c>
      <c r="M546" s="40">
        <f t="shared" si="49"/>
        <v>0.23874017810573966</v>
      </c>
      <c r="N546" s="85" t="s">
        <v>5</v>
      </c>
      <c r="O546" s="5" t="s">
        <v>5</v>
      </c>
      <c r="P546" s="20" t="s">
        <v>5</v>
      </c>
      <c r="Q546" s="40" t="str">
        <f t="shared" si="50"/>
        <v/>
      </c>
      <c r="R546" s="85" t="s">
        <v>5</v>
      </c>
      <c r="S546" s="5" t="s">
        <v>5</v>
      </c>
      <c r="T546" s="20" t="s">
        <v>5</v>
      </c>
      <c r="U546" s="40" t="str">
        <f t="shared" si="51"/>
        <v/>
      </c>
      <c r="V546" s="53" t="s">
        <v>5</v>
      </c>
      <c r="W546" s="5">
        <v>1.9959158389653455</v>
      </c>
      <c r="X546" s="20">
        <v>-2.0420805173272383E-3</v>
      </c>
      <c r="Y546" s="40">
        <f t="shared" si="52"/>
        <v>0.20420805173272383</v>
      </c>
      <c r="Z546" s="85" t="s">
        <v>5</v>
      </c>
      <c r="AA546" s="5">
        <v>1.9914958731699286</v>
      </c>
      <c r="AB546" s="20">
        <v>-4.2520634150357006E-3</v>
      </c>
      <c r="AC546" s="40">
        <f t="shared" si="53"/>
        <v>0.42520634150357006</v>
      </c>
      <c r="AD546" s="41" t="s">
        <v>5</v>
      </c>
    </row>
    <row r="547" spans="1:30" x14ac:dyDescent="0.3">
      <c r="A547" s="35">
        <v>43516</v>
      </c>
      <c r="B547" s="36" t="s">
        <v>59</v>
      </c>
      <c r="C547" s="37">
        <v>23.2</v>
      </c>
      <c r="D547" s="38">
        <v>1021</v>
      </c>
      <c r="E547" s="39">
        <v>1.0032424575973462</v>
      </c>
      <c r="F547" s="85" t="s">
        <v>5</v>
      </c>
      <c r="G547" s="5">
        <v>1.5812174444930176</v>
      </c>
      <c r="H547" s="20">
        <v>-4.8977693561877717E-3</v>
      </c>
      <c r="I547" s="40">
        <f t="shared" si="48"/>
        <v>0.48977693561877716</v>
      </c>
      <c r="J547" s="85" t="s">
        <v>5</v>
      </c>
      <c r="K547" s="5">
        <v>1.8971804569146455</v>
      </c>
      <c r="L547" s="31">
        <v>-5.1492097982981056E-3</v>
      </c>
      <c r="M547" s="40">
        <f t="shared" si="49"/>
        <v>0.51492097982981055</v>
      </c>
      <c r="N547" s="85" t="s">
        <v>5</v>
      </c>
      <c r="O547" s="5">
        <v>1.9930489775771414</v>
      </c>
      <c r="P547" s="20">
        <v>-3.4755112114293052E-3</v>
      </c>
      <c r="Q547" s="40">
        <f t="shared" si="50"/>
        <v>0.34755112114293052</v>
      </c>
      <c r="R547" s="85" t="s">
        <v>5</v>
      </c>
      <c r="S547" s="5">
        <v>1.9772987214103022</v>
      </c>
      <c r="T547" s="20">
        <v>-1.1350639294848919E-2</v>
      </c>
      <c r="U547" s="40">
        <f t="shared" si="51"/>
        <v>1.1350639294848919</v>
      </c>
      <c r="V547" s="53" t="s">
        <v>5</v>
      </c>
      <c r="W547" s="5" t="s">
        <v>5</v>
      </c>
      <c r="X547" s="20" t="s">
        <v>5</v>
      </c>
      <c r="Y547" s="40" t="str">
        <f t="shared" si="52"/>
        <v/>
      </c>
      <c r="Z547" s="85" t="s">
        <v>5</v>
      </c>
      <c r="AA547" s="5" t="s">
        <v>5</v>
      </c>
      <c r="AB547" s="20" t="s">
        <v>5</v>
      </c>
      <c r="AC547" s="40" t="str">
        <f t="shared" si="53"/>
        <v/>
      </c>
      <c r="AD547" s="41" t="s">
        <v>5</v>
      </c>
    </row>
    <row r="548" spans="1:30" x14ac:dyDescent="0.3">
      <c r="A548" s="35">
        <v>43517</v>
      </c>
      <c r="B548" s="36" t="s">
        <v>59</v>
      </c>
      <c r="C548" s="37">
        <v>23</v>
      </c>
      <c r="D548" s="38">
        <v>1025</v>
      </c>
      <c r="E548" s="39">
        <v>0.99865294134776594</v>
      </c>
      <c r="F548" s="85" t="s">
        <v>5</v>
      </c>
      <c r="G548" s="5">
        <v>1.5788857253813564</v>
      </c>
      <c r="H548" s="20">
        <v>-6.36518226472219E-3</v>
      </c>
      <c r="I548" s="40">
        <f t="shared" si="48"/>
        <v>0.63651822647221901</v>
      </c>
      <c r="J548" s="85" t="s">
        <v>5</v>
      </c>
      <c r="K548" s="5">
        <v>1.8962451848120352</v>
      </c>
      <c r="L548" s="31">
        <v>-5.6396513833061558E-3</v>
      </c>
      <c r="M548" s="40">
        <f t="shared" si="49"/>
        <v>0.56396513833061557</v>
      </c>
      <c r="N548" s="85" t="s">
        <v>5</v>
      </c>
      <c r="O548" s="5" t="s">
        <v>5</v>
      </c>
      <c r="P548" s="20" t="s">
        <v>5</v>
      </c>
      <c r="Q548" s="40" t="str">
        <f t="shared" si="50"/>
        <v/>
      </c>
      <c r="R548" s="85" t="s">
        <v>5</v>
      </c>
      <c r="S548" s="5" t="s">
        <v>5</v>
      </c>
      <c r="T548" s="20" t="s">
        <v>5</v>
      </c>
      <c r="U548" s="40" t="str">
        <f t="shared" si="51"/>
        <v/>
      </c>
      <c r="V548" s="53" t="s">
        <v>5</v>
      </c>
      <c r="W548" s="5">
        <v>1.990503461939332</v>
      </c>
      <c r="X548" s="20">
        <v>-4.7482690303339847E-3</v>
      </c>
      <c r="Y548" s="40">
        <f t="shared" si="52"/>
        <v>0.47482690303339847</v>
      </c>
      <c r="Z548" s="85" t="s">
        <v>5</v>
      </c>
      <c r="AA548" s="5">
        <v>1.9885677710482168</v>
      </c>
      <c r="AB548" s="20">
        <v>-5.7161144758915983E-3</v>
      </c>
      <c r="AC548" s="40">
        <f t="shared" si="53"/>
        <v>0.57161144758915983</v>
      </c>
      <c r="AD548" s="41" t="s">
        <v>5</v>
      </c>
    </row>
    <row r="549" spans="1:30" x14ac:dyDescent="0.3">
      <c r="A549" s="35">
        <v>43518</v>
      </c>
      <c r="B549" s="36" t="s">
        <v>211</v>
      </c>
      <c r="C549" s="37">
        <v>23.4</v>
      </c>
      <c r="D549" s="38">
        <v>1030</v>
      </c>
      <c r="E549" s="39">
        <v>0.99514741119642847</v>
      </c>
      <c r="F549" s="85" t="s">
        <v>5</v>
      </c>
      <c r="G549" s="5">
        <v>1.5796934636340663</v>
      </c>
      <c r="H549" s="20">
        <v>-5.856851079882759E-3</v>
      </c>
      <c r="I549" s="40">
        <f t="shared" si="48"/>
        <v>0.58568510798827589</v>
      </c>
      <c r="J549" s="85" t="s">
        <v>5</v>
      </c>
      <c r="K549" s="5">
        <v>1.8953762821961291</v>
      </c>
      <c r="L549" s="31">
        <v>-6.0952898814215775E-3</v>
      </c>
      <c r="M549" s="40">
        <f t="shared" si="49"/>
        <v>0.60952898814215772</v>
      </c>
      <c r="N549" s="85" t="s">
        <v>5</v>
      </c>
      <c r="O549" s="5">
        <v>1.9872182393332514</v>
      </c>
      <c r="P549" s="20">
        <v>-6.3908803333743158E-3</v>
      </c>
      <c r="Q549" s="40">
        <f t="shared" si="50"/>
        <v>0.63908803333743158</v>
      </c>
      <c r="R549" s="85" t="s">
        <v>5</v>
      </c>
      <c r="S549" s="5">
        <v>1.9762136976872118</v>
      </c>
      <c r="T549" s="20">
        <v>-1.1893151156394111E-2</v>
      </c>
      <c r="U549" s="40">
        <f t="shared" si="51"/>
        <v>1.1893151156394111</v>
      </c>
      <c r="V549" s="53" t="s">
        <v>5</v>
      </c>
      <c r="W549" s="5" t="s">
        <v>5</v>
      </c>
      <c r="X549" s="20" t="s">
        <v>5</v>
      </c>
      <c r="Y549" s="40" t="str">
        <f t="shared" si="52"/>
        <v/>
      </c>
      <c r="Z549" s="85" t="s">
        <v>5</v>
      </c>
      <c r="AA549" s="5" t="s">
        <v>5</v>
      </c>
      <c r="AB549" s="20" t="s">
        <v>5</v>
      </c>
      <c r="AC549" s="40" t="str">
        <f t="shared" si="53"/>
        <v/>
      </c>
      <c r="AD549" s="41" t="s">
        <v>5</v>
      </c>
    </row>
    <row r="550" spans="1:30" x14ac:dyDescent="0.3">
      <c r="A550" s="35">
        <v>43521</v>
      </c>
      <c r="B550" s="36" t="s">
        <v>41</v>
      </c>
      <c r="C550" s="37">
        <v>23</v>
      </c>
      <c r="D550" s="38">
        <v>1031</v>
      </c>
      <c r="E550" s="39">
        <v>0.99284118805185273</v>
      </c>
      <c r="F550" s="85" t="s">
        <v>5</v>
      </c>
      <c r="G550" s="5">
        <v>1.5823678927693823</v>
      </c>
      <c r="H550" s="20">
        <v>-4.1737616303446756E-3</v>
      </c>
      <c r="I550" s="40">
        <f t="shared" si="48"/>
        <v>0.41737616303446756</v>
      </c>
      <c r="J550" s="85" t="s">
        <v>5</v>
      </c>
      <c r="K550" s="5">
        <v>1.8967578030251262</v>
      </c>
      <c r="L550" s="31">
        <v>-5.3708426716695488E-3</v>
      </c>
      <c r="M550" s="40">
        <f t="shared" si="49"/>
        <v>0.5370842671669549</v>
      </c>
      <c r="N550" s="85" t="s">
        <v>5</v>
      </c>
      <c r="O550" s="5">
        <v>1.9811518964572468</v>
      </c>
      <c r="P550" s="20">
        <v>-9.4240517713766181E-3</v>
      </c>
      <c r="Q550" s="40">
        <f t="shared" si="50"/>
        <v>0.94240517713766181</v>
      </c>
      <c r="R550" s="85" t="s">
        <v>5</v>
      </c>
      <c r="S550" s="5">
        <v>1.9725909877933607</v>
      </c>
      <c r="T550" s="20">
        <v>-1.3704506103319636E-2</v>
      </c>
      <c r="U550" s="40">
        <f t="shared" si="51"/>
        <v>1.3704506103319636</v>
      </c>
      <c r="V550" s="53" t="s">
        <v>5</v>
      </c>
      <c r="W550" s="5" t="s">
        <v>5</v>
      </c>
      <c r="X550" s="20" t="s">
        <v>5</v>
      </c>
      <c r="Y550" s="40" t="str">
        <f t="shared" si="52"/>
        <v/>
      </c>
      <c r="Z550" s="85" t="s">
        <v>5</v>
      </c>
      <c r="AA550" s="5" t="s">
        <v>5</v>
      </c>
      <c r="AB550" s="20" t="s">
        <v>5</v>
      </c>
      <c r="AC550" s="40" t="str">
        <f t="shared" si="53"/>
        <v/>
      </c>
      <c r="AD550" s="41" t="s">
        <v>5</v>
      </c>
    </row>
    <row r="551" spans="1:30" x14ac:dyDescent="0.3">
      <c r="A551" s="35">
        <v>43522</v>
      </c>
      <c r="B551" s="36" t="s">
        <v>39</v>
      </c>
      <c r="C551" s="37">
        <v>23.2</v>
      </c>
      <c r="D551" s="38">
        <v>1030</v>
      </c>
      <c r="E551" s="39">
        <v>0.99447626136591316</v>
      </c>
      <c r="F551" s="85" t="s">
        <v>5</v>
      </c>
      <c r="G551" s="5">
        <v>1.5786280827784707</v>
      </c>
      <c r="H551" s="20">
        <v>-6.5273236132972331E-3</v>
      </c>
      <c r="I551" s="40">
        <f t="shared" si="48"/>
        <v>0.65273236132972334</v>
      </c>
      <c r="J551" s="85" t="s">
        <v>5</v>
      </c>
      <c r="K551" s="5">
        <v>1.8912062450684151</v>
      </c>
      <c r="L551" s="31">
        <v>-8.2819900008311315E-3</v>
      </c>
      <c r="M551" s="40">
        <f t="shared" si="49"/>
        <v>0.8281990000831132</v>
      </c>
      <c r="N551" s="85" t="s">
        <v>5</v>
      </c>
      <c r="O551" s="5" t="s">
        <v>5</v>
      </c>
      <c r="P551" s="20" t="s">
        <v>5</v>
      </c>
      <c r="Q551" s="40" t="str">
        <f t="shared" si="50"/>
        <v/>
      </c>
      <c r="R551" s="85" t="s">
        <v>5</v>
      </c>
      <c r="S551" s="5" t="s">
        <v>5</v>
      </c>
      <c r="T551" s="20" t="s">
        <v>5</v>
      </c>
      <c r="U551" s="40" t="str">
        <f t="shared" si="51"/>
        <v/>
      </c>
      <c r="V551" s="53" t="s">
        <v>5</v>
      </c>
      <c r="W551" s="5">
        <v>1.9812384624092239</v>
      </c>
      <c r="X551" s="20">
        <v>-9.3807687953880725E-3</v>
      </c>
      <c r="Y551" s="40">
        <f t="shared" si="52"/>
        <v>0.93807687953880725</v>
      </c>
      <c r="Z551" s="85" t="s">
        <v>5</v>
      </c>
      <c r="AA551" s="5">
        <v>1.9784531799806859</v>
      </c>
      <c r="AB551" s="20">
        <v>-1.0773410009657036E-2</v>
      </c>
      <c r="AC551" s="40">
        <f t="shared" si="53"/>
        <v>1.0773410009657036</v>
      </c>
      <c r="AD551" s="41" t="s">
        <v>5</v>
      </c>
    </row>
    <row r="552" spans="1:30" x14ac:dyDescent="0.3">
      <c r="A552" s="35">
        <v>43523</v>
      </c>
      <c r="B552" s="36" t="s">
        <v>212</v>
      </c>
      <c r="C552" s="37">
        <v>23.5</v>
      </c>
      <c r="D552" s="38">
        <v>1026</v>
      </c>
      <c r="E552" s="39">
        <v>0.99936401139867115</v>
      </c>
      <c r="F552" s="85" t="s">
        <v>5</v>
      </c>
      <c r="G552" s="5">
        <v>1.5770667342563232</v>
      </c>
      <c r="H552" s="20">
        <v>-7.5099218021880514E-3</v>
      </c>
      <c r="I552" s="40">
        <f t="shared" si="48"/>
        <v>0.75099218021880509</v>
      </c>
      <c r="J552" s="85" t="s">
        <v>5</v>
      </c>
      <c r="K552" s="5">
        <v>1.8912991085106261</v>
      </c>
      <c r="L552" s="31">
        <v>-8.2332939115752103E-3</v>
      </c>
      <c r="M552" s="40">
        <f t="shared" si="49"/>
        <v>0.82332939115752102</v>
      </c>
      <c r="N552" s="85" t="s">
        <v>5</v>
      </c>
      <c r="O552" s="5">
        <v>1.9853440273207801</v>
      </c>
      <c r="P552" s="20">
        <v>-7.3279863396099598E-3</v>
      </c>
      <c r="Q552" s="40">
        <f t="shared" si="50"/>
        <v>0.73279863396099598</v>
      </c>
      <c r="R552" s="85" t="s">
        <v>5</v>
      </c>
      <c r="S552" s="5">
        <v>1.974471619550856</v>
      </c>
      <c r="T552" s="20">
        <v>-1.2764190224571981E-2</v>
      </c>
      <c r="U552" s="40">
        <f t="shared" si="51"/>
        <v>1.2764190224571981</v>
      </c>
      <c r="V552" s="53" t="s">
        <v>5</v>
      </c>
      <c r="W552" s="5" t="s">
        <v>5</v>
      </c>
      <c r="X552" s="20" t="s">
        <v>5</v>
      </c>
      <c r="Y552" s="40" t="str">
        <f t="shared" si="52"/>
        <v/>
      </c>
      <c r="Z552" s="85" t="s">
        <v>5</v>
      </c>
      <c r="AA552" s="5" t="s">
        <v>5</v>
      </c>
      <c r="AB552" s="20" t="s">
        <v>5</v>
      </c>
      <c r="AC552" s="40" t="str">
        <f t="shared" si="53"/>
        <v/>
      </c>
      <c r="AD552" s="41" t="s">
        <v>5</v>
      </c>
    </row>
    <row r="553" spans="1:30" x14ac:dyDescent="0.3">
      <c r="A553" s="35">
        <v>43524</v>
      </c>
      <c r="B553" s="36" t="s">
        <v>60</v>
      </c>
      <c r="C553" s="37">
        <v>23.6</v>
      </c>
      <c r="D553" s="38">
        <v>1024</v>
      </c>
      <c r="E553" s="39">
        <v>1.0016534354079611</v>
      </c>
      <c r="F553" s="85" t="s">
        <v>5</v>
      </c>
      <c r="G553" s="5">
        <v>1.5831378951045088</v>
      </c>
      <c r="H553" s="20">
        <v>-3.6891786629900665E-3</v>
      </c>
      <c r="I553" s="40">
        <f t="shared" si="48"/>
        <v>0.36891786629900664</v>
      </c>
      <c r="J553" s="85" t="s">
        <v>5</v>
      </c>
      <c r="K553" s="5">
        <v>1.8970881609525485</v>
      </c>
      <c r="L553" s="31">
        <v>-5.1976083101476249E-3</v>
      </c>
      <c r="M553" s="40">
        <f t="shared" si="49"/>
        <v>0.51976083101476245</v>
      </c>
      <c r="N553" s="85" t="s">
        <v>5</v>
      </c>
      <c r="O553" s="5" t="s">
        <v>5</v>
      </c>
      <c r="P553" s="20" t="s">
        <v>5</v>
      </c>
      <c r="Q553" s="40" t="str">
        <f t="shared" si="50"/>
        <v/>
      </c>
      <c r="R553" s="85" t="s">
        <v>5</v>
      </c>
      <c r="S553" s="5" t="s">
        <v>5</v>
      </c>
      <c r="T553" s="20" t="s">
        <v>5</v>
      </c>
      <c r="U553" s="40" t="str">
        <f t="shared" si="51"/>
        <v/>
      </c>
      <c r="V553" s="53" t="s">
        <v>5</v>
      </c>
      <c r="W553" s="5">
        <v>1.9936433896450156</v>
      </c>
      <c r="X553" s="20">
        <v>-3.17830517749218E-3</v>
      </c>
      <c r="Y553" s="40">
        <f t="shared" si="52"/>
        <v>0.317830517749218</v>
      </c>
      <c r="Z553" s="85" t="s">
        <v>5</v>
      </c>
      <c r="AA553" s="5">
        <v>1.9886575635786448</v>
      </c>
      <c r="AB553" s="20">
        <v>-5.6712182106776199E-3</v>
      </c>
      <c r="AC553" s="40">
        <f t="shared" si="53"/>
        <v>0.56712182106776199</v>
      </c>
      <c r="AD553" s="41" t="s">
        <v>5</v>
      </c>
    </row>
    <row r="554" spans="1:30" x14ac:dyDescent="0.3">
      <c r="A554" s="35">
        <v>43524</v>
      </c>
      <c r="B554" s="36" t="s">
        <v>38</v>
      </c>
      <c r="C554" s="37">
        <v>23.9</v>
      </c>
      <c r="D554" s="38">
        <v>1024</v>
      </c>
      <c r="E554" s="39">
        <v>1.0026660589315408</v>
      </c>
      <c r="F554" s="85" t="s">
        <v>5</v>
      </c>
      <c r="G554" s="5">
        <v>1.57883251420876</v>
      </c>
      <c r="H554" s="20">
        <v>-6.3986694721459656E-3</v>
      </c>
      <c r="I554" s="40">
        <f t="shared" si="48"/>
        <v>0.63986694721459658</v>
      </c>
      <c r="J554" s="85" t="s">
        <v>5</v>
      </c>
      <c r="K554" s="5">
        <v>1.897548242443752</v>
      </c>
      <c r="L554" s="31">
        <v>-4.956349006947065E-3</v>
      </c>
      <c r="M554" s="40">
        <f t="shared" si="49"/>
        <v>0.4956349006947065</v>
      </c>
      <c r="N554" s="85" t="s">
        <v>5</v>
      </c>
      <c r="O554" s="5" t="s">
        <v>5</v>
      </c>
      <c r="P554" s="20" t="s">
        <v>5</v>
      </c>
      <c r="Q554" s="40" t="str">
        <f t="shared" si="50"/>
        <v/>
      </c>
      <c r="R554" s="85" t="s">
        <v>5</v>
      </c>
      <c r="S554" s="5" t="s">
        <v>5</v>
      </c>
      <c r="T554" s="20" t="s">
        <v>5</v>
      </c>
      <c r="U554" s="40" t="str">
        <f t="shared" si="51"/>
        <v/>
      </c>
      <c r="V554" s="53" t="s">
        <v>5</v>
      </c>
      <c r="W554" s="5" t="s">
        <v>5</v>
      </c>
      <c r="X554" s="20" t="s">
        <v>5</v>
      </c>
      <c r="Y554" s="40" t="str">
        <f t="shared" si="52"/>
        <v/>
      </c>
      <c r="Z554" s="85" t="s">
        <v>5</v>
      </c>
      <c r="AA554" s="5" t="s">
        <v>5</v>
      </c>
      <c r="AB554" s="20" t="s">
        <v>5</v>
      </c>
      <c r="AC554" s="40" t="str">
        <f t="shared" si="53"/>
        <v/>
      </c>
      <c r="AD554" s="41" t="s">
        <v>106</v>
      </c>
    </row>
    <row r="555" spans="1:30" x14ac:dyDescent="0.3">
      <c r="A555" s="35">
        <v>43525</v>
      </c>
      <c r="B555" s="36" t="s">
        <v>59</v>
      </c>
      <c r="C555" s="37">
        <v>23.2</v>
      </c>
      <c r="D555" s="38">
        <v>1024</v>
      </c>
      <c r="E555" s="39">
        <v>1.000303270709854</v>
      </c>
      <c r="F555" s="85" t="s">
        <v>5</v>
      </c>
      <c r="G555" s="5">
        <v>1.5785489515441298</v>
      </c>
      <c r="H555" s="20">
        <v>-6.5771230055822498E-3</v>
      </c>
      <c r="I555" s="40">
        <f t="shared" si="48"/>
        <v>0.65771230055822494</v>
      </c>
      <c r="J555" s="85" t="s">
        <v>5</v>
      </c>
      <c r="K555" s="5">
        <v>1.8925918765553087</v>
      </c>
      <c r="L555" s="31">
        <v>-7.5553872284694987E-3</v>
      </c>
      <c r="M555" s="40">
        <f t="shared" si="49"/>
        <v>0.7555387228469499</v>
      </c>
      <c r="N555" s="85" t="s">
        <v>5</v>
      </c>
      <c r="O555" s="5">
        <v>1.9901539816664249</v>
      </c>
      <c r="P555" s="20">
        <v>-4.923009166787562E-3</v>
      </c>
      <c r="Q555" s="40">
        <f t="shared" si="50"/>
        <v>0.4923009166787562</v>
      </c>
      <c r="R555" s="85" t="s">
        <v>5</v>
      </c>
      <c r="S555" s="5">
        <v>1.9821131244926902</v>
      </c>
      <c r="T555" s="20">
        <v>-8.9434377536549148E-3</v>
      </c>
      <c r="U555" s="40">
        <f t="shared" si="51"/>
        <v>0.89434377536549148</v>
      </c>
      <c r="V555" s="53" t="s">
        <v>5</v>
      </c>
      <c r="W555" s="5" t="s">
        <v>5</v>
      </c>
      <c r="X555" s="20" t="s">
        <v>5</v>
      </c>
      <c r="Y555" s="40" t="str">
        <f t="shared" si="52"/>
        <v/>
      </c>
      <c r="Z555" s="85" t="s">
        <v>5</v>
      </c>
      <c r="AA555" s="5" t="s">
        <v>5</v>
      </c>
      <c r="AB555" s="20" t="s">
        <v>5</v>
      </c>
      <c r="AC555" s="40" t="str">
        <f t="shared" si="53"/>
        <v/>
      </c>
      <c r="AD555" s="41" t="s">
        <v>5</v>
      </c>
    </row>
    <row r="556" spans="1:30" x14ac:dyDescent="0.3">
      <c r="A556" s="35">
        <v>43528</v>
      </c>
      <c r="B556" s="36" t="s">
        <v>60</v>
      </c>
      <c r="C556" s="37">
        <v>23.2</v>
      </c>
      <c r="D556" s="38">
        <v>1001</v>
      </c>
      <c r="E556" s="39">
        <v>1.0232872619449456</v>
      </c>
      <c r="F556" s="85" t="s">
        <v>5</v>
      </c>
      <c r="G556" s="5">
        <v>1.5907100297056682</v>
      </c>
      <c r="H556" s="20">
        <v>1.0761672156502503E-3</v>
      </c>
      <c r="I556" s="40">
        <f t="shared" si="48"/>
        <v>0.10761672156502503</v>
      </c>
      <c r="J556" s="85" t="s">
        <v>5</v>
      </c>
      <c r="K556" s="5">
        <v>1.9083063928818271</v>
      </c>
      <c r="L556" s="31">
        <v>6.8505132764924009E-4</v>
      </c>
      <c r="M556" s="40">
        <f t="shared" si="49"/>
        <v>6.8505132764924009E-2</v>
      </c>
      <c r="N556" s="85" t="s">
        <v>5</v>
      </c>
      <c r="O556" s="5">
        <v>2.0107846332585151</v>
      </c>
      <c r="P556" s="20">
        <v>5.3923166292575431E-3</v>
      </c>
      <c r="Q556" s="40">
        <f t="shared" si="50"/>
        <v>0.53923166292575431</v>
      </c>
      <c r="R556" s="85" t="s">
        <v>5</v>
      </c>
      <c r="S556" s="5">
        <v>1.9951032015172088</v>
      </c>
      <c r="T556" s="20">
        <v>-2.4483992413956157E-3</v>
      </c>
      <c r="U556" s="40">
        <f t="shared" si="51"/>
        <v>0.24483992413956157</v>
      </c>
      <c r="V556" s="53" t="s">
        <v>5</v>
      </c>
      <c r="W556" s="5" t="s">
        <v>5</v>
      </c>
      <c r="X556" s="20" t="s">
        <v>5</v>
      </c>
      <c r="Y556" s="40" t="str">
        <f t="shared" si="52"/>
        <v/>
      </c>
      <c r="Z556" s="85" t="s">
        <v>5</v>
      </c>
      <c r="AA556" s="5" t="s">
        <v>5</v>
      </c>
      <c r="AB556" s="20" t="s">
        <v>5</v>
      </c>
      <c r="AC556" s="40" t="str">
        <f t="shared" si="53"/>
        <v/>
      </c>
      <c r="AD556" s="41" t="s">
        <v>5</v>
      </c>
    </row>
    <row r="557" spans="1:30" x14ac:dyDescent="0.3">
      <c r="A557" s="35">
        <v>43529</v>
      </c>
      <c r="B557" s="36" t="s">
        <v>60</v>
      </c>
      <c r="C557" s="37">
        <v>23.6</v>
      </c>
      <c r="D557" s="38">
        <v>1009.5</v>
      </c>
      <c r="E557" s="39">
        <v>1.0160407309140687</v>
      </c>
      <c r="F557" s="85" t="s">
        <v>5</v>
      </c>
      <c r="G557" s="5">
        <v>1.5824375446163939</v>
      </c>
      <c r="H557" s="20">
        <v>-4.1299278688521797E-3</v>
      </c>
      <c r="I557" s="40">
        <f t="shared" si="48"/>
        <v>0.41299278688521796</v>
      </c>
      <c r="J557" s="85" t="s">
        <v>5</v>
      </c>
      <c r="K557" s="5">
        <v>1.8982393609541</v>
      </c>
      <c r="L557" s="31">
        <v>-4.5939376223912299E-3</v>
      </c>
      <c r="M557" s="40">
        <f t="shared" si="49"/>
        <v>0.45939376223912298</v>
      </c>
      <c r="N557" s="85" t="s">
        <v>5</v>
      </c>
      <c r="O557" s="5" t="s">
        <v>5</v>
      </c>
      <c r="P557" s="20" t="s">
        <v>5</v>
      </c>
      <c r="Q557" s="40" t="str">
        <f t="shared" si="50"/>
        <v/>
      </c>
      <c r="R557" s="85" t="s">
        <v>5</v>
      </c>
      <c r="S557" s="5" t="s">
        <v>5</v>
      </c>
      <c r="T557" s="20" t="s">
        <v>5</v>
      </c>
      <c r="U557" s="40" t="str">
        <f t="shared" si="51"/>
        <v/>
      </c>
      <c r="V557" s="53" t="s">
        <v>5</v>
      </c>
      <c r="W557" s="5">
        <v>1.9963463657712983</v>
      </c>
      <c r="X557" s="20">
        <v>-1.8268171143508427E-3</v>
      </c>
      <c r="Y557" s="40">
        <f t="shared" si="52"/>
        <v>0.18268171143508427</v>
      </c>
      <c r="Z557" s="85" t="s">
        <v>5</v>
      </c>
      <c r="AA557" s="5">
        <v>1.9901295276667796</v>
      </c>
      <c r="AB557" s="20">
        <v>-4.9352361666101796E-3</v>
      </c>
      <c r="AC557" s="40">
        <f t="shared" si="53"/>
        <v>0.49352361666101796</v>
      </c>
      <c r="AD557" s="41" t="s">
        <v>5</v>
      </c>
    </row>
    <row r="558" spans="1:30" x14ac:dyDescent="0.3">
      <c r="A558" s="35">
        <v>43530</v>
      </c>
      <c r="B558" s="36" t="s">
        <v>213</v>
      </c>
      <c r="C558" s="37">
        <v>23.4</v>
      </c>
      <c r="D558" s="38">
        <v>995</v>
      </c>
      <c r="E558" s="39">
        <v>1.0301525965148959</v>
      </c>
      <c r="F558" s="85" t="s">
        <v>5</v>
      </c>
      <c r="G558" s="5">
        <v>1.5862128662119093</v>
      </c>
      <c r="H558" s="20">
        <v>-1.7540174877852114E-3</v>
      </c>
      <c r="I558" s="40">
        <f t="shared" si="48"/>
        <v>0.17540174877852113</v>
      </c>
      <c r="J558" s="85" t="s">
        <v>5</v>
      </c>
      <c r="K558" s="5">
        <v>1.9021379529255107</v>
      </c>
      <c r="L558" s="31">
        <v>-2.5495789588302776E-3</v>
      </c>
      <c r="M558" s="40">
        <f t="shared" si="49"/>
        <v>0.25495789588302775</v>
      </c>
      <c r="N558" s="85" t="s">
        <v>5</v>
      </c>
      <c r="O558" s="5">
        <v>2.0040627513177642</v>
      </c>
      <c r="P558" s="20">
        <v>2.0313756588821175E-3</v>
      </c>
      <c r="Q558" s="40">
        <f t="shared" si="50"/>
        <v>0.20313756588821175</v>
      </c>
      <c r="R558" s="85" t="s">
        <v>5</v>
      </c>
      <c r="S558" s="5">
        <v>1.9831652031564633</v>
      </c>
      <c r="T558" s="20">
        <v>-8.4173984217683628E-3</v>
      </c>
      <c r="U558" s="40">
        <f t="shared" si="51"/>
        <v>0.84173984217683628</v>
      </c>
      <c r="V558" s="53" t="s">
        <v>5</v>
      </c>
      <c r="W558" s="5" t="s">
        <v>5</v>
      </c>
      <c r="X558" s="20" t="s">
        <v>5</v>
      </c>
      <c r="Y558" s="40" t="str">
        <f t="shared" si="52"/>
        <v/>
      </c>
      <c r="Z558" s="85" t="s">
        <v>5</v>
      </c>
      <c r="AA558" s="5" t="s">
        <v>5</v>
      </c>
      <c r="AB558" s="20" t="s">
        <v>5</v>
      </c>
      <c r="AC558" s="40" t="str">
        <f t="shared" si="53"/>
        <v/>
      </c>
      <c r="AD558" s="41" t="s">
        <v>5</v>
      </c>
    </row>
    <row r="559" spans="1:30" x14ac:dyDescent="0.3">
      <c r="A559" s="35">
        <v>43531</v>
      </c>
      <c r="B559" s="36" t="s">
        <v>38</v>
      </c>
      <c r="C559" s="37">
        <v>23.6</v>
      </c>
      <c r="D559" s="38">
        <v>1002.5</v>
      </c>
      <c r="E559" s="39">
        <v>1.0231352796586057</v>
      </c>
      <c r="F559" s="85" t="s">
        <v>5</v>
      </c>
      <c r="G559" s="5">
        <v>1.5884649637114463</v>
      </c>
      <c r="H559" s="20">
        <v>-3.3671257932892996E-4</v>
      </c>
      <c r="I559" s="40">
        <f t="shared" si="48"/>
        <v>3.3671257932892995E-2</v>
      </c>
      <c r="J559" s="85" t="s">
        <v>5</v>
      </c>
      <c r="K559" s="5">
        <v>1.9020727888221904</v>
      </c>
      <c r="L559" s="31">
        <v>-2.5837499621445136E-3</v>
      </c>
      <c r="M559" s="40">
        <f t="shared" si="49"/>
        <v>0.25837499621445137</v>
      </c>
      <c r="N559" s="85" t="s">
        <v>5</v>
      </c>
      <c r="O559" s="5" t="s">
        <v>5</v>
      </c>
      <c r="P559" s="20" t="s">
        <v>5</v>
      </c>
      <c r="Q559" s="40" t="str">
        <f t="shared" si="50"/>
        <v/>
      </c>
      <c r="R559" s="85" t="s">
        <v>5</v>
      </c>
      <c r="S559" s="5" t="s">
        <v>5</v>
      </c>
      <c r="T559" s="20" t="s">
        <v>5</v>
      </c>
      <c r="U559" s="40" t="str">
        <f t="shared" si="51"/>
        <v/>
      </c>
      <c r="V559" s="53" t="s">
        <v>5</v>
      </c>
      <c r="W559" s="5">
        <v>1.9972289963799903</v>
      </c>
      <c r="X559" s="20">
        <v>-1.3855018100048522E-3</v>
      </c>
      <c r="Y559" s="40">
        <f t="shared" si="52"/>
        <v>0.13855018100048522</v>
      </c>
      <c r="Z559" s="85" t="s">
        <v>5</v>
      </c>
      <c r="AA559" s="5">
        <v>1.9938529746861489</v>
      </c>
      <c r="AB559" s="20">
        <v>-3.07351265692557E-3</v>
      </c>
      <c r="AC559" s="40">
        <f t="shared" si="53"/>
        <v>0.307351265692557</v>
      </c>
      <c r="AD559" s="41" t="s">
        <v>5</v>
      </c>
    </row>
    <row r="560" spans="1:30" x14ac:dyDescent="0.3">
      <c r="A560" s="35">
        <v>43532</v>
      </c>
      <c r="B560" s="36" t="s">
        <v>59</v>
      </c>
      <c r="C560" s="37">
        <v>23.4</v>
      </c>
      <c r="D560" s="38">
        <v>1016</v>
      </c>
      <c r="E560" s="39">
        <v>1.008860072374332</v>
      </c>
      <c r="F560" s="85" t="s">
        <v>5</v>
      </c>
      <c r="G560" s="5">
        <v>1.5846242604834342</v>
      </c>
      <c r="H560" s="20">
        <v>-2.753769362218867E-3</v>
      </c>
      <c r="I560" s="40">
        <f t="shared" si="48"/>
        <v>0.27537693622188669</v>
      </c>
      <c r="J560" s="85" t="s">
        <v>5</v>
      </c>
      <c r="K560" s="5">
        <v>1.8990029062860041</v>
      </c>
      <c r="L560" s="31">
        <v>-4.1935467823785676E-3</v>
      </c>
      <c r="M560" s="40">
        <f t="shared" si="49"/>
        <v>0.41935467823785677</v>
      </c>
      <c r="N560" s="85" t="s">
        <v>5</v>
      </c>
      <c r="O560" s="5">
        <v>1.9997551754342791</v>
      </c>
      <c r="P560" s="20">
        <v>-1.2241228286047345E-4</v>
      </c>
      <c r="Q560" s="40">
        <f t="shared" si="50"/>
        <v>1.2241228286047345E-2</v>
      </c>
      <c r="R560" s="85" t="s">
        <v>5</v>
      </c>
      <c r="S560" s="5">
        <v>1.9869117049089435</v>
      </c>
      <c r="T560" s="20">
        <v>-6.5441475455282339E-3</v>
      </c>
      <c r="U560" s="40">
        <f t="shared" si="51"/>
        <v>0.65441475455282339</v>
      </c>
      <c r="V560" s="53" t="s">
        <v>5</v>
      </c>
      <c r="W560" s="5" t="s">
        <v>5</v>
      </c>
      <c r="X560" s="20" t="s">
        <v>5</v>
      </c>
      <c r="Y560" s="40" t="str">
        <f t="shared" si="52"/>
        <v/>
      </c>
      <c r="Z560" s="85" t="s">
        <v>5</v>
      </c>
      <c r="AA560" s="5" t="s">
        <v>5</v>
      </c>
      <c r="AB560" s="20" t="s">
        <v>5</v>
      </c>
      <c r="AC560" s="40" t="str">
        <f t="shared" si="53"/>
        <v/>
      </c>
      <c r="AD560" s="41" t="s">
        <v>5</v>
      </c>
    </row>
    <row r="561" spans="1:30" x14ac:dyDescent="0.3">
      <c r="A561" s="35">
        <v>43535</v>
      </c>
      <c r="B561" s="36" t="s">
        <v>39</v>
      </c>
      <c r="C561" s="37">
        <v>23.9</v>
      </c>
      <c r="D561" s="38">
        <v>1030</v>
      </c>
      <c r="E561" s="39">
        <v>0.99682528577271634</v>
      </c>
      <c r="F561" s="85" t="s">
        <v>5</v>
      </c>
      <c r="G561" s="5">
        <v>1.5872497943004908</v>
      </c>
      <c r="H561" s="20">
        <v>-1.1014510380800012E-3</v>
      </c>
      <c r="I561" s="40">
        <f t="shared" si="48"/>
        <v>0.11014510380800012</v>
      </c>
      <c r="J561" s="85" t="s">
        <v>5</v>
      </c>
      <c r="K561" s="5">
        <v>1.9014705765406101</v>
      </c>
      <c r="L561" s="31">
        <v>-2.8995403562610874E-3</v>
      </c>
      <c r="M561" s="40">
        <f t="shared" si="49"/>
        <v>0.28995403562610872</v>
      </c>
      <c r="N561" s="85" t="s">
        <v>5</v>
      </c>
      <c r="O561" s="5">
        <v>1.9979032477712542</v>
      </c>
      <c r="P561" s="20">
        <v>-1.0483761143729176E-3</v>
      </c>
      <c r="Q561" s="40">
        <f t="shared" si="50"/>
        <v>0.10483761143729176</v>
      </c>
      <c r="R561" s="85" t="s">
        <v>5</v>
      </c>
      <c r="S561" s="5">
        <v>1.9872332614075383</v>
      </c>
      <c r="T561" s="20">
        <v>-6.3833692962308453E-3</v>
      </c>
      <c r="U561" s="40">
        <f t="shared" si="51"/>
        <v>0.63833692962308453</v>
      </c>
      <c r="V561" s="53" t="s">
        <v>5</v>
      </c>
      <c r="W561" s="5" t="s">
        <v>5</v>
      </c>
      <c r="X561" s="20" t="s">
        <v>5</v>
      </c>
      <c r="Y561" s="40" t="str">
        <f t="shared" si="52"/>
        <v/>
      </c>
      <c r="Z561" s="85" t="s">
        <v>5</v>
      </c>
      <c r="AA561" s="5" t="s">
        <v>5</v>
      </c>
      <c r="AB561" s="20" t="s">
        <v>5</v>
      </c>
      <c r="AC561" s="40" t="str">
        <f t="shared" si="53"/>
        <v/>
      </c>
      <c r="AD561" s="41" t="s">
        <v>5</v>
      </c>
    </row>
    <row r="562" spans="1:30" x14ac:dyDescent="0.3">
      <c r="A562" s="35">
        <v>43536</v>
      </c>
      <c r="B562" s="36" t="s">
        <v>38</v>
      </c>
      <c r="C562" s="37">
        <v>23.2</v>
      </c>
      <c r="D562" s="38">
        <v>1019</v>
      </c>
      <c r="E562" s="39">
        <v>1.0052115301343381</v>
      </c>
      <c r="F562" s="85" t="s">
        <v>5</v>
      </c>
      <c r="G562" s="5">
        <v>1.5764264461355244</v>
      </c>
      <c r="H562" s="20">
        <v>-7.9128721614068979E-3</v>
      </c>
      <c r="I562" s="40">
        <f t="shared" si="48"/>
        <v>0.79128721614068975</v>
      </c>
      <c r="J562" s="85" t="s">
        <v>5</v>
      </c>
      <c r="K562" s="5">
        <v>1.8931094856207931</v>
      </c>
      <c r="L562" s="31">
        <v>-7.2839613944451834E-3</v>
      </c>
      <c r="M562" s="40">
        <f t="shared" si="49"/>
        <v>0.72839613944451831</v>
      </c>
      <c r="N562" s="85" t="s">
        <v>5</v>
      </c>
      <c r="O562" s="5" t="s">
        <v>5</v>
      </c>
      <c r="P562" s="20" t="s">
        <v>5</v>
      </c>
      <c r="Q562" s="40" t="str">
        <f t="shared" si="50"/>
        <v/>
      </c>
      <c r="R562" s="85" t="s">
        <v>5</v>
      </c>
      <c r="S562" s="5" t="s">
        <v>5</v>
      </c>
      <c r="T562" s="20" t="s">
        <v>5</v>
      </c>
      <c r="U562" s="40" t="str">
        <f t="shared" si="51"/>
        <v/>
      </c>
      <c r="V562" s="53" t="s">
        <v>5</v>
      </c>
      <c r="W562" s="5">
        <v>1.9931233515287581</v>
      </c>
      <c r="X562" s="20">
        <v>-3.4383242356209598E-3</v>
      </c>
      <c r="Y562" s="40">
        <f t="shared" si="52"/>
        <v>0.34383242356209598</v>
      </c>
      <c r="Z562" s="85" t="s">
        <v>5</v>
      </c>
      <c r="AA562" s="5">
        <v>1.9916330527042945</v>
      </c>
      <c r="AB562" s="20">
        <v>-4.1834736478527645E-3</v>
      </c>
      <c r="AC562" s="40">
        <f t="shared" si="53"/>
        <v>0.41834736478527645</v>
      </c>
      <c r="AD562" s="41" t="s">
        <v>5</v>
      </c>
    </row>
    <row r="563" spans="1:30" x14ac:dyDescent="0.3">
      <c r="A563" s="35">
        <v>43537</v>
      </c>
      <c r="B563" s="36" t="s">
        <v>214</v>
      </c>
      <c r="C563" s="37">
        <v>21.3</v>
      </c>
      <c r="D563" s="38">
        <v>1018</v>
      </c>
      <c r="E563" s="39">
        <v>0.99974788616434118</v>
      </c>
      <c r="F563" s="85" t="s">
        <v>5</v>
      </c>
      <c r="G563" s="5">
        <v>1.5776725156494427</v>
      </c>
      <c r="H563" s="20">
        <v>-7.1286874452846476E-3</v>
      </c>
      <c r="I563" s="40">
        <f t="shared" si="48"/>
        <v>0.71286874452846472</v>
      </c>
      <c r="J563" s="85" t="s">
        <v>5</v>
      </c>
      <c r="K563" s="5">
        <v>1.8905720517601556</v>
      </c>
      <c r="L563" s="31">
        <v>-8.6145507288119521E-3</v>
      </c>
      <c r="M563" s="40">
        <f t="shared" si="49"/>
        <v>0.86145507288119516</v>
      </c>
      <c r="N563" s="85" t="s">
        <v>5</v>
      </c>
      <c r="O563" s="5">
        <v>1.99836655330931</v>
      </c>
      <c r="P563" s="20">
        <v>-8.1672334534499402E-4</v>
      </c>
      <c r="Q563" s="40">
        <f t="shared" si="50"/>
        <v>8.1672334534499402E-2</v>
      </c>
      <c r="R563" s="85" t="s">
        <v>5</v>
      </c>
      <c r="S563" s="5">
        <v>1.9723387659801948</v>
      </c>
      <c r="T563" s="20">
        <v>-1.3830617009902624E-2</v>
      </c>
      <c r="U563" s="40">
        <f t="shared" si="51"/>
        <v>1.3830617009902624</v>
      </c>
      <c r="V563" s="53" t="s">
        <v>5</v>
      </c>
      <c r="W563" s="5">
        <v>1.9855978476257814</v>
      </c>
      <c r="X563" s="20">
        <v>-7.201076187109301E-3</v>
      </c>
      <c r="Y563" s="40">
        <f t="shared" si="52"/>
        <v>0.7201076187109301</v>
      </c>
      <c r="Z563" s="85" t="s">
        <v>5</v>
      </c>
      <c r="AA563" s="5">
        <v>1.9853261606065631</v>
      </c>
      <c r="AB563" s="20">
        <v>-7.336919696718458E-3</v>
      </c>
      <c r="AC563" s="40">
        <f t="shared" si="53"/>
        <v>0.7336919696718458</v>
      </c>
      <c r="AD563" s="41" t="s">
        <v>72</v>
      </c>
    </row>
    <row r="564" spans="1:30" x14ac:dyDescent="0.3">
      <c r="A564" s="35">
        <v>43538</v>
      </c>
      <c r="B564" s="36" t="s">
        <v>211</v>
      </c>
      <c r="C564" s="37">
        <v>23.2</v>
      </c>
      <c r="D564" s="38">
        <v>1021</v>
      </c>
      <c r="E564" s="39">
        <v>1.0032424575973462</v>
      </c>
      <c r="F564" s="85" t="s">
        <v>5</v>
      </c>
      <c r="G564" s="5">
        <v>1.5787552560089118</v>
      </c>
      <c r="H564" s="20">
        <v>-6.4472901139636333E-3</v>
      </c>
      <c r="I564" s="40">
        <f t="shared" si="48"/>
        <v>0.64472901139636329</v>
      </c>
      <c r="J564" s="85" t="s">
        <v>5</v>
      </c>
      <c r="K564" s="5">
        <v>1.8918321778203191</v>
      </c>
      <c r="L564" s="31">
        <v>-7.9537609751866457E-3</v>
      </c>
      <c r="M564" s="40">
        <f t="shared" si="49"/>
        <v>0.79537609751866456</v>
      </c>
      <c r="N564" s="85" t="s">
        <v>5</v>
      </c>
      <c r="O564" s="5" t="s">
        <v>5</v>
      </c>
      <c r="P564" s="20" t="s">
        <v>5</v>
      </c>
      <c r="Q564" s="40" t="str">
        <f t="shared" si="50"/>
        <v/>
      </c>
      <c r="R564" s="85" t="s">
        <v>5</v>
      </c>
      <c r="S564" s="5" t="s">
        <v>5</v>
      </c>
      <c r="T564" s="20" t="s">
        <v>5</v>
      </c>
      <c r="U564" s="40" t="str">
        <f t="shared" si="51"/>
        <v/>
      </c>
      <c r="V564" s="53" t="s">
        <v>5</v>
      </c>
      <c r="W564" s="5">
        <v>1.988270718021973</v>
      </c>
      <c r="X564" s="20">
        <v>-5.8646409890135143E-3</v>
      </c>
      <c r="Y564" s="40">
        <f t="shared" si="52"/>
        <v>0.58646409890135143</v>
      </c>
      <c r="Z564" s="85" t="s">
        <v>5</v>
      </c>
      <c r="AA564" s="5">
        <v>1.9854646849129403</v>
      </c>
      <c r="AB564" s="20">
        <v>-7.2676575435298707E-3</v>
      </c>
      <c r="AC564" s="40">
        <f t="shared" si="53"/>
        <v>0.72676575435298707</v>
      </c>
      <c r="AD564" s="41" t="s">
        <v>5</v>
      </c>
    </row>
    <row r="565" spans="1:30" x14ac:dyDescent="0.3">
      <c r="A565" s="35">
        <v>43539</v>
      </c>
      <c r="B565" s="36" t="s">
        <v>215</v>
      </c>
      <c r="C565" s="37">
        <v>24</v>
      </c>
      <c r="D565" s="38">
        <v>1022</v>
      </c>
      <c r="E565" s="39">
        <v>1.0049664251551991</v>
      </c>
      <c r="F565" s="85" t="s">
        <v>5</v>
      </c>
      <c r="G565" s="5">
        <v>1.5814681823035857</v>
      </c>
      <c r="H565" s="20">
        <v>-4.7399733772273828E-3</v>
      </c>
      <c r="I565" s="40">
        <f t="shared" si="48"/>
        <v>0.47399733772273828</v>
      </c>
      <c r="J565" s="85" t="s">
        <v>5</v>
      </c>
      <c r="K565" s="5">
        <v>1.8960571795349039</v>
      </c>
      <c r="L565" s="31">
        <v>-5.7382383141563152E-3</v>
      </c>
      <c r="M565" s="40">
        <f t="shared" si="49"/>
        <v>0.57382383141563154</v>
      </c>
      <c r="N565" s="85" t="s">
        <v>5</v>
      </c>
      <c r="O565" s="5">
        <v>1.9900653899367957</v>
      </c>
      <c r="P565" s="20">
        <v>-4.9673050316021428E-3</v>
      </c>
      <c r="Q565" s="40">
        <f t="shared" si="50"/>
        <v>0.49673050316021428</v>
      </c>
      <c r="R565" s="85" t="s">
        <v>5</v>
      </c>
      <c r="S565" s="5">
        <v>1.9797277104793141</v>
      </c>
      <c r="T565" s="20">
        <v>-1.0136144760342969E-2</v>
      </c>
      <c r="U565" s="40">
        <f t="shared" si="51"/>
        <v>1.0136144760342969</v>
      </c>
      <c r="V565" s="53" t="s">
        <v>5</v>
      </c>
      <c r="W565" s="5" t="s">
        <v>5</v>
      </c>
      <c r="X565" s="20" t="s">
        <v>5</v>
      </c>
      <c r="Y565" s="40" t="str">
        <f t="shared" si="52"/>
        <v/>
      </c>
      <c r="Z565" s="85" t="s">
        <v>5</v>
      </c>
      <c r="AA565" s="5" t="s">
        <v>5</v>
      </c>
      <c r="AB565" s="20" t="s">
        <v>5</v>
      </c>
      <c r="AC565" s="40" t="str">
        <f t="shared" si="53"/>
        <v/>
      </c>
      <c r="AD565" s="41" t="s">
        <v>5</v>
      </c>
    </row>
    <row r="566" spans="1:30" x14ac:dyDescent="0.3">
      <c r="A566" s="35">
        <v>43542</v>
      </c>
      <c r="B566" s="36" t="s">
        <v>60</v>
      </c>
      <c r="C566" s="37">
        <v>23</v>
      </c>
      <c r="D566" s="38">
        <v>1025.3</v>
      </c>
      <c r="E566" s="39">
        <v>0.99836073820487681</v>
      </c>
      <c r="F566" s="85" t="s">
        <v>5</v>
      </c>
      <c r="G566" s="5">
        <v>1.580383913793731</v>
      </c>
      <c r="H566" s="20">
        <v>-5.4223324142661858E-3</v>
      </c>
      <c r="I566" s="40">
        <f t="shared" si="48"/>
        <v>0.54223324142661855</v>
      </c>
      <c r="J566" s="85" t="s">
        <v>5</v>
      </c>
      <c r="K566" s="5">
        <v>1.8932711419398889</v>
      </c>
      <c r="L566" s="31">
        <v>-7.199191431626192E-3</v>
      </c>
      <c r="M566" s="40">
        <f t="shared" si="49"/>
        <v>0.71991914316261918</v>
      </c>
      <c r="N566" s="85" t="s">
        <v>5</v>
      </c>
      <c r="O566" s="5">
        <v>1.9774743219719775</v>
      </c>
      <c r="P566" s="20">
        <v>-1.1262839014011261E-2</v>
      </c>
      <c r="Q566" s="40">
        <f t="shared" si="50"/>
        <v>1.1262839014011261</v>
      </c>
      <c r="R566" s="85" t="s">
        <v>5</v>
      </c>
      <c r="S566" s="5">
        <v>1.9710457873982459</v>
      </c>
      <c r="T566" s="20">
        <v>-1.4477106300877063E-2</v>
      </c>
      <c r="U566" s="40">
        <f t="shared" si="51"/>
        <v>1.4477106300877063</v>
      </c>
      <c r="V566" s="53" t="s">
        <v>5</v>
      </c>
      <c r="W566" s="5" t="s">
        <v>5</v>
      </c>
      <c r="X566" s="20" t="s">
        <v>5</v>
      </c>
      <c r="Y566" s="40" t="str">
        <f t="shared" si="52"/>
        <v/>
      </c>
      <c r="Z566" s="85" t="s">
        <v>5</v>
      </c>
      <c r="AA566" s="5" t="s">
        <v>5</v>
      </c>
      <c r="AB566" s="20" t="s">
        <v>5</v>
      </c>
      <c r="AC566" s="40" t="str">
        <f t="shared" si="53"/>
        <v/>
      </c>
      <c r="AD566" s="41" t="s">
        <v>5</v>
      </c>
    </row>
    <row r="567" spans="1:30" x14ac:dyDescent="0.3">
      <c r="A567" s="35">
        <v>43543</v>
      </c>
      <c r="B567" s="36" t="s">
        <v>60</v>
      </c>
      <c r="C567" s="37">
        <v>23.4</v>
      </c>
      <c r="D567" s="38">
        <v>1028.7</v>
      </c>
      <c r="E567" s="39">
        <v>0.99640500975242663</v>
      </c>
      <c r="F567" s="85" t="s">
        <v>5</v>
      </c>
      <c r="G567" s="5">
        <v>1.5802225264265359</v>
      </c>
      <c r="H567" s="20">
        <v>-5.5238977806570388E-3</v>
      </c>
      <c r="I567" s="40">
        <f t="shared" si="48"/>
        <v>0.55238977806570388</v>
      </c>
      <c r="J567" s="85" t="s">
        <v>5</v>
      </c>
      <c r="K567" s="5">
        <v>1.8905281250358432</v>
      </c>
      <c r="L567" s="31">
        <v>-8.6375851935798671E-3</v>
      </c>
      <c r="M567" s="40">
        <f t="shared" si="49"/>
        <v>0.86375851935798675</v>
      </c>
      <c r="N567" s="85" t="s">
        <v>5</v>
      </c>
      <c r="O567" s="5" t="s">
        <v>5</v>
      </c>
      <c r="P567" s="20" t="s">
        <v>5</v>
      </c>
      <c r="Q567" s="40" t="str">
        <f t="shared" si="50"/>
        <v/>
      </c>
      <c r="R567" s="85" t="s">
        <v>5</v>
      </c>
      <c r="S567" s="5" t="s">
        <v>5</v>
      </c>
      <c r="T567" s="20" t="s">
        <v>5</v>
      </c>
      <c r="U567" s="40" t="str">
        <f t="shared" si="51"/>
        <v/>
      </c>
      <c r="V567" s="53" t="s">
        <v>5</v>
      </c>
      <c r="W567" s="5">
        <v>1.9869648234432047</v>
      </c>
      <c r="X567" s="20">
        <v>-6.5175882783976569E-3</v>
      </c>
      <c r="Y567" s="40">
        <f t="shared" si="52"/>
        <v>0.65175882783976569</v>
      </c>
      <c r="Z567" s="85" t="s">
        <v>5</v>
      </c>
      <c r="AA567" s="5">
        <v>1.9822903136830419</v>
      </c>
      <c r="AB567" s="20">
        <v>-8.8548431584790643E-3</v>
      </c>
      <c r="AC567" s="40">
        <f t="shared" si="53"/>
        <v>0.88548431584790643</v>
      </c>
      <c r="AD567" s="41" t="s">
        <v>5</v>
      </c>
    </row>
    <row r="568" spans="1:30" x14ac:dyDescent="0.3">
      <c r="A568" s="35">
        <v>43544</v>
      </c>
      <c r="B568" s="36" t="s">
        <v>59</v>
      </c>
      <c r="C568" s="37">
        <v>23.1</v>
      </c>
      <c r="D568" s="38">
        <v>1034</v>
      </c>
      <c r="E568" s="39">
        <v>0.9902948810872102</v>
      </c>
      <c r="F568" s="85" t="s">
        <v>5</v>
      </c>
      <c r="G568" s="5">
        <v>1.5753931515865598</v>
      </c>
      <c r="H568" s="20">
        <v>-8.5631519279044527E-3</v>
      </c>
      <c r="I568" s="40">
        <f t="shared" si="48"/>
        <v>0.85631519279044532</v>
      </c>
      <c r="J568" s="85" t="s">
        <v>5</v>
      </c>
      <c r="K568" s="5">
        <v>1.8875738600239038</v>
      </c>
      <c r="L568" s="31">
        <v>-1.018675405144007E-2</v>
      </c>
      <c r="M568" s="40">
        <f t="shared" si="49"/>
        <v>1.018675405144007</v>
      </c>
      <c r="N568" s="85" t="s">
        <v>5</v>
      </c>
      <c r="O568" s="5">
        <v>1.9794712203600424</v>
      </c>
      <c r="P568" s="20">
        <v>-1.0264389819978792E-2</v>
      </c>
      <c r="Q568" s="40">
        <f t="shared" si="50"/>
        <v>1.0264389819978792</v>
      </c>
      <c r="R568" s="85" t="s">
        <v>5</v>
      </c>
      <c r="S568" s="5">
        <v>1.9713505456133058</v>
      </c>
      <c r="T568" s="20">
        <v>-1.4324727193347098E-2</v>
      </c>
      <c r="U568" s="40">
        <f t="shared" si="51"/>
        <v>1.4324727193347098</v>
      </c>
      <c r="V568" s="53" t="s">
        <v>5</v>
      </c>
      <c r="W568" s="5" t="s">
        <v>5</v>
      </c>
      <c r="X568" s="20" t="s">
        <v>5</v>
      </c>
      <c r="Y568" s="40" t="str">
        <f t="shared" si="52"/>
        <v/>
      </c>
      <c r="Z568" s="85" t="s">
        <v>5</v>
      </c>
      <c r="AA568" s="5" t="s">
        <v>5</v>
      </c>
      <c r="AB568" s="20" t="s">
        <v>5</v>
      </c>
      <c r="AC568" s="40" t="str">
        <f t="shared" si="53"/>
        <v/>
      </c>
      <c r="AD568" s="41" t="s">
        <v>5</v>
      </c>
    </row>
    <row r="569" spans="1:30" x14ac:dyDescent="0.3">
      <c r="A569" s="35">
        <v>43545</v>
      </c>
      <c r="B569" s="36" t="s">
        <v>60</v>
      </c>
      <c r="C569" s="37">
        <v>23.4</v>
      </c>
      <c r="D569" s="38">
        <v>1034</v>
      </c>
      <c r="E569" s="39">
        <v>0.99129771134653899</v>
      </c>
      <c r="F569" s="85" t="s">
        <v>5</v>
      </c>
      <c r="G569" s="5">
        <v>1.5721227397823769</v>
      </c>
      <c r="H569" s="20">
        <v>-1.0621309136326645E-2</v>
      </c>
      <c r="I569" s="40">
        <f t="shared" si="48"/>
        <v>1.0621309136326644</v>
      </c>
      <c r="J569" s="85" t="s">
        <v>5</v>
      </c>
      <c r="K569" s="5">
        <v>1.8832398888171364</v>
      </c>
      <c r="L569" s="31">
        <v>-1.2459418554202194E-2</v>
      </c>
      <c r="M569" s="40">
        <f t="shared" si="49"/>
        <v>1.2459418554202195</v>
      </c>
      <c r="N569" s="85" t="s">
        <v>5</v>
      </c>
      <c r="O569" s="5" t="s">
        <v>5</v>
      </c>
      <c r="P569" s="20" t="s">
        <v>5</v>
      </c>
      <c r="Q569" s="40" t="str">
        <f t="shared" si="50"/>
        <v/>
      </c>
      <c r="R569" s="85" t="s">
        <v>5</v>
      </c>
      <c r="S569" s="5" t="s">
        <v>5</v>
      </c>
      <c r="T569" s="20" t="s">
        <v>5</v>
      </c>
      <c r="U569" s="40" t="str">
        <f t="shared" si="51"/>
        <v/>
      </c>
      <c r="V569" s="53" t="s">
        <v>5</v>
      </c>
      <c r="W569" s="5">
        <v>1.9739689333827155</v>
      </c>
      <c r="X569" s="20">
        <v>-1.3015533308642246E-2</v>
      </c>
      <c r="Y569" s="40">
        <f t="shared" si="52"/>
        <v>1.3015533308642246</v>
      </c>
      <c r="Z569" s="85" t="s">
        <v>5</v>
      </c>
      <c r="AA569" s="5">
        <v>1.9739216685600518</v>
      </c>
      <c r="AB569" s="20">
        <v>-1.30391657199741E-2</v>
      </c>
      <c r="AC569" s="40">
        <f t="shared" si="53"/>
        <v>1.30391657199741</v>
      </c>
      <c r="AD569" s="41" t="s">
        <v>5</v>
      </c>
    </row>
    <row r="570" spans="1:30" x14ac:dyDescent="0.3">
      <c r="A570" s="35">
        <v>43546</v>
      </c>
      <c r="B570" s="36" t="s">
        <v>39</v>
      </c>
      <c r="C570" s="37">
        <v>22.3</v>
      </c>
      <c r="D570" s="38">
        <v>1028</v>
      </c>
      <c r="E570" s="39">
        <v>0.99338499002184122</v>
      </c>
      <c r="F570" s="85" t="s">
        <v>5</v>
      </c>
      <c r="G570" s="5">
        <v>1.5700694137699069</v>
      </c>
      <c r="H570" s="20">
        <v>-1.1913521856572075E-2</v>
      </c>
      <c r="I570" s="40">
        <f t="shared" si="48"/>
        <v>1.1913521856572076</v>
      </c>
      <c r="J570" s="85" t="s">
        <v>5</v>
      </c>
      <c r="K570" s="5">
        <v>1.8804652242089153</v>
      </c>
      <c r="L570" s="31">
        <v>-1.3914407861082728E-2</v>
      </c>
      <c r="M570" s="40">
        <f t="shared" si="49"/>
        <v>1.3914407861082727</v>
      </c>
      <c r="N570" s="85" t="s">
        <v>5</v>
      </c>
      <c r="O570" s="5">
        <v>1.9802879166690615</v>
      </c>
      <c r="P570" s="20">
        <v>-9.8560416654692728E-3</v>
      </c>
      <c r="Q570" s="40">
        <f t="shared" si="50"/>
        <v>0.98560416654692728</v>
      </c>
      <c r="R570" s="85" t="s">
        <v>5</v>
      </c>
      <c r="S570" s="5">
        <v>1.9645739547565</v>
      </c>
      <c r="T570" s="20">
        <v>-1.7713022621750008E-2</v>
      </c>
      <c r="U570" s="40">
        <f t="shared" si="51"/>
        <v>1.7713022621750008</v>
      </c>
      <c r="V570" s="53" t="s">
        <v>5</v>
      </c>
      <c r="W570" s="5" t="s">
        <v>5</v>
      </c>
      <c r="X570" s="20" t="s">
        <v>5</v>
      </c>
      <c r="Y570" s="40" t="str">
        <f t="shared" si="52"/>
        <v/>
      </c>
      <c r="Z570" s="85" t="s">
        <v>5</v>
      </c>
      <c r="AA570" s="5" t="s">
        <v>5</v>
      </c>
      <c r="AB570" s="20" t="s">
        <v>5</v>
      </c>
      <c r="AC570" s="40" t="str">
        <f t="shared" si="53"/>
        <v/>
      </c>
      <c r="AD570" s="41" t="s">
        <v>5</v>
      </c>
    </row>
    <row r="571" spans="1:30" x14ac:dyDescent="0.3">
      <c r="A571" s="35">
        <v>43549</v>
      </c>
      <c r="B571" s="36" t="s">
        <v>216</v>
      </c>
      <c r="C571" s="37">
        <v>23.6</v>
      </c>
      <c r="D571" s="38">
        <v>1031</v>
      </c>
      <c r="E571" s="39">
        <v>0.99485268463409526</v>
      </c>
      <c r="F571" s="85" t="s">
        <v>5</v>
      </c>
      <c r="G571" s="5">
        <v>1.5811788941728047</v>
      </c>
      <c r="H571" s="20">
        <v>-4.9220300989271911E-3</v>
      </c>
      <c r="I571" s="40">
        <f t="shared" si="48"/>
        <v>0.49220300989271909</v>
      </c>
      <c r="J571" s="85" t="s">
        <v>5</v>
      </c>
      <c r="K571" s="5">
        <v>1.8943327992934846</v>
      </c>
      <c r="L571" s="31">
        <v>-6.6424754622524344E-3</v>
      </c>
      <c r="M571" s="40">
        <f t="shared" si="49"/>
        <v>0.6642475462252434</v>
      </c>
      <c r="N571" s="85" t="s">
        <v>5</v>
      </c>
      <c r="O571" s="5">
        <v>1.995901611959664</v>
      </c>
      <c r="P571" s="20">
        <v>-2.0491940201680103E-3</v>
      </c>
      <c r="Q571" s="40">
        <f t="shared" si="50"/>
        <v>0.20491940201680103</v>
      </c>
      <c r="R571" s="85" t="s">
        <v>5</v>
      </c>
      <c r="S571" s="5">
        <v>1.9684355929820254</v>
      </c>
      <c r="T571" s="20">
        <v>-1.5782203508987291E-2</v>
      </c>
      <c r="U571" s="40">
        <f t="shared" si="51"/>
        <v>1.5782203508987291</v>
      </c>
      <c r="V571" s="53" t="s">
        <v>5</v>
      </c>
      <c r="W571" s="5" t="s">
        <v>5</v>
      </c>
      <c r="X571" s="20" t="s">
        <v>5</v>
      </c>
      <c r="Y571" s="40" t="str">
        <f t="shared" si="52"/>
        <v/>
      </c>
      <c r="Z571" s="85" t="s">
        <v>5</v>
      </c>
      <c r="AA571" s="5" t="s">
        <v>5</v>
      </c>
      <c r="AB571" s="20" t="s">
        <v>5</v>
      </c>
      <c r="AC571" s="40" t="str">
        <f t="shared" si="53"/>
        <v/>
      </c>
      <c r="AD571" s="41" t="s">
        <v>5</v>
      </c>
    </row>
    <row r="572" spans="1:30" x14ac:dyDescent="0.3">
      <c r="A572" s="35">
        <v>43550</v>
      </c>
      <c r="B572" s="36" t="s">
        <v>60</v>
      </c>
      <c r="C572" s="37">
        <v>23.2</v>
      </c>
      <c r="D572" s="38">
        <v>1035</v>
      </c>
      <c r="E572" s="39">
        <v>0.98967202821921785</v>
      </c>
      <c r="F572" s="85" t="s">
        <v>5</v>
      </c>
      <c r="G572" s="5">
        <v>1.5714876368601729</v>
      </c>
      <c r="H572" s="20">
        <v>-1.1020996312037174E-2</v>
      </c>
      <c r="I572" s="40">
        <f t="shared" si="48"/>
        <v>1.1020996312037175</v>
      </c>
      <c r="J572" s="85" t="s">
        <v>5</v>
      </c>
      <c r="K572" s="5">
        <v>1.8835088744392676</v>
      </c>
      <c r="L572" s="31">
        <v>-1.2318366838349453E-2</v>
      </c>
      <c r="M572" s="40">
        <f t="shared" si="49"/>
        <v>1.2318366838349453</v>
      </c>
      <c r="N572" s="85" t="s">
        <v>5</v>
      </c>
      <c r="O572" s="5" t="s">
        <v>5</v>
      </c>
      <c r="P572" s="20" t="s">
        <v>5</v>
      </c>
      <c r="Q572" s="40" t="str">
        <f t="shared" si="50"/>
        <v/>
      </c>
      <c r="R572" s="85" t="s">
        <v>5</v>
      </c>
      <c r="S572" s="5" t="s">
        <v>5</v>
      </c>
      <c r="T572" s="20" t="s">
        <v>5</v>
      </c>
      <c r="U572" s="40" t="str">
        <f t="shared" si="51"/>
        <v/>
      </c>
      <c r="V572" s="53" t="s">
        <v>5</v>
      </c>
      <c r="W572" s="5">
        <v>1.9758772277919459</v>
      </c>
      <c r="X572" s="20">
        <v>-1.2061386104027072E-2</v>
      </c>
      <c r="Y572" s="40">
        <f t="shared" si="52"/>
        <v>1.2061386104027072</v>
      </c>
      <c r="Z572" s="85" t="s">
        <v>5</v>
      </c>
      <c r="AA572" s="5">
        <v>1.9729208915143199</v>
      </c>
      <c r="AB572" s="20">
        <v>-1.3539554242840035E-2</v>
      </c>
      <c r="AC572" s="40">
        <f t="shared" si="53"/>
        <v>1.3539554242840035</v>
      </c>
      <c r="AD572" s="41" t="s">
        <v>5</v>
      </c>
    </row>
    <row r="573" spans="1:30" x14ac:dyDescent="0.3">
      <c r="A573" s="35">
        <v>43551</v>
      </c>
      <c r="B573" s="36" t="s">
        <v>38</v>
      </c>
      <c r="C573" s="37">
        <v>23.6</v>
      </c>
      <c r="D573" s="38">
        <v>1033</v>
      </c>
      <c r="E573" s="39">
        <v>0.99292654197265462</v>
      </c>
      <c r="F573" s="85" t="s">
        <v>5</v>
      </c>
      <c r="G573" s="5">
        <v>1.5732438187053599</v>
      </c>
      <c r="H573" s="20">
        <v>-9.9157843263940025E-3</v>
      </c>
      <c r="I573" s="40">
        <f t="shared" si="48"/>
        <v>0.99157843263940026</v>
      </c>
      <c r="J573" s="85" t="s">
        <v>5</v>
      </c>
      <c r="K573" s="5">
        <v>1.8858530883207258</v>
      </c>
      <c r="L573" s="31">
        <v>-1.1089098940364018E-2</v>
      </c>
      <c r="M573" s="40">
        <f t="shared" si="49"/>
        <v>1.1089098940364017</v>
      </c>
      <c r="N573" s="85" t="s">
        <v>5</v>
      </c>
      <c r="O573" s="5">
        <v>1.9671977447501263</v>
      </c>
      <c r="P573" s="20">
        <v>-1.640112762493684E-2</v>
      </c>
      <c r="Q573" s="40">
        <f t="shared" si="50"/>
        <v>1.640112762493684</v>
      </c>
      <c r="R573" s="85" t="s">
        <v>5</v>
      </c>
      <c r="S573" s="5">
        <v>1.9607957438170638</v>
      </c>
      <c r="T573" s="20">
        <v>-1.9602128091468107E-2</v>
      </c>
      <c r="U573" s="40">
        <f t="shared" si="51"/>
        <v>1.9602128091468107</v>
      </c>
      <c r="V573" s="53" t="s">
        <v>5</v>
      </c>
      <c r="W573" s="5" t="s">
        <v>5</v>
      </c>
      <c r="X573" s="20" t="s">
        <v>5</v>
      </c>
      <c r="Y573" s="40" t="str">
        <f t="shared" si="52"/>
        <v/>
      </c>
      <c r="Z573" s="85" t="s">
        <v>5</v>
      </c>
      <c r="AA573" s="5" t="s">
        <v>5</v>
      </c>
      <c r="AB573" s="20" t="s">
        <v>5</v>
      </c>
      <c r="AC573" s="40" t="str">
        <f t="shared" si="53"/>
        <v/>
      </c>
      <c r="AD573" s="41" t="s">
        <v>5</v>
      </c>
    </row>
    <row r="574" spans="1:30" x14ac:dyDescent="0.3">
      <c r="A574" s="35">
        <v>43552</v>
      </c>
      <c r="B574" s="36" t="s">
        <v>59</v>
      </c>
      <c r="C574" s="37">
        <v>23.2</v>
      </c>
      <c r="D574" s="38">
        <v>1035</v>
      </c>
      <c r="E574" s="39">
        <v>0.98967202821921785</v>
      </c>
      <c r="F574" s="85" t="s">
        <v>5</v>
      </c>
      <c r="G574" s="5">
        <v>1.5729449669716351</v>
      </c>
      <c r="H574" s="20">
        <v>-1.0103859678014389E-2</v>
      </c>
      <c r="I574" s="40">
        <f t="shared" si="48"/>
        <v>1.0103859678014389</v>
      </c>
      <c r="J574" s="85" t="s">
        <v>5</v>
      </c>
      <c r="K574" s="5">
        <v>1.8844681353888162</v>
      </c>
      <c r="L574" s="31">
        <v>-1.181534588945141E-2</v>
      </c>
      <c r="M574" s="40">
        <f t="shared" si="49"/>
        <v>1.181534588945141</v>
      </c>
      <c r="N574" s="85" t="s">
        <v>5</v>
      </c>
      <c r="O574" s="5" t="s">
        <v>5</v>
      </c>
      <c r="P574" s="20" t="s">
        <v>5</v>
      </c>
      <c r="Q574" s="40" t="str">
        <f t="shared" si="50"/>
        <v/>
      </c>
      <c r="R574" s="85" t="s">
        <v>5</v>
      </c>
      <c r="S574" s="5" t="s">
        <v>5</v>
      </c>
      <c r="T574" s="20" t="s">
        <v>5</v>
      </c>
      <c r="U574" s="40" t="str">
        <f t="shared" si="51"/>
        <v/>
      </c>
      <c r="V574" s="53" t="s">
        <v>5</v>
      </c>
      <c r="W574" s="5">
        <v>1.9796194195112484</v>
      </c>
      <c r="X574" s="20">
        <v>-1.0190290244375788E-2</v>
      </c>
      <c r="Y574" s="40">
        <f t="shared" si="52"/>
        <v>1.0190290244375788</v>
      </c>
      <c r="Z574" s="85" t="s">
        <v>5</v>
      </c>
      <c r="AA574" s="5">
        <v>1.9729208915143199</v>
      </c>
      <c r="AB574" s="20">
        <v>-1.3539554242840035E-2</v>
      </c>
      <c r="AC574" s="40">
        <f t="shared" si="53"/>
        <v>1.3539554242840035</v>
      </c>
      <c r="AD574" s="41" t="s">
        <v>5</v>
      </c>
    </row>
    <row r="575" spans="1:30" x14ac:dyDescent="0.3">
      <c r="A575" s="35">
        <v>43553</v>
      </c>
      <c r="B575" s="36" t="s">
        <v>55</v>
      </c>
      <c r="C575" s="37">
        <v>23.4</v>
      </c>
      <c r="D575" s="38">
        <v>1027</v>
      </c>
      <c r="E575" s="39">
        <v>0.99805436565951444</v>
      </c>
      <c r="F575" s="85" t="s">
        <v>5</v>
      </c>
      <c r="G575" s="5">
        <v>1.5730404565539511</v>
      </c>
      <c r="H575" s="20">
        <v>-1.0043765541880988E-2</v>
      </c>
      <c r="I575" s="40">
        <f t="shared" si="48"/>
        <v>1.0043765541880987</v>
      </c>
      <c r="J575" s="85" t="s">
        <v>5</v>
      </c>
      <c r="K575" s="5">
        <v>1.8849510575454744</v>
      </c>
      <c r="L575" s="31">
        <v>-1.1562109310186469E-2</v>
      </c>
      <c r="M575" s="40">
        <f t="shared" si="49"/>
        <v>1.156210931018647</v>
      </c>
      <c r="N575" s="85" t="s">
        <v>5</v>
      </c>
      <c r="O575" s="5">
        <v>1.9832318412839027</v>
      </c>
      <c r="P575" s="20">
        <v>-8.384079358048635E-3</v>
      </c>
      <c r="Q575" s="40">
        <f t="shared" si="50"/>
        <v>0.8384079358048635</v>
      </c>
      <c r="R575" s="85" t="s">
        <v>5</v>
      </c>
      <c r="S575" s="5">
        <v>1.9709219862279714</v>
      </c>
      <c r="T575" s="20">
        <v>-1.4539006886014283E-2</v>
      </c>
      <c r="U575" s="40">
        <f t="shared" si="51"/>
        <v>1.4539006886014283</v>
      </c>
      <c r="V575" s="53" t="s">
        <v>5</v>
      </c>
      <c r="W575" s="5" t="s">
        <v>5</v>
      </c>
      <c r="X575" s="20" t="s">
        <v>5</v>
      </c>
      <c r="Y575" s="40" t="str">
        <f t="shared" si="52"/>
        <v/>
      </c>
      <c r="Z575" s="85" t="s">
        <v>5</v>
      </c>
      <c r="AA575" s="5" t="s">
        <v>5</v>
      </c>
      <c r="AB575" s="20" t="s">
        <v>5</v>
      </c>
      <c r="AC575" s="40" t="str">
        <f t="shared" si="53"/>
        <v/>
      </c>
      <c r="AD575" s="41" t="s">
        <v>5</v>
      </c>
    </row>
    <row r="576" spans="1:30" x14ac:dyDescent="0.3">
      <c r="A576" s="35">
        <v>43556</v>
      </c>
      <c r="B576" s="36" t="s">
        <v>60</v>
      </c>
      <c r="C576" s="37">
        <v>23.4</v>
      </c>
      <c r="D576" s="38">
        <v>1016</v>
      </c>
      <c r="E576" s="39">
        <v>1.008860072374332</v>
      </c>
      <c r="F576" s="85" t="s">
        <v>5</v>
      </c>
      <c r="G576" s="5">
        <v>1.5786819195066213</v>
      </c>
      <c r="H576" s="20">
        <v>-6.4934427271105596E-3</v>
      </c>
      <c r="I576" s="40">
        <f t="shared" si="48"/>
        <v>0.64934427271105599</v>
      </c>
      <c r="J576" s="85" t="s">
        <v>5</v>
      </c>
      <c r="K576" s="5">
        <v>1.8931357500358927</v>
      </c>
      <c r="L576" s="31">
        <v>-7.2701887593640737E-3</v>
      </c>
      <c r="M576" s="40">
        <f t="shared" si="49"/>
        <v>0.72701887593640735</v>
      </c>
      <c r="N576" s="85" t="s">
        <v>5</v>
      </c>
      <c r="O576" s="5">
        <v>1.997775709781783</v>
      </c>
      <c r="P576" s="20">
        <v>-1.1121451091085088E-3</v>
      </c>
      <c r="Q576" s="40">
        <f t="shared" si="50"/>
        <v>0.11121451091085088</v>
      </c>
      <c r="R576" s="85" t="s">
        <v>5</v>
      </c>
      <c r="S576" s="5">
        <v>1.9830215204646775</v>
      </c>
      <c r="T576" s="20">
        <v>-8.4892397676612497E-3</v>
      </c>
      <c r="U576" s="40">
        <f t="shared" si="51"/>
        <v>0.84892397676612497</v>
      </c>
      <c r="V576" s="53" t="s">
        <v>5</v>
      </c>
      <c r="W576" s="5" t="s">
        <v>5</v>
      </c>
      <c r="X576" s="20" t="s">
        <v>5</v>
      </c>
      <c r="Y576" s="40" t="str">
        <f t="shared" si="52"/>
        <v/>
      </c>
      <c r="Z576" s="85" t="s">
        <v>5</v>
      </c>
      <c r="AA576" s="5" t="s">
        <v>5</v>
      </c>
      <c r="AB576" s="20" t="s">
        <v>5</v>
      </c>
      <c r="AC576" s="40" t="str">
        <f t="shared" si="53"/>
        <v/>
      </c>
      <c r="AD576" s="41" t="s">
        <v>5</v>
      </c>
    </row>
    <row r="577" spans="1:30" x14ac:dyDescent="0.3">
      <c r="A577" s="35">
        <v>43557</v>
      </c>
      <c r="B577" s="36" t="s">
        <v>38</v>
      </c>
      <c r="C577" s="37">
        <v>24.2</v>
      </c>
      <c r="D577" s="38">
        <v>1012</v>
      </c>
      <c r="E577" s="39">
        <v>1.015580010705577</v>
      </c>
      <c r="F577" s="85" t="s">
        <v>5</v>
      </c>
      <c r="G577" s="5">
        <v>1.5832154743138052</v>
      </c>
      <c r="H577" s="20">
        <v>-3.640356001381251E-3</v>
      </c>
      <c r="I577" s="40">
        <f t="shared" si="48"/>
        <v>0.36403560013812508</v>
      </c>
      <c r="J577" s="85" t="s">
        <v>5</v>
      </c>
      <c r="K577" s="5">
        <v>1.8963942379617316</v>
      </c>
      <c r="L577" s="31">
        <v>-5.5614903189661578E-3</v>
      </c>
      <c r="M577" s="40">
        <f t="shared" si="49"/>
        <v>0.5561490318966158</v>
      </c>
      <c r="N577" s="85" t="s">
        <v>5</v>
      </c>
      <c r="O577" s="5" t="s">
        <v>5</v>
      </c>
      <c r="P577" s="20" t="s">
        <v>5</v>
      </c>
      <c r="Q577" s="40" t="str">
        <f t="shared" si="50"/>
        <v/>
      </c>
      <c r="R577" s="85" t="s">
        <v>5</v>
      </c>
      <c r="S577" s="5" t="s">
        <v>5</v>
      </c>
      <c r="T577" s="20" t="s">
        <v>5</v>
      </c>
      <c r="U577" s="40" t="str">
        <f t="shared" si="51"/>
        <v/>
      </c>
      <c r="V577" s="53" t="s">
        <v>5</v>
      </c>
      <c r="W577" s="5">
        <v>1.9839206609203925</v>
      </c>
      <c r="X577" s="20">
        <v>-8.0396695398037288E-3</v>
      </c>
      <c r="Y577" s="40">
        <f t="shared" si="52"/>
        <v>0.80396695398037288</v>
      </c>
      <c r="Z577" s="85" t="s">
        <v>5</v>
      </c>
      <c r="AA577" s="5">
        <v>1.981424419654543</v>
      </c>
      <c r="AB577" s="20">
        <v>-9.2877901727285161E-3</v>
      </c>
      <c r="AC577" s="40">
        <f t="shared" si="53"/>
        <v>0.92877901727285161</v>
      </c>
      <c r="AD577" s="41" t="s">
        <v>5</v>
      </c>
    </row>
    <row r="578" spans="1:30" x14ac:dyDescent="0.3">
      <c r="A578" s="35">
        <v>43558</v>
      </c>
      <c r="B578" s="36" t="s">
        <v>38</v>
      </c>
      <c r="C578" s="37">
        <v>23.5</v>
      </c>
      <c r="D578" s="38">
        <v>1003</v>
      </c>
      <c r="E578" s="39">
        <v>1.0222806337936556</v>
      </c>
      <c r="F578" s="85" t="s">
        <v>5</v>
      </c>
      <c r="G578" s="5">
        <v>1.5801131312047263</v>
      </c>
      <c r="H578" s="20">
        <v>-5.5927431058991018E-3</v>
      </c>
      <c r="I578" s="40">
        <f t="shared" si="48"/>
        <v>0.55927431058991017</v>
      </c>
      <c r="J578" s="85" t="s">
        <v>5</v>
      </c>
      <c r="K578" s="5">
        <v>1.8935478756403086</v>
      </c>
      <c r="L578" s="31">
        <v>-7.0540767486583396E-3</v>
      </c>
      <c r="M578" s="40">
        <f t="shared" si="49"/>
        <v>0.705407674865834</v>
      </c>
      <c r="N578" s="85" t="s">
        <v>5</v>
      </c>
      <c r="O578" s="5">
        <v>1.9962703473913792</v>
      </c>
      <c r="P578" s="20">
        <v>-1.8648263043103963E-3</v>
      </c>
      <c r="Q578" s="40">
        <f t="shared" si="50"/>
        <v>0.18648263043103963</v>
      </c>
      <c r="R578" s="85" t="s">
        <v>5</v>
      </c>
      <c r="S578" s="5">
        <v>1.9803292917997015</v>
      </c>
      <c r="T578" s="20">
        <v>-9.8353541001492406E-3</v>
      </c>
      <c r="U578" s="40">
        <f t="shared" si="51"/>
        <v>0.98353541001492406</v>
      </c>
      <c r="V578" s="53" t="s">
        <v>5</v>
      </c>
      <c r="W578" s="5" t="s">
        <v>5</v>
      </c>
      <c r="X578" s="20" t="s">
        <v>5</v>
      </c>
      <c r="Y578" s="40" t="str">
        <f t="shared" si="52"/>
        <v/>
      </c>
      <c r="Z578" s="85" t="s">
        <v>5</v>
      </c>
      <c r="AA578" s="5" t="s">
        <v>5</v>
      </c>
      <c r="AB578" s="20" t="s">
        <v>5</v>
      </c>
      <c r="AC578" s="40" t="str">
        <f t="shared" si="53"/>
        <v/>
      </c>
      <c r="AD578" s="41" t="s">
        <v>5</v>
      </c>
    </row>
    <row r="579" spans="1:30" x14ac:dyDescent="0.3">
      <c r="A579" s="35">
        <v>43559</v>
      </c>
      <c r="B579" s="36" t="s">
        <v>39</v>
      </c>
      <c r="C579" s="37">
        <v>23.5</v>
      </c>
      <c r="D579" s="38">
        <v>999</v>
      </c>
      <c r="E579" s="39">
        <v>1.0263738495445811</v>
      </c>
      <c r="F579" s="85" t="s">
        <v>5</v>
      </c>
      <c r="G579" s="5">
        <v>1.5814019939940545</v>
      </c>
      <c r="H579" s="20">
        <v>-4.7816274423823236E-3</v>
      </c>
      <c r="I579" s="40">
        <f t="shared" si="48"/>
        <v>0.47816274423823235</v>
      </c>
      <c r="J579" s="85" t="s">
        <v>5</v>
      </c>
      <c r="K579" s="5">
        <v>1.892673551576644</v>
      </c>
      <c r="L579" s="31">
        <v>-7.5125581664163945E-3</v>
      </c>
      <c r="M579" s="40">
        <f t="shared" si="49"/>
        <v>0.75125581664163943</v>
      </c>
      <c r="N579" s="85" t="s">
        <v>5</v>
      </c>
      <c r="O579" s="5" t="s">
        <v>5</v>
      </c>
      <c r="P579" s="20" t="s">
        <v>5</v>
      </c>
      <c r="Q579" s="40" t="str">
        <f t="shared" si="50"/>
        <v/>
      </c>
      <c r="R579" s="85" t="s">
        <v>5</v>
      </c>
      <c r="S579" s="5" t="s">
        <v>5</v>
      </c>
      <c r="T579" s="20" t="s">
        <v>5</v>
      </c>
      <c r="U579" s="40" t="str">
        <f t="shared" si="51"/>
        <v/>
      </c>
      <c r="V579" s="53" t="s">
        <v>5</v>
      </c>
      <c r="W579" s="5">
        <v>1.993363356021429</v>
      </c>
      <c r="X579" s="20">
        <v>-3.3183219892854998E-3</v>
      </c>
      <c r="Y579" s="40">
        <f t="shared" si="52"/>
        <v>0.33183219892854998</v>
      </c>
      <c r="Z579" s="85" t="s">
        <v>5</v>
      </c>
      <c r="AA579" s="5">
        <v>1.9881038357926499</v>
      </c>
      <c r="AB579" s="20">
        <v>-5.9480821036750342E-3</v>
      </c>
      <c r="AC579" s="40">
        <f t="shared" si="53"/>
        <v>0.59480821036750342</v>
      </c>
      <c r="AD579" s="41" t="s">
        <v>5</v>
      </c>
    </row>
    <row r="580" spans="1:30" x14ac:dyDescent="0.3">
      <c r="A580" s="35">
        <v>43560</v>
      </c>
      <c r="B580" s="36" t="s">
        <v>183</v>
      </c>
      <c r="C580" s="37">
        <v>24</v>
      </c>
      <c r="D580" s="38">
        <v>997.7</v>
      </c>
      <c r="E580" s="39">
        <v>1.0294434063432027</v>
      </c>
      <c r="F580" s="85" t="s">
        <v>5</v>
      </c>
      <c r="G580" s="5">
        <v>1.5815837779493105</v>
      </c>
      <c r="H580" s="20">
        <v>-4.6672259601570048E-3</v>
      </c>
      <c r="I580" s="40">
        <f t="shared" ref="I580:I643" si="54">IF(H580="","",IF(H580="**","",ABS(H580*100)))</f>
        <v>0.46672259601570049</v>
      </c>
      <c r="J580" s="85" t="s">
        <v>5</v>
      </c>
      <c r="K580" s="5">
        <v>1.8953405038123174</v>
      </c>
      <c r="L580" s="31">
        <v>-6.1140514880349151E-3</v>
      </c>
      <c r="M580" s="40">
        <f t="shared" ref="M580:M643" si="55">IF(L580="","",IF(L580="**","",ABS(L580*100)))</f>
        <v>0.6114051488034915</v>
      </c>
      <c r="N580" s="85" t="s">
        <v>5</v>
      </c>
      <c r="O580" s="5">
        <v>2.0072277566986521</v>
      </c>
      <c r="P580" s="20">
        <v>3.6138783493260274E-3</v>
      </c>
      <c r="Q580" s="40">
        <f t="shared" ref="Q580:Q643" si="56">IF(P580="","",IF(P580="**","",ABS(P580*100)))</f>
        <v>0.36138783493260274</v>
      </c>
      <c r="R580" s="85" t="s">
        <v>5</v>
      </c>
      <c r="S580" s="5">
        <v>1.995693368121245</v>
      </c>
      <c r="T580" s="20">
        <v>-2.1533159393775092E-3</v>
      </c>
      <c r="U580" s="40">
        <f t="shared" ref="U580:U643" si="57">IF(T580="","",IF(T580="**","",ABS(T580*100)))</f>
        <v>0.21533159393775092</v>
      </c>
      <c r="V580" s="53" t="s">
        <v>5</v>
      </c>
      <c r="W580" s="5">
        <v>2.0027308748797994</v>
      </c>
      <c r="X580" s="20">
        <v>1.3654374398996971E-3</v>
      </c>
      <c r="Y580" s="40">
        <f t="shared" ref="Y580:Y643" si="58">IF(X580="","",IF(X580="**","",ABS(X580*100)))</f>
        <v>0.13654374398996971</v>
      </c>
      <c r="Z580" s="85" t="s">
        <v>5</v>
      </c>
      <c r="AA580" s="5">
        <v>1.9945148674426438</v>
      </c>
      <c r="AB580" s="20">
        <v>-2.7425662786780824E-3</v>
      </c>
      <c r="AC580" s="40">
        <f t="shared" ref="AC580:AC643" si="59">IF(AB580="","",IF(AB580="**","",ABS(AB580*100)))</f>
        <v>0.27425662786780824</v>
      </c>
      <c r="AD580" s="41" t="s">
        <v>107</v>
      </c>
    </row>
    <row r="581" spans="1:30" x14ac:dyDescent="0.3">
      <c r="A581" s="35">
        <v>43563</v>
      </c>
      <c r="B581" s="36" t="s">
        <v>60</v>
      </c>
      <c r="C581" s="37">
        <v>23.4</v>
      </c>
      <c r="D581" s="38">
        <v>1010</v>
      </c>
      <c r="E581" s="39">
        <v>1.0148533005270508</v>
      </c>
      <c r="F581" s="85" t="s">
        <v>5</v>
      </c>
      <c r="G581" s="5">
        <v>1.5775993544177764</v>
      </c>
      <c r="H581" s="20">
        <v>-7.174729755961947E-3</v>
      </c>
      <c r="I581" s="40">
        <f t="shared" si="54"/>
        <v>0.71747297559619472</v>
      </c>
      <c r="J581" s="85" t="s">
        <v>5</v>
      </c>
      <c r="K581" s="5">
        <v>1.8906107428576269</v>
      </c>
      <c r="L581" s="31">
        <v>-8.5942617421988256E-3</v>
      </c>
      <c r="M581" s="40">
        <f t="shared" si="55"/>
        <v>0.85942617421988254</v>
      </c>
      <c r="N581" s="85" t="s">
        <v>5</v>
      </c>
      <c r="O581" s="5">
        <v>1.9917226606058085</v>
      </c>
      <c r="P581" s="20">
        <v>-4.1386696970957537E-3</v>
      </c>
      <c r="Q581" s="40">
        <f t="shared" si="56"/>
        <v>0.41386696970957537</v>
      </c>
      <c r="R581" s="85" t="s">
        <v>5</v>
      </c>
      <c r="S581" s="5">
        <v>1.9801269921380773</v>
      </c>
      <c r="T581" s="20">
        <v>-9.936503930961349E-3</v>
      </c>
      <c r="U581" s="40">
        <f t="shared" si="57"/>
        <v>0.9936503930961349</v>
      </c>
      <c r="V581" s="53" t="s">
        <v>5</v>
      </c>
      <c r="W581" s="5" t="s">
        <v>5</v>
      </c>
      <c r="X581" s="20" t="s">
        <v>5</v>
      </c>
      <c r="Y581" s="40" t="str">
        <f t="shared" si="58"/>
        <v/>
      </c>
      <c r="Z581" s="85" t="s">
        <v>5</v>
      </c>
      <c r="AA581" s="5" t="s">
        <v>5</v>
      </c>
      <c r="AB581" s="20" t="s">
        <v>5</v>
      </c>
      <c r="AC581" s="40" t="str">
        <f t="shared" si="59"/>
        <v/>
      </c>
      <c r="AD581" s="41" t="s">
        <v>5</v>
      </c>
    </row>
    <row r="582" spans="1:30" x14ac:dyDescent="0.3">
      <c r="A582" s="35">
        <v>43564</v>
      </c>
      <c r="B582" s="36" t="s">
        <v>60</v>
      </c>
      <c r="C582" s="37">
        <v>23.4</v>
      </c>
      <c r="D582" s="38">
        <v>1012</v>
      </c>
      <c r="E582" s="39">
        <v>1.0128476615932029</v>
      </c>
      <c r="F582" s="85" t="s">
        <v>5</v>
      </c>
      <c r="G582" s="5">
        <v>1.5764701786292177</v>
      </c>
      <c r="H582" s="20">
        <v>-7.8853501389441732E-3</v>
      </c>
      <c r="I582" s="40">
        <f t="shared" si="54"/>
        <v>0.78853501389441727</v>
      </c>
      <c r="J582" s="85" t="s">
        <v>5</v>
      </c>
      <c r="K582" s="5">
        <v>1.8893286690699116</v>
      </c>
      <c r="L582" s="31">
        <v>-9.2665605296740616E-3</v>
      </c>
      <c r="M582" s="40">
        <f t="shared" si="55"/>
        <v>0.92665605296740616</v>
      </c>
      <c r="N582" s="85" t="s">
        <v>5</v>
      </c>
      <c r="O582" s="5" t="s">
        <v>5</v>
      </c>
      <c r="P582" s="20" t="s">
        <v>5</v>
      </c>
      <c r="Q582" s="40" t="str">
        <f t="shared" si="56"/>
        <v/>
      </c>
      <c r="R582" s="85" t="s">
        <v>5</v>
      </c>
      <c r="S582" s="5" t="s">
        <v>5</v>
      </c>
      <c r="T582" s="20" t="s">
        <v>5</v>
      </c>
      <c r="U582" s="40" t="str">
        <f t="shared" si="57"/>
        <v/>
      </c>
      <c r="V582" s="53" t="s">
        <v>5</v>
      </c>
      <c r="W582" s="5">
        <v>1.9800192411590047</v>
      </c>
      <c r="X582" s="20">
        <v>-9.9903794204976304E-3</v>
      </c>
      <c r="Y582" s="40">
        <f t="shared" si="58"/>
        <v>0.99903794204976304</v>
      </c>
      <c r="Z582" s="85" t="s">
        <v>5</v>
      </c>
      <c r="AA582" s="5">
        <v>1.9797555071964343</v>
      </c>
      <c r="AB582" s="20">
        <v>-1.0122246401782831E-2</v>
      </c>
      <c r="AC582" s="40">
        <f t="shared" si="59"/>
        <v>1.0122246401782831</v>
      </c>
      <c r="AD582" s="41" t="s">
        <v>5</v>
      </c>
    </row>
    <row r="583" spans="1:30" x14ac:dyDescent="0.3">
      <c r="A583" s="35">
        <v>43565</v>
      </c>
      <c r="B583" s="36" t="s">
        <v>55</v>
      </c>
      <c r="C583" s="37">
        <v>23.8</v>
      </c>
      <c r="D583" s="38">
        <v>1015</v>
      </c>
      <c r="E583" s="39">
        <v>1.0112161597863869</v>
      </c>
      <c r="F583" s="85" t="s">
        <v>5</v>
      </c>
      <c r="G583" s="5">
        <v>1.5798870085855552</v>
      </c>
      <c r="H583" s="20">
        <v>-5.7350480896442872E-3</v>
      </c>
      <c r="I583" s="40">
        <f t="shared" si="54"/>
        <v>0.57350480896442868</v>
      </c>
      <c r="J583" s="85" t="s">
        <v>5</v>
      </c>
      <c r="K583" s="5">
        <v>1.8892257549680003</v>
      </c>
      <c r="L583" s="31">
        <v>-9.3205270225483784E-3</v>
      </c>
      <c r="M583" s="40">
        <f t="shared" si="55"/>
        <v>0.93205270225483783</v>
      </c>
      <c r="N583" s="85" t="s">
        <v>5</v>
      </c>
      <c r="O583" s="5">
        <v>1.9801203109700831</v>
      </c>
      <c r="P583" s="20">
        <v>-9.9398445149584402E-3</v>
      </c>
      <c r="Q583" s="40">
        <f t="shared" si="56"/>
        <v>0.99398445149584402</v>
      </c>
      <c r="R583" s="85" t="s">
        <v>5</v>
      </c>
      <c r="S583" s="5">
        <v>1.9793102758296395</v>
      </c>
      <c r="T583" s="20">
        <v>-1.0344862085180262E-2</v>
      </c>
      <c r="U583" s="40">
        <f t="shared" si="57"/>
        <v>1.0344862085180262</v>
      </c>
      <c r="V583" s="53" t="s">
        <v>5</v>
      </c>
      <c r="W583" s="5">
        <v>1.9788540819474434</v>
      </c>
      <c r="X583" s="20">
        <v>-1.0572959026278306E-2</v>
      </c>
      <c r="Y583" s="40">
        <f t="shared" si="58"/>
        <v>1.0572959026278306</v>
      </c>
      <c r="Z583" s="85" t="s">
        <v>5</v>
      </c>
      <c r="AA583" s="5">
        <v>1.9792623099751681</v>
      </c>
      <c r="AB583" s="20">
        <v>-1.0368845012415973E-2</v>
      </c>
      <c r="AC583" s="40">
        <f t="shared" si="59"/>
        <v>1.0368845012415973</v>
      </c>
      <c r="AD583" s="41" t="s">
        <v>108</v>
      </c>
    </row>
    <row r="584" spans="1:30" x14ac:dyDescent="0.3">
      <c r="A584" s="35">
        <v>43566</v>
      </c>
      <c r="B584" s="36" t="s">
        <v>60</v>
      </c>
      <c r="C584" s="37">
        <v>23.4</v>
      </c>
      <c r="D584" s="38">
        <v>1021</v>
      </c>
      <c r="E584" s="39">
        <v>1.0039195235380229</v>
      </c>
      <c r="F584" s="85" t="s">
        <v>5</v>
      </c>
      <c r="G584" s="5">
        <v>1.5739074823065118</v>
      </c>
      <c r="H584" s="20">
        <v>-9.498123155121576E-3</v>
      </c>
      <c r="I584" s="40">
        <f t="shared" si="54"/>
        <v>0.94981231551215761</v>
      </c>
      <c r="J584" s="85" t="s">
        <v>5</v>
      </c>
      <c r="K584" s="5">
        <v>1.8867839739583976</v>
      </c>
      <c r="L584" s="31">
        <v>-1.0600957546723881E-2</v>
      </c>
      <c r="M584" s="40">
        <f t="shared" si="55"/>
        <v>1.0600957546723881</v>
      </c>
      <c r="N584" s="85" t="s">
        <v>5</v>
      </c>
      <c r="O584" s="5" t="s">
        <v>5</v>
      </c>
      <c r="P584" s="20" t="s">
        <v>5</v>
      </c>
      <c r="Q584" s="40" t="str">
        <f t="shared" si="56"/>
        <v/>
      </c>
      <c r="R584" s="85" t="s">
        <v>5</v>
      </c>
      <c r="S584" s="5" t="s">
        <v>5</v>
      </c>
      <c r="T584" s="20" t="s">
        <v>5</v>
      </c>
      <c r="U584" s="40" t="str">
        <f t="shared" si="57"/>
        <v/>
      </c>
      <c r="V584" s="53" t="s">
        <v>5</v>
      </c>
      <c r="W584" s="5">
        <v>1.9688153475868475</v>
      </c>
      <c r="X584" s="20">
        <v>-1.5592326206576246E-2</v>
      </c>
      <c r="Y584" s="40">
        <f t="shared" si="58"/>
        <v>1.5592326206576246</v>
      </c>
      <c r="Z584" s="85" t="s">
        <v>5</v>
      </c>
      <c r="AA584" s="5">
        <v>1.9717532205664579</v>
      </c>
      <c r="AB584" s="20">
        <v>-1.4123389716771073E-2</v>
      </c>
      <c r="AC584" s="40">
        <f t="shared" si="59"/>
        <v>1.4123389716771073</v>
      </c>
      <c r="AD584" s="41" t="s">
        <v>5</v>
      </c>
    </row>
    <row r="585" spans="1:30" x14ac:dyDescent="0.3">
      <c r="A585" s="35">
        <v>43567</v>
      </c>
      <c r="B585" s="36" t="s">
        <v>39</v>
      </c>
      <c r="C585" s="37">
        <v>24.2</v>
      </c>
      <c r="D585" s="38">
        <v>1024</v>
      </c>
      <c r="E585" s="39">
        <v>1.0036786824551209</v>
      </c>
      <c r="F585" s="85" t="s">
        <v>5</v>
      </c>
      <c r="G585" s="5">
        <v>1.5779637670092352</v>
      </c>
      <c r="H585" s="20">
        <v>-6.9453952113056813E-3</v>
      </c>
      <c r="I585" s="40">
        <f t="shared" si="54"/>
        <v>0.69453952113056816</v>
      </c>
      <c r="J585" s="85" t="s">
        <v>5</v>
      </c>
      <c r="K585" s="5">
        <v>1.8911955190054712</v>
      </c>
      <c r="L585" s="31">
        <v>-8.2876145750019944E-3</v>
      </c>
      <c r="M585" s="40">
        <f t="shared" si="55"/>
        <v>0.82876145750019947</v>
      </c>
      <c r="N585" s="85" t="s">
        <v>5</v>
      </c>
      <c r="O585" s="5">
        <v>1.987515362279729</v>
      </c>
      <c r="P585" s="20">
        <v>-6.2423188601354873E-3</v>
      </c>
      <c r="Q585" s="40">
        <f t="shared" si="56"/>
        <v>0.62423188601354873</v>
      </c>
      <c r="R585" s="85" t="s">
        <v>5</v>
      </c>
      <c r="S585" s="5">
        <v>1.9869088647600781</v>
      </c>
      <c r="T585" s="20">
        <v>-6.5455676199609458E-3</v>
      </c>
      <c r="U585" s="40">
        <f t="shared" si="57"/>
        <v>0.65455676199609458</v>
      </c>
      <c r="V585" s="53" t="s">
        <v>5</v>
      </c>
      <c r="W585" s="5" t="s">
        <v>5</v>
      </c>
      <c r="X585" s="20" t="s">
        <v>5</v>
      </c>
      <c r="Y585" s="40" t="str">
        <f t="shared" si="58"/>
        <v/>
      </c>
      <c r="Z585" s="85" t="s">
        <v>5</v>
      </c>
      <c r="AA585" s="5" t="s">
        <v>5</v>
      </c>
      <c r="AB585" s="20" t="s">
        <v>5</v>
      </c>
      <c r="AC585" s="40" t="str">
        <f t="shared" si="59"/>
        <v/>
      </c>
      <c r="AD585" s="41" t="s">
        <v>5</v>
      </c>
    </row>
    <row r="586" spans="1:30" x14ac:dyDescent="0.3">
      <c r="A586" s="35">
        <v>43570</v>
      </c>
      <c r="B586" s="36" t="s">
        <v>39</v>
      </c>
      <c r="C586" s="37">
        <v>23.5</v>
      </c>
      <c r="D586" s="38">
        <v>1017</v>
      </c>
      <c r="E586" s="39">
        <v>1.0082079407030842</v>
      </c>
      <c r="F586" s="85" t="s">
        <v>5</v>
      </c>
      <c r="G586" s="5">
        <v>1.5771665774550681</v>
      </c>
      <c r="H586" s="20">
        <v>-7.4470878193404122E-3</v>
      </c>
      <c r="I586" s="40">
        <f t="shared" si="54"/>
        <v>0.74470878193404122</v>
      </c>
      <c r="J586" s="85" t="s">
        <v>5</v>
      </c>
      <c r="K586" s="5">
        <v>1.8894689503985305</v>
      </c>
      <c r="L586" s="31">
        <v>-9.1929992666332262E-3</v>
      </c>
      <c r="M586" s="40">
        <f t="shared" si="55"/>
        <v>0.91929992666332261</v>
      </c>
      <c r="N586" s="85" t="s">
        <v>5</v>
      </c>
      <c r="O586" s="5">
        <v>1.9836261288507286</v>
      </c>
      <c r="P586" s="20">
        <v>-8.1869355746356787E-3</v>
      </c>
      <c r="Q586" s="40">
        <f t="shared" si="56"/>
        <v>0.81869355746356787</v>
      </c>
      <c r="R586" s="85" t="s">
        <v>5</v>
      </c>
      <c r="S586" s="5">
        <v>1.9841605034179286</v>
      </c>
      <c r="T586" s="20">
        <v>-7.9197482910356998E-3</v>
      </c>
      <c r="U586" s="40">
        <f t="shared" si="57"/>
        <v>0.79197482910356998</v>
      </c>
      <c r="V586" s="53" t="s">
        <v>5</v>
      </c>
      <c r="W586" s="5" t="s">
        <v>5</v>
      </c>
      <c r="X586" s="20" t="s">
        <v>5</v>
      </c>
      <c r="Y586" s="40" t="str">
        <f t="shared" si="58"/>
        <v/>
      </c>
      <c r="Z586" s="85" t="s">
        <v>5</v>
      </c>
      <c r="AA586" s="5" t="s">
        <v>5</v>
      </c>
      <c r="AB586" s="20" t="s">
        <v>5</v>
      </c>
      <c r="AC586" s="40" t="str">
        <f t="shared" si="59"/>
        <v/>
      </c>
      <c r="AD586" s="41" t="s">
        <v>5</v>
      </c>
    </row>
    <row r="587" spans="1:30" x14ac:dyDescent="0.3">
      <c r="A587" s="35">
        <v>43571</v>
      </c>
      <c r="B587" s="36" t="s">
        <v>59</v>
      </c>
      <c r="C587" s="37">
        <v>23.6</v>
      </c>
      <c r="D587" s="38">
        <v>1009</v>
      </c>
      <c r="E587" s="39">
        <v>1.0165442198788426</v>
      </c>
      <c r="F587" s="85" t="s">
        <v>5</v>
      </c>
      <c r="G587" s="5">
        <v>1.5872134404617142</v>
      </c>
      <c r="H587" s="20">
        <v>-1.1243294765800945E-3</v>
      </c>
      <c r="I587" s="40">
        <f t="shared" si="54"/>
        <v>0.11243294765800944</v>
      </c>
      <c r="J587" s="85" t="s">
        <v>5</v>
      </c>
      <c r="K587" s="5">
        <v>1.9016432832520322</v>
      </c>
      <c r="L587" s="31">
        <v>-2.8089757461813225E-3</v>
      </c>
      <c r="M587" s="40">
        <f t="shared" si="55"/>
        <v>0.28089757461813225</v>
      </c>
      <c r="N587" s="85" t="s">
        <v>5</v>
      </c>
      <c r="O587" s="5" t="s">
        <v>5</v>
      </c>
      <c r="P587" s="20" t="s">
        <v>5</v>
      </c>
      <c r="Q587" s="40" t="str">
        <f t="shared" si="56"/>
        <v/>
      </c>
      <c r="R587" s="85" t="s">
        <v>5</v>
      </c>
      <c r="S587" s="5" t="s">
        <v>5</v>
      </c>
      <c r="T587" s="20" t="s">
        <v>5</v>
      </c>
      <c r="U587" s="40" t="str">
        <f t="shared" si="57"/>
        <v/>
      </c>
      <c r="V587" s="53" t="s">
        <v>5</v>
      </c>
      <c r="W587" s="5">
        <v>1.9897576357346398</v>
      </c>
      <c r="X587" s="20">
        <v>-5.121182132680091E-3</v>
      </c>
      <c r="Y587" s="40">
        <f t="shared" si="58"/>
        <v>0.5121182132680091</v>
      </c>
      <c r="Z587" s="85" t="s">
        <v>5</v>
      </c>
      <c r="AA587" s="5">
        <v>1.9860334488319233</v>
      </c>
      <c r="AB587" s="20">
        <v>-6.9832755840383287E-3</v>
      </c>
      <c r="AC587" s="40">
        <f t="shared" si="59"/>
        <v>0.69832755840383287</v>
      </c>
      <c r="AD587" s="41" t="s">
        <v>5</v>
      </c>
    </row>
    <row r="588" spans="1:30" x14ac:dyDescent="0.3">
      <c r="A588" s="35">
        <v>43572</v>
      </c>
      <c r="B588" s="36" t="s">
        <v>60</v>
      </c>
      <c r="C588" s="37">
        <v>23.4</v>
      </c>
      <c r="D588" s="38">
        <v>1017</v>
      </c>
      <c r="E588" s="39">
        <v>1.0078680762363041</v>
      </c>
      <c r="F588" s="85" t="s">
        <v>5</v>
      </c>
      <c r="G588" s="5">
        <v>1.5731719612557515</v>
      </c>
      <c r="H588" s="20">
        <v>-9.961006132314933E-3</v>
      </c>
      <c r="I588" s="40">
        <f t="shared" si="54"/>
        <v>0.99610061323149335</v>
      </c>
      <c r="J588" s="85" t="s">
        <v>5</v>
      </c>
      <c r="K588" s="5">
        <v>1.8859013213853129</v>
      </c>
      <c r="L588" s="31">
        <v>-1.1063806300307904E-2</v>
      </c>
      <c r="M588" s="40">
        <f t="shared" si="55"/>
        <v>1.1063806300307903</v>
      </c>
      <c r="N588" s="85" t="s">
        <v>5</v>
      </c>
      <c r="O588" s="5">
        <v>1.9839462129013521</v>
      </c>
      <c r="P588" s="20">
        <v>-8.0268935493239546E-3</v>
      </c>
      <c r="Q588" s="40">
        <f t="shared" si="56"/>
        <v>0.80268935493239546</v>
      </c>
      <c r="R588" s="85" t="s">
        <v>5</v>
      </c>
      <c r="S588" s="5">
        <v>1.9839795915193159</v>
      </c>
      <c r="T588" s="20">
        <v>-8.0102042403420448E-3</v>
      </c>
      <c r="U588" s="40">
        <f t="shared" si="57"/>
        <v>0.80102042403420448</v>
      </c>
      <c r="V588" s="53" t="s">
        <v>5</v>
      </c>
      <c r="W588" s="5" t="s">
        <v>5</v>
      </c>
      <c r="X588" s="20" t="s">
        <v>5</v>
      </c>
      <c r="Y588" s="40" t="str">
        <f t="shared" si="58"/>
        <v/>
      </c>
      <c r="Z588" s="85" t="s">
        <v>5</v>
      </c>
      <c r="AA588" s="5" t="s">
        <v>5</v>
      </c>
      <c r="AB588" s="20" t="s">
        <v>5</v>
      </c>
      <c r="AC588" s="40" t="str">
        <f t="shared" si="59"/>
        <v/>
      </c>
      <c r="AD588" s="41" t="s">
        <v>5</v>
      </c>
    </row>
    <row r="589" spans="1:30" x14ac:dyDescent="0.3">
      <c r="A589" s="35">
        <v>43573</v>
      </c>
      <c r="B589" s="36" t="s">
        <v>60</v>
      </c>
      <c r="C589" s="37">
        <v>23.6</v>
      </c>
      <c r="D589" s="38">
        <v>1008</v>
      </c>
      <c r="E589" s="39">
        <v>1.0175526962874526</v>
      </c>
      <c r="F589" s="85" t="s">
        <v>5</v>
      </c>
      <c r="G589" s="5">
        <v>1.5877891333253615</v>
      </c>
      <c r="H589" s="20">
        <v>-7.6203063224571013E-4</v>
      </c>
      <c r="I589" s="40">
        <f t="shared" si="54"/>
        <v>7.6203063224571016E-2</v>
      </c>
      <c r="J589" s="85" t="s">
        <v>5</v>
      </c>
      <c r="K589" s="5">
        <v>1.9030366916841996</v>
      </c>
      <c r="L589" s="31">
        <v>-2.0782948693237463E-3</v>
      </c>
      <c r="M589" s="40">
        <f t="shared" si="55"/>
        <v>0.20782948693237463</v>
      </c>
      <c r="N589" s="85" t="s">
        <v>5</v>
      </c>
      <c r="O589" s="5" t="s">
        <v>5</v>
      </c>
      <c r="P589" s="20" t="s">
        <v>5</v>
      </c>
      <c r="Q589" s="40" t="str">
        <f t="shared" si="56"/>
        <v/>
      </c>
      <c r="R589" s="85" t="s">
        <v>5</v>
      </c>
      <c r="S589" s="5" t="s">
        <v>5</v>
      </c>
      <c r="T589" s="20" t="s">
        <v>5</v>
      </c>
      <c r="U589" s="40" t="str">
        <f t="shared" si="57"/>
        <v/>
      </c>
      <c r="V589" s="53" t="s">
        <v>5</v>
      </c>
      <c r="W589" s="5">
        <v>1.9893440068197512</v>
      </c>
      <c r="X589" s="20">
        <v>-5.3279965901243953E-3</v>
      </c>
      <c r="Y589" s="40">
        <f t="shared" si="58"/>
        <v>0.53279965901243953</v>
      </c>
      <c r="Z589" s="85" t="s">
        <v>5</v>
      </c>
      <c r="AA589" s="5">
        <v>1.9870884329465717</v>
      </c>
      <c r="AB589" s="20">
        <v>-6.455783526714165E-3</v>
      </c>
      <c r="AC589" s="40">
        <f t="shared" si="59"/>
        <v>0.6455783526714165</v>
      </c>
      <c r="AD589" s="41" t="s">
        <v>5</v>
      </c>
    </row>
    <row r="590" spans="1:30" x14ac:dyDescent="0.3">
      <c r="A590" s="35">
        <v>43574</v>
      </c>
      <c r="B590" s="36" t="s">
        <v>39</v>
      </c>
      <c r="C590" s="37">
        <v>23.9</v>
      </c>
      <c r="D590" s="38">
        <v>1015</v>
      </c>
      <c r="E590" s="39">
        <v>1.0115566939368452</v>
      </c>
      <c r="F590" s="85" t="s">
        <v>5</v>
      </c>
      <c r="G590" s="5">
        <v>1.5868737898422249</v>
      </c>
      <c r="H590" s="20">
        <v>-1.338080653099454E-3</v>
      </c>
      <c r="I590" s="40">
        <f t="shared" si="54"/>
        <v>0.13380806530994541</v>
      </c>
      <c r="J590" s="85" t="s">
        <v>5</v>
      </c>
      <c r="K590" s="5">
        <v>1.9021178791919215</v>
      </c>
      <c r="L590" s="31">
        <v>-2.5601053005131001E-3</v>
      </c>
      <c r="M590" s="40">
        <f t="shared" si="55"/>
        <v>0.25601053005131003</v>
      </c>
      <c r="N590" s="85" t="s">
        <v>5</v>
      </c>
      <c r="O590" s="5">
        <v>1.9996423185197321</v>
      </c>
      <c r="P590" s="20">
        <v>-1.7884074013396756E-4</v>
      </c>
      <c r="Q590" s="40">
        <f t="shared" si="56"/>
        <v>1.7884074013396756E-2</v>
      </c>
      <c r="R590" s="85" t="s">
        <v>5</v>
      </c>
      <c r="S590" s="5">
        <v>1.9966276292969682</v>
      </c>
      <c r="T590" s="20">
        <v>-1.6861853515158787E-3</v>
      </c>
      <c r="U590" s="40">
        <f t="shared" si="57"/>
        <v>0.16861853515158787</v>
      </c>
      <c r="V590" s="53" t="s">
        <v>5</v>
      </c>
      <c r="W590" s="5" t="s">
        <v>5</v>
      </c>
      <c r="X590" s="20" t="s">
        <v>5</v>
      </c>
      <c r="Y590" s="40" t="str">
        <f t="shared" si="58"/>
        <v/>
      </c>
      <c r="Z590" s="85" t="s">
        <v>5</v>
      </c>
      <c r="AA590" s="5" t="s">
        <v>5</v>
      </c>
      <c r="AB590" s="20" t="s">
        <v>5</v>
      </c>
      <c r="AC590" s="40" t="str">
        <f t="shared" si="59"/>
        <v/>
      </c>
      <c r="AD590" s="41" t="s">
        <v>5</v>
      </c>
    </row>
    <row r="591" spans="1:30" x14ac:dyDescent="0.3">
      <c r="A591" s="35">
        <v>43578</v>
      </c>
      <c r="B591" s="36" t="s">
        <v>60</v>
      </c>
      <c r="C591" s="37">
        <v>24</v>
      </c>
      <c r="D591" s="38">
        <v>990</v>
      </c>
      <c r="E591" s="39">
        <v>1.0374501883925389</v>
      </c>
      <c r="F591" s="85" t="s">
        <v>5</v>
      </c>
      <c r="G591" s="5">
        <v>1.5933757566813906</v>
      </c>
      <c r="H591" s="20">
        <v>2.7537801645001105E-3</v>
      </c>
      <c r="I591" s="40">
        <f t="shared" si="54"/>
        <v>0.27537801645001103</v>
      </c>
      <c r="J591" s="85" t="s">
        <v>5</v>
      </c>
      <c r="K591" s="5">
        <v>1.9100820410641917</v>
      </c>
      <c r="L591" s="31">
        <v>1.6161725559473686E-3</v>
      </c>
      <c r="M591" s="40">
        <f t="shared" si="55"/>
        <v>0.16161725559473686</v>
      </c>
      <c r="N591" s="85" t="s">
        <v>5</v>
      </c>
      <c r="O591" s="5" t="s">
        <v>5</v>
      </c>
      <c r="P591" s="20" t="s">
        <v>5</v>
      </c>
      <c r="Q591" s="40" t="str">
        <f t="shared" si="56"/>
        <v/>
      </c>
      <c r="R591" s="85" t="s">
        <v>5</v>
      </c>
      <c r="S591" s="5" t="s">
        <v>5</v>
      </c>
      <c r="T591" s="20" t="s">
        <v>5</v>
      </c>
      <c r="U591" s="40" t="str">
        <f t="shared" si="57"/>
        <v/>
      </c>
      <c r="V591" s="53" t="s">
        <v>5</v>
      </c>
      <c r="W591" s="5">
        <v>1.9970853451777146</v>
      </c>
      <c r="X591" s="20">
        <v>-1.4573274111426837E-3</v>
      </c>
      <c r="Y591" s="40">
        <f t="shared" si="58"/>
        <v>0.14573274111426837</v>
      </c>
      <c r="Z591" s="85" t="s">
        <v>5</v>
      </c>
      <c r="AA591" s="5">
        <v>1.995149378285519</v>
      </c>
      <c r="AB591" s="20">
        <v>-2.4253108572405147E-3</v>
      </c>
      <c r="AC591" s="40">
        <f t="shared" si="59"/>
        <v>0.24253108572405147</v>
      </c>
      <c r="AD591" s="41" t="s">
        <v>5</v>
      </c>
    </row>
    <row r="592" spans="1:30" x14ac:dyDescent="0.3">
      <c r="A592" s="35">
        <v>43579</v>
      </c>
      <c r="B592" s="36" t="s">
        <v>60</v>
      </c>
      <c r="C592" s="37">
        <v>24.4</v>
      </c>
      <c r="D592" s="38">
        <v>989</v>
      </c>
      <c r="E592" s="39">
        <v>1.0398971235181746</v>
      </c>
      <c r="F592" s="85" t="s">
        <v>5</v>
      </c>
      <c r="G592" s="5">
        <v>1.5996860480834738</v>
      </c>
      <c r="H592" s="20">
        <v>6.725014527044583E-3</v>
      </c>
      <c r="I592" s="40">
        <f t="shared" si="54"/>
        <v>0.67250145270445827</v>
      </c>
      <c r="J592" s="85" t="s">
        <v>5</v>
      </c>
      <c r="K592" s="5">
        <v>1.9160990840357519</v>
      </c>
      <c r="L592" s="31">
        <v>4.7714127088368538E-3</v>
      </c>
      <c r="M592" s="40">
        <f t="shared" si="55"/>
        <v>0.47714127088368541</v>
      </c>
      <c r="N592" s="85" t="s">
        <v>5</v>
      </c>
      <c r="O592" s="5">
        <v>2.0225097002283356</v>
      </c>
      <c r="P592" s="20">
        <v>1.1254850114167825E-2</v>
      </c>
      <c r="Q592" s="40">
        <f t="shared" si="56"/>
        <v>1.1254850114167825</v>
      </c>
      <c r="R592" s="85" t="s">
        <v>5</v>
      </c>
      <c r="S592" s="5">
        <v>2.0208490839347042</v>
      </c>
      <c r="T592" s="20">
        <v>1.0424541967352097E-2</v>
      </c>
      <c r="U592" s="40">
        <f t="shared" si="57"/>
        <v>1.0424541967352097</v>
      </c>
      <c r="V592" s="53" t="s">
        <v>5</v>
      </c>
      <c r="W592" s="5" t="s">
        <v>5</v>
      </c>
      <c r="X592" s="20" t="s">
        <v>5</v>
      </c>
      <c r="Y592" s="40" t="str">
        <f t="shared" si="58"/>
        <v/>
      </c>
      <c r="Z592" s="85" t="s">
        <v>5</v>
      </c>
      <c r="AA592" s="5" t="s">
        <v>5</v>
      </c>
      <c r="AB592" s="20" t="s">
        <v>5</v>
      </c>
      <c r="AC592" s="40" t="str">
        <f t="shared" si="59"/>
        <v/>
      </c>
      <c r="AD592" s="41" t="s">
        <v>5</v>
      </c>
    </row>
    <row r="593" spans="1:30" x14ac:dyDescent="0.3">
      <c r="A593" s="35">
        <v>43580</v>
      </c>
      <c r="B593" s="36" t="s">
        <v>38</v>
      </c>
      <c r="C593" s="37">
        <v>24.2</v>
      </c>
      <c r="D593" s="38">
        <v>992</v>
      </c>
      <c r="E593" s="39">
        <v>1.0360554141472216</v>
      </c>
      <c r="F593" s="85" t="s">
        <v>5</v>
      </c>
      <c r="G593" s="5">
        <v>1.5998788268292197</v>
      </c>
      <c r="H593" s="20">
        <v>6.8463353236121469E-3</v>
      </c>
      <c r="I593" s="40">
        <f t="shared" si="54"/>
        <v>0.68463353236121471</v>
      </c>
      <c r="J593" s="85" t="s">
        <v>5</v>
      </c>
      <c r="K593" s="5">
        <v>1.9150457213558654</v>
      </c>
      <c r="L593" s="31">
        <v>4.2190463323887482E-3</v>
      </c>
      <c r="M593" s="40">
        <f t="shared" si="55"/>
        <v>0.42190463323887484</v>
      </c>
      <c r="N593" s="85" t="s">
        <v>5</v>
      </c>
      <c r="O593" s="5" t="s">
        <v>5</v>
      </c>
      <c r="P593" s="20" t="s">
        <v>5</v>
      </c>
      <c r="Q593" s="40" t="str">
        <f t="shared" si="56"/>
        <v/>
      </c>
      <c r="R593" s="85" t="s">
        <v>5</v>
      </c>
      <c r="S593" s="5" t="s">
        <v>5</v>
      </c>
      <c r="T593" s="20" t="s">
        <v>5</v>
      </c>
      <c r="U593" s="40" t="str">
        <f t="shared" si="57"/>
        <v/>
      </c>
      <c r="V593" s="53" t="s">
        <v>5</v>
      </c>
      <c r="W593" s="5">
        <v>1.9929418073211895</v>
      </c>
      <c r="X593" s="20">
        <v>-3.5290963394052355E-3</v>
      </c>
      <c r="Y593" s="40">
        <f t="shared" si="58"/>
        <v>0.35290963394052355</v>
      </c>
      <c r="Z593" s="85" t="s">
        <v>5</v>
      </c>
      <c r="AA593" s="5">
        <v>1.9947968748813494</v>
      </c>
      <c r="AB593" s="20">
        <v>-2.60156255932531E-3</v>
      </c>
      <c r="AC593" s="40">
        <f t="shared" si="59"/>
        <v>0.260156255932531</v>
      </c>
      <c r="AD593" s="41" t="s">
        <v>5</v>
      </c>
    </row>
    <row r="594" spans="1:30" x14ac:dyDescent="0.3">
      <c r="A594" s="35">
        <v>43581</v>
      </c>
      <c r="B594" s="36" t="s">
        <v>39</v>
      </c>
      <c r="C594" s="37">
        <v>24.5</v>
      </c>
      <c r="D594" s="38">
        <v>1005</v>
      </c>
      <c r="E594" s="39">
        <v>1.0236854699723281</v>
      </c>
      <c r="F594" s="85" t="s">
        <v>5</v>
      </c>
      <c r="G594" s="5">
        <v>1.5968562407462172</v>
      </c>
      <c r="H594" s="20">
        <v>4.9441414387773877E-3</v>
      </c>
      <c r="I594" s="40">
        <f t="shared" si="54"/>
        <v>0.49441414387773874</v>
      </c>
      <c r="J594" s="85" t="s">
        <v>5</v>
      </c>
      <c r="K594" s="5">
        <v>1.9120256900961303</v>
      </c>
      <c r="L594" s="31">
        <v>2.6353907163766638E-3</v>
      </c>
      <c r="M594" s="40">
        <f t="shared" si="55"/>
        <v>0.26353907163766638</v>
      </c>
      <c r="N594" s="85" t="s">
        <v>5</v>
      </c>
      <c r="O594" s="5">
        <v>2.0196013389861647</v>
      </c>
      <c r="P594" s="20">
        <v>9.8006694930823368E-3</v>
      </c>
      <c r="Q594" s="40">
        <f t="shared" si="56"/>
        <v>0.98006694930823368</v>
      </c>
      <c r="R594" s="85" t="s">
        <v>5</v>
      </c>
      <c r="S594" s="5">
        <v>2.0126379864287509</v>
      </c>
      <c r="T594" s="20">
        <v>6.3189932143754568E-3</v>
      </c>
      <c r="U594" s="40">
        <f t="shared" si="57"/>
        <v>0.63189932143754568</v>
      </c>
      <c r="V594" s="53" t="s">
        <v>5</v>
      </c>
      <c r="W594" s="5" t="s">
        <v>5</v>
      </c>
      <c r="X594" s="20" t="s">
        <v>5</v>
      </c>
      <c r="Y594" s="40" t="str">
        <f t="shared" si="58"/>
        <v/>
      </c>
      <c r="Z594" s="85" t="s">
        <v>5</v>
      </c>
      <c r="AA594" s="5" t="s">
        <v>5</v>
      </c>
      <c r="AB594" s="20" t="s">
        <v>5</v>
      </c>
      <c r="AC594" s="40" t="str">
        <f t="shared" si="59"/>
        <v/>
      </c>
      <c r="AD594" s="41" t="s">
        <v>5</v>
      </c>
    </row>
    <row r="595" spans="1:30" x14ac:dyDescent="0.3">
      <c r="A595" s="35">
        <v>43584</v>
      </c>
      <c r="B595" s="36" t="s">
        <v>39</v>
      </c>
      <c r="C595" s="37">
        <v>24.4</v>
      </c>
      <c r="D595" s="38">
        <v>1017</v>
      </c>
      <c r="E595" s="39">
        <v>1.0112667209041049</v>
      </c>
      <c r="F595" s="85" t="s">
        <v>5</v>
      </c>
      <c r="G595" s="5">
        <v>1.5943609183112462</v>
      </c>
      <c r="H595" s="20">
        <v>3.3737686036791619E-3</v>
      </c>
      <c r="I595" s="40">
        <f t="shared" si="54"/>
        <v>0.3373768603679162</v>
      </c>
      <c r="J595" s="85" t="s">
        <v>5</v>
      </c>
      <c r="K595" s="5">
        <v>1.9103943463607038</v>
      </c>
      <c r="L595" s="31">
        <v>1.77994040938846E-3</v>
      </c>
      <c r="M595" s="40">
        <f t="shared" si="55"/>
        <v>0.17799404093884599</v>
      </c>
      <c r="N595" s="85" t="s">
        <v>5</v>
      </c>
      <c r="O595" s="5">
        <v>2.0075018983705775</v>
      </c>
      <c r="P595" s="20">
        <v>3.7509491852887322E-3</v>
      </c>
      <c r="Q595" s="40">
        <f t="shared" si="56"/>
        <v>0.37509491852887322</v>
      </c>
      <c r="R595" s="85" t="s">
        <v>5</v>
      </c>
      <c r="S595" s="5">
        <v>2.001930346359694</v>
      </c>
      <c r="T595" s="20">
        <v>9.6517317984701201E-4</v>
      </c>
      <c r="U595" s="40">
        <f t="shared" si="57"/>
        <v>9.6517317984701201E-2</v>
      </c>
      <c r="V595" s="53" t="s">
        <v>5</v>
      </c>
      <c r="W595" s="5" t="s">
        <v>5</v>
      </c>
      <c r="X595" s="20" t="s">
        <v>5</v>
      </c>
      <c r="Y595" s="40" t="str">
        <f t="shared" si="58"/>
        <v/>
      </c>
      <c r="Z595" s="85" t="s">
        <v>5</v>
      </c>
      <c r="AA595" s="5" t="s">
        <v>5</v>
      </c>
      <c r="AB595" s="20" t="s">
        <v>5</v>
      </c>
      <c r="AC595" s="40" t="str">
        <f t="shared" si="59"/>
        <v/>
      </c>
      <c r="AD595" s="41" t="s">
        <v>5</v>
      </c>
    </row>
    <row r="596" spans="1:30" x14ac:dyDescent="0.3">
      <c r="A596" s="35">
        <v>43585</v>
      </c>
      <c r="B596" s="36" t="s">
        <v>38</v>
      </c>
      <c r="C596" s="37">
        <v>23.8</v>
      </c>
      <c r="D596" s="38">
        <v>1018</v>
      </c>
      <c r="E596" s="39">
        <v>1.0082361514569573</v>
      </c>
      <c r="F596" s="85" t="s">
        <v>5</v>
      </c>
      <c r="G596" s="5">
        <v>1.5856238184376914</v>
      </c>
      <c r="H596" s="20">
        <v>-2.1247209328562407E-3</v>
      </c>
      <c r="I596" s="40">
        <f t="shared" si="54"/>
        <v>0.21247209328562408</v>
      </c>
      <c r="J596" s="85" t="s">
        <v>5</v>
      </c>
      <c r="K596" s="5">
        <v>1.8992943660553681</v>
      </c>
      <c r="L596" s="31">
        <v>-4.0407099866974164E-3</v>
      </c>
      <c r="M596" s="40">
        <f t="shared" si="55"/>
        <v>0.40407099866974167</v>
      </c>
      <c r="N596" s="85" t="s">
        <v>5</v>
      </c>
      <c r="O596" s="5" t="s">
        <v>5</v>
      </c>
      <c r="P596" s="20" t="s">
        <v>5</v>
      </c>
      <c r="Q596" s="40" t="str">
        <f t="shared" si="56"/>
        <v/>
      </c>
      <c r="R596" s="85" t="s">
        <v>5</v>
      </c>
      <c r="S596" s="5" t="s">
        <v>5</v>
      </c>
      <c r="T596" s="20" t="s">
        <v>5</v>
      </c>
      <c r="U596" s="40" t="str">
        <f t="shared" si="57"/>
        <v/>
      </c>
      <c r="V596" s="53" t="s">
        <v>5</v>
      </c>
      <c r="W596" s="5">
        <v>1.9881631885363935</v>
      </c>
      <c r="X596" s="20">
        <v>-5.9184057318032446E-3</v>
      </c>
      <c r="Y596" s="40">
        <f t="shared" si="58"/>
        <v>0.59184057318032446</v>
      </c>
      <c r="Z596" s="85" t="s">
        <v>5</v>
      </c>
      <c r="AA596" s="5">
        <v>1.984312396729752</v>
      </c>
      <c r="AB596" s="20">
        <v>-7.8438016351239925E-3</v>
      </c>
      <c r="AC596" s="40">
        <f t="shared" si="59"/>
        <v>0.78438016351239925</v>
      </c>
      <c r="AD596" s="41" t="s">
        <v>5</v>
      </c>
    </row>
    <row r="597" spans="1:30" x14ac:dyDescent="0.3">
      <c r="A597" s="35">
        <v>43587</v>
      </c>
      <c r="B597" s="36" t="s">
        <v>60</v>
      </c>
      <c r="C597" s="37">
        <v>23.5</v>
      </c>
      <c r="D597" s="38">
        <v>1012</v>
      </c>
      <c r="E597" s="39">
        <v>1.0131892052322495</v>
      </c>
      <c r="F597" s="85" t="s">
        <v>5</v>
      </c>
      <c r="G597" s="5">
        <v>1.5899321026384226</v>
      </c>
      <c r="H597" s="20">
        <v>5.8659700341257568E-4</v>
      </c>
      <c r="I597" s="40">
        <f t="shared" si="54"/>
        <v>5.8659700341257566E-2</v>
      </c>
      <c r="J597" s="85" t="s">
        <v>5</v>
      </c>
      <c r="K597" s="5">
        <v>1.904696604181942</v>
      </c>
      <c r="L597" s="31">
        <v>-1.2078635647918467E-3</v>
      </c>
      <c r="M597" s="40">
        <f t="shared" si="55"/>
        <v>0.12078635647918468</v>
      </c>
      <c r="N597" s="85" t="s">
        <v>5</v>
      </c>
      <c r="O597" s="5" t="s">
        <v>5</v>
      </c>
      <c r="P597" s="20" t="s">
        <v>5</v>
      </c>
      <c r="Q597" s="40" t="str">
        <f t="shared" si="56"/>
        <v/>
      </c>
      <c r="R597" s="85" t="s">
        <v>5</v>
      </c>
      <c r="S597" s="5" t="s">
        <v>5</v>
      </c>
      <c r="T597" s="20" t="s">
        <v>5</v>
      </c>
      <c r="U597" s="40" t="str">
        <f t="shared" si="57"/>
        <v/>
      </c>
      <c r="V597" s="53" t="s">
        <v>5</v>
      </c>
      <c r="W597" s="5">
        <v>1.9907981560664545</v>
      </c>
      <c r="X597" s="20">
        <v>-4.600921966772753E-3</v>
      </c>
      <c r="Y597" s="40">
        <f t="shared" si="58"/>
        <v>0.4600921966772753</v>
      </c>
      <c r="Z597" s="85" t="s">
        <v>5</v>
      </c>
      <c r="AA597" s="5">
        <v>1.9885923424922887</v>
      </c>
      <c r="AB597" s="20">
        <v>-5.7038287538556665E-3</v>
      </c>
      <c r="AC597" s="40">
        <f t="shared" si="59"/>
        <v>0.57038287538556665</v>
      </c>
      <c r="AD597" s="41" t="s">
        <v>5</v>
      </c>
    </row>
    <row r="598" spans="1:30" x14ac:dyDescent="0.3">
      <c r="A598" s="35">
        <v>43588</v>
      </c>
      <c r="B598" s="36" t="s">
        <v>38</v>
      </c>
      <c r="C598" s="37">
        <v>23.8</v>
      </c>
      <c r="D598" s="38">
        <v>1011.5</v>
      </c>
      <c r="E598" s="39">
        <v>1.0147151776403189</v>
      </c>
      <c r="F598" s="85" t="s">
        <v>5</v>
      </c>
      <c r="G598" s="5">
        <v>1.5873460217885758</v>
      </c>
      <c r="H598" s="20">
        <v>-1.0408925182027766E-3</v>
      </c>
      <c r="I598" s="40">
        <f t="shared" si="54"/>
        <v>0.10408925182027766</v>
      </c>
      <c r="J598" s="85" t="s">
        <v>5</v>
      </c>
      <c r="K598" s="5">
        <v>1.9006805411171246</v>
      </c>
      <c r="L598" s="31">
        <v>-3.3138221724569681E-3</v>
      </c>
      <c r="M598" s="40">
        <f t="shared" si="55"/>
        <v>0.33138221724569683</v>
      </c>
      <c r="N598" s="85" t="s">
        <v>5</v>
      </c>
      <c r="O598" s="5">
        <v>2.0043927844964946</v>
      </c>
      <c r="P598" s="20">
        <v>2.1963922482473031E-3</v>
      </c>
      <c r="Q598" s="40">
        <f t="shared" si="56"/>
        <v>0.21963922482473031</v>
      </c>
      <c r="R598" s="85" t="s">
        <v>5</v>
      </c>
      <c r="S598" s="5">
        <v>2.0008968626210235</v>
      </c>
      <c r="T598" s="20">
        <v>4.4843131051175433E-4</v>
      </c>
      <c r="U598" s="40">
        <f t="shared" si="57"/>
        <v>4.4843131051175433E-2</v>
      </c>
      <c r="V598" s="53" t="s">
        <v>5</v>
      </c>
      <c r="W598" s="5" t="s">
        <v>5</v>
      </c>
      <c r="X598" s="20" t="s">
        <v>5</v>
      </c>
      <c r="Y598" s="40" t="str">
        <f t="shared" si="58"/>
        <v/>
      </c>
      <c r="Z598" s="85" t="s">
        <v>5</v>
      </c>
      <c r="AA598" s="5" t="s">
        <v>5</v>
      </c>
      <c r="AB598" s="20" t="s">
        <v>5</v>
      </c>
      <c r="AC598" s="40" t="str">
        <f t="shared" si="59"/>
        <v/>
      </c>
      <c r="AD598" s="41" t="s">
        <v>5</v>
      </c>
    </row>
    <row r="599" spans="1:30" x14ac:dyDescent="0.3">
      <c r="A599" s="35">
        <v>43591</v>
      </c>
      <c r="B599" s="36" t="s">
        <v>38</v>
      </c>
      <c r="C599" s="37">
        <v>23.4</v>
      </c>
      <c r="D599" s="38">
        <v>1018</v>
      </c>
      <c r="E599" s="39">
        <v>1.0068780290101389</v>
      </c>
      <c r="F599" s="85" t="s">
        <v>5</v>
      </c>
      <c r="G599" s="5">
        <v>1.583982160770812</v>
      </c>
      <c r="H599" s="20">
        <v>-3.1578598043977158E-3</v>
      </c>
      <c r="I599" s="40">
        <f t="shared" si="54"/>
        <v>0.31578598043977157</v>
      </c>
      <c r="J599" s="85" t="s">
        <v>5</v>
      </c>
      <c r="K599" s="5">
        <v>1.8972239322560098</v>
      </c>
      <c r="L599" s="31">
        <v>-5.126412031457893E-3</v>
      </c>
      <c r="M599" s="40">
        <f t="shared" si="55"/>
        <v>0.51264120314578931</v>
      </c>
      <c r="N599" s="85" t="s">
        <v>5</v>
      </c>
      <c r="O599" s="5">
        <v>1.9973080658825442</v>
      </c>
      <c r="P599" s="20">
        <v>-1.3459670587279149E-3</v>
      </c>
      <c r="Q599" s="40">
        <f t="shared" si="56"/>
        <v>0.13459670587279149</v>
      </c>
      <c r="R599" s="85" t="s">
        <v>5</v>
      </c>
      <c r="S599" s="5">
        <v>1.9912925177811363</v>
      </c>
      <c r="T599" s="20">
        <v>-4.3537411094318745E-3</v>
      </c>
      <c r="U599" s="40">
        <f t="shared" si="57"/>
        <v>0.43537411094318745</v>
      </c>
      <c r="V599" s="53" t="s">
        <v>5</v>
      </c>
      <c r="W599" s="5" t="s">
        <v>5</v>
      </c>
      <c r="X599" s="20" t="s">
        <v>5</v>
      </c>
      <c r="Y599" s="40" t="str">
        <f t="shared" si="58"/>
        <v/>
      </c>
      <c r="Z599" s="85" t="s">
        <v>5</v>
      </c>
      <c r="AA599" s="5" t="s">
        <v>5</v>
      </c>
      <c r="AB599" s="20" t="s">
        <v>5</v>
      </c>
      <c r="AC599" s="40" t="str">
        <f t="shared" si="59"/>
        <v/>
      </c>
      <c r="AD599" s="41" t="s">
        <v>5</v>
      </c>
    </row>
    <row r="600" spans="1:30" x14ac:dyDescent="0.3">
      <c r="A600" s="35">
        <v>43592</v>
      </c>
      <c r="B600" s="36" t="s">
        <v>38</v>
      </c>
      <c r="C600" s="37">
        <v>23.6</v>
      </c>
      <c r="D600" s="38">
        <v>1011.5</v>
      </c>
      <c r="E600" s="39">
        <v>1.0140317527016829</v>
      </c>
      <c r="F600" s="85" t="s">
        <v>5</v>
      </c>
      <c r="G600" s="5">
        <v>1.5842859876023474</v>
      </c>
      <c r="H600" s="20">
        <v>-2.9666534912854421E-3</v>
      </c>
      <c r="I600" s="40">
        <f t="shared" si="54"/>
        <v>0.2966653491285442</v>
      </c>
      <c r="J600" s="85" t="s">
        <v>5</v>
      </c>
      <c r="K600" s="5">
        <v>1.8974346617745208</v>
      </c>
      <c r="L600" s="31">
        <v>-5.0159088754479419E-3</v>
      </c>
      <c r="M600" s="40">
        <f t="shared" si="55"/>
        <v>0.5015908875447942</v>
      </c>
      <c r="N600" s="85" t="s">
        <v>5</v>
      </c>
      <c r="O600" s="5" t="s">
        <v>5</v>
      </c>
      <c r="P600" s="20" t="s">
        <v>5</v>
      </c>
      <c r="Q600" s="40" t="str">
        <f t="shared" si="56"/>
        <v/>
      </c>
      <c r="R600" s="85" t="s">
        <v>5</v>
      </c>
      <c r="S600" s="5" t="s">
        <v>5</v>
      </c>
      <c r="T600" s="20" t="s">
        <v>5</v>
      </c>
      <c r="U600" s="40" t="str">
        <f t="shared" si="57"/>
        <v/>
      </c>
      <c r="V600" s="53" t="s">
        <v>5</v>
      </c>
      <c r="W600" s="5">
        <v>1.9724672638953555</v>
      </c>
      <c r="X600" s="20">
        <v>-1.3766368052322231E-2</v>
      </c>
      <c r="Y600" s="40">
        <f t="shared" si="58"/>
        <v>1.3766368052322231</v>
      </c>
      <c r="Z600" s="85" t="s">
        <v>5</v>
      </c>
      <c r="AA600" s="5">
        <v>1.9751960339823795</v>
      </c>
      <c r="AB600" s="20">
        <v>-1.2401983008810236E-2</v>
      </c>
      <c r="AC600" s="40">
        <f t="shared" si="59"/>
        <v>1.2401983008810236</v>
      </c>
      <c r="AD600" s="41" t="s">
        <v>5</v>
      </c>
    </row>
    <row r="601" spans="1:30" x14ac:dyDescent="0.3">
      <c r="A601" s="35">
        <v>43594</v>
      </c>
      <c r="B601" s="36" t="s">
        <v>39</v>
      </c>
      <c r="C601" s="37">
        <v>23.6</v>
      </c>
      <c r="D601" s="38">
        <v>996</v>
      </c>
      <c r="E601" s="39">
        <v>1.0298123673270605</v>
      </c>
      <c r="F601" s="85" t="s">
        <v>5</v>
      </c>
      <c r="G601" s="5">
        <v>1.5942821370162172</v>
      </c>
      <c r="H601" s="20">
        <v>3.3241894375187352E-3</v>
      </c>
      <c r="I601" s="40">
        <f t="shared" si="54"/>
        <v>0.33241894375187353</v>
      </c>
      <c r="J601" s="85" t="s">
        <v>5</v>
      </c>
      <c r="K601" s="5">
        <v>1.9084969074204001</v>
      </c>
      <c r="L601" s="31">
        <v>7.8495407467231025E-4</v>
      </c>
      <c r="M601" s="40">
        <f t="shared" si="55"/>
        <v>7.8495407467231021E-2</v>
      </c>
      <c r="N601" s="85" t="s">
        <v>5</v>
      </c>
      <c r="O601" s="5" t="s">
        <v>5</v>
      </c>
      <c r="P601" s="20" t="s">
        <v>5</v>
      </c>
      <c r="Q601" s="40" t="str">
        <f t="shared" si="56"/>
        <v/>
      </c>
      <c r="R601" s="85" t="s">
        <v>5</v>
      </c>
      <c r="S601" s="5" t="s">
        <v>5</v>
      </c>
      <c r="T601" s="20" t="s">
        <v>5</v>
      </c>
      <c r="U601" s="40" t="str">
        <f t="shared" si="57"/>
        <v/>
      </c>
      <c r="V601" s="53" t="s">
        <v>5</v>
      </c>
      <c r="W601" s="5">
        <v>1.9944643908987547</v>
      </c>
      <c r="X601" s="20">
        <v>-2.7678045506226434E-3</v>
      </c>
      <c r="Y601" s="40">
        <f t="shared" si="58"/>
        <v>0.27678045506226434</v>
      </c>
      <c r="Z601" s="85" t="s">
        <v>5</v>
      </c>
      <c r="AA601" s="5">
        <v>1.9920398056768831</v>
      </c>
      <c r="AB601" s="20">
        <v>-3.9800971615584491E-3</v>
      </c>
      <c r="AC601" s="40">
        <f t="shared" si="59"/>
        <v>0.39800971615584491</v>
      </c>
      <c r="AD601" s="41" t="s">
        <v>5</v>
      </c>
    </row>
    <row r="602" spans="1:30" x14ac:dyDescent="0.3">
      <c r="A602" s="35">
        <v>43595</v>
      </c>
      <c r="B602" s="36" t="s">
        <v>39</v>
      </c>
      <c r="C602" s="37">
        <v>24.5</v>
      </c>
      <c r="D602" s="38">
        <v>1002</v>
      </c>
      <c r="E602" s="39">
        <v>1.0267503965291316</v>
      </c>
      <c r="F602" s="85" t="s">
        <v>5</v>
      </c>
      <c r="G602" s="5">
        <v>1.5965974826738709</v>
      </c>
      <c r="H602" s="20">
        <v>4.7812980955764302E-3</v>
      </c>
      <c r="I602" s="40">
        <f t="shared" si="54"/>
        <v>0.478129809557643</v>
      </c>
      <c r="J602" s="85" t="s">
        <v>5</v>
      </c>
      <c r="K602" s="5">
        <v>1.9127743181237873</v>
      </c>
      <c r="L602" s="31">
        <v>3.027959162971819E-3</v>
      </c>
      <c r="M602" s="40">
        <f t="shared" si="55"/>
        <v>0.30279591629718189</v>
      </c>
      <c r="N602" s="85" t="s">
        <v>5</v>
      </c>
      <c r="O602" s="5">
        <v>2.0191007038224678</v>
      </c>
      <c r="P602" s="20">
        <v>9.5503519112338786E-3</v>
      </c>
      <c r="Q602" s="40">
        <f t="shared" si="56"/>
        <v>0.95503519112338786</v>
      </c>
      <c r="R602" s="85" t="s">
        <v>5</v>
      </c>
      <c r="S602" s="5">
        <v>2.0141900799765518</v>
      </c>
      <c r="T602" s="20">
        <v>7.0950399882758752E-3</v>
      </c>
      <c r="U602" s="40">
        <f t="shared" si="57"/>
        <v>0.70950399882758752</v>
      </c>
      <c r="V602" s="53" t="s">
        <v>5</v>
      </c>
      <c r="W602" s="5" t="s">
        <v>5</v>
      </c>
      <c r="X602" s="20" t="s">
        <v>5</v>
      </c>
      <c r="Y602" s="40" t="str">
        <f t="shared" si="58"/>
        <v/>
      </c>
      <c r="Z602" s="85" t="s">
        <v>5</v>
      </c>
      <c r="AA602" s="5" t="s">
        <v>5</v>
      </c>
      <c r="AB602" s="20" t="s">
        <v>5</v>
      </c>
      <c r="AC602" s="40" t="str">
        <f t="shared" si="59"/>
        <v/>
      </c>
      <c r="AD602" s="41" t="s">
        <v>5</v>
      </c>
    </row>
    <row r="603" spans="1:30" x14ac:dyDescent="0.3">
      <c r="A603" s="35">
        <v>43598</v>
      </c>
      <c r="B603" s="36" t="s">
        <v>59</v>
      </c>
      <c r="C603" s="37">
        <v>23.6</v>
      </c>
      <c r="D603" s="38">
        <v>1028.5</v>
      </c>
      <c r="E603" s="39">
        <v>0.99727089728512608</v>
      </c>
      <c r="F603" s="85" t="s">
        <v>5</v>
      </c>
      <c r="G603" s="5">
        <v>1.5835537844835237</v>
      </c>
      <c r="H603" s="20">
        <v>-3.4274484055860808E-3</v>
      </c>
      <c r="I603" s="40">
        <f t="shared" si="54"/>
        <v>0.3427448405586081</v>
      </c>
      <c r="J603" s="85" t="s">
        <v>5</v>
      </c>
      <c r="K603" s="5">
        <v>1.895554208056579</v>
      </c>
      <c r="L603" s="31">
        <v>-6.0019884338862036E-3</v>
      </c>
      <c r="M603" s="40">
        <f t="shared" si="55"/>
        <v>0.6001988433886204</v>
      </c>
      <c r="N603" s="85" t="s">
        <v>5</v>
      </c>
      <c r="O603" s="5">
        <v>2.0012422803064545</v>
      </c>
      <c r="P603" s="20">
        <v>6.2114015322722871E-4</v>
      </c>
      <c r="Q603" s="40">
        <f t="shared" si="56"/>
        <v>6.2114015322722871E-2</v>
      </c>
      <c r="R603" s="85" t="s">
        <v>5</v>
      </c>
      <c r="S603" s="5">
        <v>1.9882254313109524</v>
      </c>
      <c r="T603" s="20">
        <v>-5.887284344523791E-3</v>
      </c>
      <c r="U603" s="40">
        <f t="shared" si="57"/>
        <v>0.5887284344523791</v>
      </c>
      <c r="V603" s="53" t="s">
        <v>5</v>
      </c>
      <c r="W603" s="5" t="s">
        <v>5</v>
      </c>
      <c r="X603" s="20" t="s">
        <v>5</v>
      </c>
      <c r="Y603" s="40" t="str">
        <f t="shared" si="58"/>
        <v/>
      </c>
      <c r="Z603" s="85" t="s">
        <v>5</v>
      </c>
      <c r="AA603" s="5" t="s">
        <v>5</v>
      </c>
      <c r="AB603" s="20" t="s">
        <v>5</v>
      </c>
      <c r="AC603" s="40" t="str">
        <f t="shared" si="59"/>
        <v/>
      </c>
      <c r="AD603" s="41" t="s">
        <v>5</v>
      </c>
    </row>
    <row r="604" spans="1:30" x14ac:dyDescent="0.3">
      <c r="A604" s="35">
        <v>43599</v>
      </c>
      <c r="B604" s="36" t="s">
        <v>38</v>
      </c>
      <c r="C604" s="37">
        <v>22.4</v>
      </c>
      <c r="D604" s="38">
        <v>1022.5</v>
      </c>
      <c r="E604" s="39">
        <v>0.99906641751116654</v>
      </c>
      <c r="F604" s="85" t="s">
        <v>5</v>
      </c>
      <c r="G604" s="5">
        <v>1.5765971101604497</v>
      </c>
      <c r="H604" s="20">
        <v>-7.8054687473570116E-3</v>
      </c>
      <c r="I604" s="40">
        <f t="shared" si="54"/>
        <v>0.78054687473570117</v>
      </c>
      <c r="J604" s="85" t="s">
        <v>5</v>
      </c>
      <c r="K604" s="5">
        <v>1.8883149946097089</v>
      </c>
      <c r="L604" s="31">
        <v>-9.7981150447253099E-3</v>
      </c>
      <c r="M604" s="40">
        <f t="shared" si="55"/>
        <v>0.97981150447253096</v>
      </c>
      <c r="N604" s="85" t="s">
        <v>5</v>
      </c>
      <c r="O604" s="5" t="s">
        <v>5</v>
      </c>
      <c r="P604" s="20" t="s">
        <v>5</v>
      </c>
      <c r="Q604" s="40" t="str">
        <f t="shared" si="56"/>
        <v/>
      </c>
      <c r="R604" s="85" t="s">
        <v>5</v>
      </c>
      <c r="S604" s="5" t="s">
        <v>5</v>
      </c>
      <c r="T604" s="20" t="s">
        <v>5</v>
      </c>
      <c r="U604" s="40" t="str">
        <f t="shared" si="57"/>
        <v/>
      </c>
      <c r="V604" s="53" t="s">
        <v>5</v>
      </c>
      <c r="W604" s="5">
        <v>1.9677369687065747</v>
      </c>
      <c r="X604" s="20">
        <v>-1.6131515646712669E-2</v>
      </c>
      <c r="Y604" s="40">
        <f t="shared" si="58"/>
        <v>1.6131515646712669</v>
      </c>
      <c r="Z604" s="85" t="s">
        <v>5</v>
      </c>
      <c r="AA604" s="5">
        <v>1.971208040947128</v>
      </c>
      <c r="AB604" s="20">
        <v>-1.4395979526436009E-2</v>
      </c>
      <c r="AC604" s="40">
        <f t="shared" si="59"/>
        <v>1.4395979526436009</v>
      </c>
      <c r="AD604" s="41" t="s">
        <v>5</v>
      </c>
    </row>
    <row r="605" spans="1:30" x14ac:dyDescent="0.3">
      <c r="A605" s="35">
        <v>43600</v>
      </c>
      <c r="B605" s="36" t="s">
        <v>38</v>
      </c>
      <c r="C605" s="37">
        <v>23.5</v>
      </c>
      <c r="D605" s="38">
        <v>1017</v>
      </c>
      <c r="E605" s="39">
        <v>1.0082079407030842</v>
      </c>
      <c r="F605" s="85" t="s">
        <v>5</v>
      </c>
      <c r="G605" s="5">
        <v>1.5875589521417814</v>
      </c>
      <c r="H605" s="20">
        <v>-9.0688977861455317E-4</v>
      </c>
      <c r="I605" s="40">
        <f t="shared" si="54"/>
        <v>9.0688977861455314E-2</v>
      </c>
      <c r="J605" s="85" t="s">
        <v>5</v>
      </c>
      <c r="K605" s="5">
        <v>1.8948437004513838</v>
      </c>
      <c r="L605" s="31">
        <v>-6.374567146626214E-3</v>
      </c>
      <c r="M605" s="40">
        <f t="shared" si="55"/>
        <v>0.63745671466262144</v>
      </c>
      <c r="N605" s="85" t="s">
        <v>5</v>
      </c>
      <c r="O605" s="5">
        <v>1.9984625247284451</v>
      </c>
      <c r="P605" s="20">
        <v>-7.6873763577745002E-4</v>
      </c>
      <c r="Q605" s="40">
        <f t="shared" si="56"/>
        <v>7.6873763577745002E-2</v>
      </c>
      <c r="R605" s="85" t="s">
        <v>5</v>
      </c>
      <c r="S605" s="5">
        <v>1.9861129368776262</v>
      </c>
      <c r="T605" s="20">
        <v>-6.9435315611868775E-3</v>
      </c>
      <c r="U605" s="40">
        <f t="shared" si="57"/>
        <v>0.69435315611868775</v>
      </c>
      <c r="V605" s="53" t="s">
        <v>5</v>
      </c>
      <c r="W605" s="5" t="s">
        <v>5</v>
      </c>
      <c r="X605" s="20" t="s">
        <v>5</v>
      </c>
      <c r="Y605" s="40" t="str">
        <f t="shared" si="58"/>
        <v/>
      </c>
      <c r="Z605" s="85" t="s">
        <v>5</v>
      </c>
      <c r="AA605" s="5" t="s">
        <v>5</v>
      </c>
      <c r="AB605" s="20" t="s">
        <v>5</v>
      </c>
      <c r="AC605" s="40" t="str">
        <f t="shared" si="59"/>
        <v/>
      </c>
      <c r="AD605" s="41" t="s">
        <v>5</v>
      </c>
    </row>
    <row r="606" spans="1:30" x14ac:dyDescent="0.3">
      <c r="A606" s="35">
        <v>43601</v>
      </c>
      <c r="B606" s="36" t="s">
        <v>59</v>
      </c>
      <c r="C606" s="37" t="s">
        <v>5</v>
      </c>
      <c r="D606" s="38" t="s">
        <v>5</v>
      </c>
      <c r="E606" s="39" t="s">
        <v>5</v>
      </c>
      <c r="F606" s="85" t="s">
        <v>5</v>
      </c>
      <c r="G606" s="5" t="s">
        <v>5</v>
      </c>
      <c r="H606" s="20" t="s">
        <v>5</v>
      </c>
      <c r="I606" s="40" t="str">
        <f t="shared" si="54"/>
        <v/>
      </c>
      <c r="J606" s="85" t="s">
        <v>5</v>
      </c>
      <c r="K606" s="5" t="s">
        <v>5</v>
      </c>
      <c r="L606" s="31" t="s">
        <v>5</v>
      </c>
      <c r="M606" s="40" t="str">
        <f t="shared" si="55"/>
        <v/>
      </c>
      <c r="N606" s="85" t="s">
        <v>5</v>
      </c>
      <c r="O606" s="5" t="s">
        <v>5</v>
      </c>
      <c r="P606" s="20" t="s">
        <v>5</v>
      </c>
      <c r="Q606" s="40" t="str">
        <f t="shared" si="56"/>
        <v/>
      </c>
      <c r="R606" s="85" t="s">
        <v>5</v>
      </c>
      <c r="S606" s="5" t="s">
        <v>5</v>
      </c>
      <c r="T606" s="20" t="s">
        <v>5</v>
      </c>
      <c r="U606" s="40" t="str">
        <f t="shared" si="57"/>
        <v/>
      </c>
      <c r="V606" s="53" t="s">
        <v>5</v>
      </c>
      <c r="W606" s="5" t="s">
        <v>5</v>
      </c>
      <c r="X606" s="20">
        <v>0</v>
      </c>
      <c r="Y606" s="40">
        <f t="shared" si="58"/>
        <v>0</v>
      </c>
      <c r="Z606" s="85" t="s">
        <v>5</v>
      </c>
      <c r="AA606" s="5" t="s">
        <v>5</v>
      </c>
      <c r="AB606" s="20">
        <v>0</v>
      </c>
      <c r="AC606" s="40">
        <f t="shared" si="59"/>
        <v>0</v>
      </c>
      <c r="AD606" s="41" t="s">
        <v>109</v>
      </c>
    </row>
    <row r="607" spans="1:30" x14ac:dyDescent="0.3">
      <c r="A607" s="35">
        <v>43602</v>
      </c>
      <c r="B607" s="36" t="s">
        <v>59</v>
      </c>
      <c r="C607" s="37" t="s">
        <v>5</v>
      </c>
      <c r="D607" s="38" t="s">
        <v>5</v>
      </c>
      <c r="E607" s="39" t="s">
        <v>5</v>
      </c>
      <c r="F607" s="85" t="s">
        <v>5</v>
      </c>
      <c r="G607" s="5" t="s">
        <v>5</v>
      </c>
      <c r="H607" s="20" t="s">
        <v>5</v>
      </c>
      <c r="I607" s="40" t="str">
        <f t="shared" si="54"/>
        <v/>
      </c>
      <c r="J607" s="85" t="s">
        <v>5</v>
      </c>
      <c r="K607" s="5" t="s">
        <v>5</v>
      </c>
      <c r="L607" s="31" t="s">
        <v>5</v>
      </c>
      <c r="M607" s="40" t="str">
        <f t="shared" si="55"/>
        <v/>
      </c>
      <c r="N607" s="85" t="s">
        <v>5</v>
      </c>
      <c r="O607" s="5" t="s">
        <v>5</v>
      </c>
      <c r="P607" s="20" t="s">
        <v>5</v>
      </c>
      <c r="Q607" s="40" t="str">
        <f t="shared" si="56"/>
        <v/>
      </c>
      <c r="R607" s="85" t="s">
        <v>5</v>
      </c>
      <c r="S607" s="5" t="s">
        <v>5</v>
      </c>
      <c r="T607" s="20" t="s">
        <v>5</v>
      </c>
      <c r="U607" s="40" t="str">
        <f t="shared" si="57"/>
        <v/>
      </c>
      <c r="V607" s="53" t="s">
        <v>5</v>
      </c>
      <c r="W607" s="5" t="s">
        <v>110</v>
      </c>
      <c r="X607" s="20">
        <v>0</v>
      </c>
      <c r="Y607" s="40">
        <f t="shared" si="58"/>
        <v>0</v>
      </c>
      <c r="Z607" s="85" t="s">
        <v>5</v>
      </c>
      <c r="AA607" s="5" t="s">
        <v>110</v>
      </c>
      <c r="AB607" s="20">
        <v>0</v>
      </c>
      <c r="AC607" s="40">
        <f t="shared" si="59"/>
        <v>0</v>
      </c>
      <c r="AD607" s="41" t="s">
        <v>109</v>
      </c>
    </row>
    <row r="608" spans="1:30" x14ac:dyDescent="0.3">
      <c r="A608" s="35">
        <v>43605</v>
      </c>
      <c r="B608" s="36" t="s">
        <v>59</v>
      </c>
      <c r="C608" s="37">
        <v>24</v>
      </c>
      <c r="D608" s="38">
        <v>1007.5</v>
      </c>
      <c r="E608" s="39">
        <v>1.0194299617951499</v>
      </c>
      <c r="F608" s="85" t="s">
        <v>5</v>
      </c>
      <c r="G608" s="5">
        <v>1.5912188015211433</v>
      </c>
      <c r="H608" s="20">
        <v>1.3963508628969715E-3</v>
      </c>
      <c r="I608" s="40">
        <f t="shared" si="54"/>
        <v>0.13963508628969715</v>
      </c>
      <c r="J608" s="85" t="s">
        <v>5</v>
      </c>
      <c r="K608" s="5">
        <v>1.9055594669514675</v>
      </c>
      <c r="L608" s="31">
        <v>-7.5539226456871158E-4</v>
      </c>
      <c r="M608" s="40">
        <f t="shared" si="55"/>
        <v>7.5539226456871153E-2</v>
      </c>
      <c r="N608" s="85" t="s">
        <v>5</v>
      </c>
      <c r="O608" s="5">
        <v>2.0212067853396456</v>
      </c>
      <c r="P608" s="20">
        <v>1.0603392669822798E-2</v>
      </c>
      <c r="Q608" s="40">
        <f t="shared" si="56"/>
        <v>1.0603392669822798</v>
      </c>
      <c r="R608" s="85" t="s">
        <v>5</v>
      </c>
      <c r="S608" s="5">
        <v>2.0131551005883397</v>
      </c>
      <c r="T608" s="20">
        <v>6.5775502941698427E-3</v>
      </c>
      <c r="U608" s="40">
        <f t="shared" si="57"/>
        <v>0.65775502941698427</v>
      </c>
      <c r="V608" s="53" t="s">
        <v>5</v>
      </c>
      <c r="W608" s="5">
        <v>1.9911005137149951</v>
      </c>
      <c r="X608" s="20">
        <v>-4.4497431425024603E-3</v>
      </c>
      <c r="Y608" s="40">
        <f t="shared" si="58"/>
        <v>0.44497431425024603</v>
      </c>
      <c r="Z608" s="85" t="s">
        <v>5</v>
      </c>
      <c r="AA608" s="5">
        <v>1.9935053055817527</v>
      </c>
      <c r="AB608" s="20">
        <v>-3.2473472091236744E-3</v>
      </c>
      <c r="AC608" s="40">
        <f t="shared" si="59"/>
        <v>0.32473472091236744</v>
      </c>
      <c r="AD608" s="41" t="s">
        <v>5</v>
      </c>
    </row>
    <row r="609" spans="1:30" x14ac:dyDescent="0.3">
      <c r="A609" s="35">
        <v>43606</v>
      </c>
      <c r="B609" s="36" t="s">
        <v>60</v>
      </c>
      <c r="C609" s="37">
        <v>24.4</v>
      </c>
      <c r="D609" s="38">
        <v>1011.5</v>
      </c>
      <c r="E609" s="39">
        <v>1.016765452456228</v>
      </c>
      <c r="F609" s="85" t="s">
        <v>5</v>
      </c>
      <c r="G609" s="5">
        <v>1.5910523967847492</v>
      </c>
      <c r="H609" s="20">
        <v>1.2916279325042304E-3</v>
      </c>
      <c r="I609" s="40">
        <f t="shared" si="54"/>
        <v>0.12916279325042304</v>
      </c>
      <c r="J609" s="85" t="s">
        <v>5</v>
      </c>
      <c r="K609" s="5">
        <v>1.9069847509066453</v>
      </c>
      <c r="L609" s="31">
        <v>-7.9963782667581596E-6</v>
      </c>
      <c r="M609" s="40">
        <f t="shared" si="55"/>
        <v>7.9963782667581598E-4</v>
      </c>
      <c r="N609" s="85" t="s">
        <v>5</v>
      </c>
      <c r="O609" s="5" t="s">
        <v>5</v>
      </c>
      <c r="P609" s="20" t="s">
        <v>5</v>
      </c>
      <c r="Q609" s="40" t="str">
        <f t="shared" si="56"/>
        <v/>
      </c>
      <c r="R609" s="85" t="s">
        <v>5</v>
      </c>
      <c r="S609" s="5" t="s">
        <v>5</v>
      </c>
      <c r="T609" s="20" t="s">
        <v>5</v>
      </c>
      <c r="U609" s="40" t="str">
        <f t="shared" si="57"/>
        <v/>
      </c>
      <c r="V609" s="53" t="s">
        <v>5</v>
      </c>
      <c r="W609" s="5">
        <v>1.9940078669225012</v>
      </c>
      <c r="X609" s="20">
        <v>-2.9960665387493979E-3</v>
      </c>
      <c r="Y609" s="40">
        <f t="shared" si="58"/>
        <v>0.29960665387493979</v>
      </c>
      <c r="Z609" s="85" t="s">
        <v>5</v>
      </c>
      <c r="AA609" s="5">
        <v>1.9997270693832618</v>
      </c>
      <c r="AB609" s="20">
        <v>-1.3646530836908255E-4</v>
      </c>
      <c r="AC609" s="40">
        <f t="shared" si="59"/>
        <v>1.3646530836908255E-2</v>
      </c>
      <c r="AD609" s="41" t="s">
        <v>5</v>
      </c>
    </row>
    <row r="610" spans="1:30" x14ac:dyDescent="0.3">
      <c r="A610" s="35">
        <v>43607</v>
      </c>
      <c r="B610" s="36" t="s">
        <v>39</v>
      </c>
      <c r="C610" s="37">
        <v>23.8</v>
      </c>
      <c r="D610" s="38">
        <v>1014</v>
      </c>
      <c r="E610" s="39">
        <v>1.0122134143818369</v>
      </c>
      <c r="F610" s="85" t="s">
        <v>5</v>
      </c>
      <c r="G610" s="5">
        <v>1.585419811009813</v>
      </c>
      <c r="H610" s="20">
        <v>-2.2531082380031291E-3</v>
      </c>
      <c r="I610" s="40">
        <f t="shared" si="54"/>
        <v>0.22531082380031292</v>
      </c>
      <c r="J610" s="85" t="s">
        <v>5</v>
      </c>
      <c r="K610" s="5">
        <v>1.8989377741306142</v>
      </c>
      <c r="L610" s="31">
        <v>-4.2277010327141451E-3</v>
      </c>
      <c r="M610" s="40">
        <f t="shared" si="55"/>
        <v>0.42277010327141451</v>
      </c>
      <c r="N610" s="85" t="s">
        <v>5</v>
      </c>
      <c r="O610" s="5">
        <v>1.9944858747337688</v>
      </c>
      <c r="P610" s="20">
        <v>-2.7570626331155923E-3</v>
      </c>
      <c r="Q610" s="40">
        <f t="shared" si="56"/>
        <v>0.27570626331155923</v>
      </c>
      <c r="R610" s="85" t="s">
        <v>5</v>
      </c>
      <c r="S610" s="5">
        <v>1.9969437800586172</v>
      </c>
      <c r="T610" s="20">
        <v>-1.5281099706914159E-3</v>
      </c>
      <c r="U610" s="40">
        <f t="shared" si="57"/>
        <v>0.15281099706914159</v>
      </c>
      <c r="V610" s="53" t="s">
        <v>5</v>
      </c>
      <c r="W610" s="5" t="s">
        <v>5</v>
      </c>
      <c r="X610" s="20" t="s">
        <v>5</v>
      </c>
      <c r="Y610" s="40" t="str">
        <f t="shared" si="58"/>
        <v/>
      </c>
      <c r="Z610" s="85" t="s">
        <v>5</v>
      </c>
      <c r="AA610" s="5" t="s">
        <v>5</v>
      </c>
      <c r="AB610" s="20" t="s">
        <v>5</v>
      </c>
      <c r="AC610" s="40" t="str">
        <f t="shared" si="59"/>
        <v/>
      </c>
      <c r="AD610" s="41" t="s">
        <v>5</v>
      </c>
    </row>
    <row r="611" spans="1:30" x14ac:dyDescent="0.3">
      <c r="A611" s="35">
        <v>43608</v>
      </c>
      <c r="B611" s="36" t="s">
        <v>38</v>
      </c>
      <c r="C611" s="37">
        <v>24.4</v>
      </c>
      <c r="D611" s="38">
        <v>1014</v>
      </c>
      <c r="E611" s="39">
        <v>1.0142586342795608</v>
      </c>
      <c r="F611" s="85" t="s">
        <v>5</v>
      </c>
      <c r="G611" s="5">
        <v>1.5876275287196473</v>
      </c>
      <c r="H611" s="20">
        <v>-8.6373271261968015E-4</v>
      </c>
      <c r="I611" s="40">
        <f t="shared" si="54"/>
        <v>8.6373271261968018E-2</v>
      </c>
      <c r="J611" s="85" t="s">
        <v>5</v>
      </c>
      <c r="K611" s="5">
        <v>1.9008084739031319</v>
      </c>
      <c r="L611" s="31">
        <v>-3.2467362857200462E-3</v>
      </c>
      <c r="M611" s="40">
        <f t="shared" si="55"/>
        <v>0.3246736285720046</v>
      </c>
      <c r="N611" s="85" t="s">
        <v>5</v>
      </c>
      <c r="O611" s="5" t="s">
        <v>5</v>
      </c>
      <c r="P611" s="20" t="s">
        <v>5</v>
      </c>
      <c r="Q611" s="40" t="str">
        <f t="shared" si="56"/>
        <v/>
      </c>
      <c r="R611" s="85" t="s">
        <v>5</v>
      </c>
      <c r="S611" s="5" t="s">
        <v>5</v>
      </c>
      <c r="T611" s="20" t="s">
        <v>5</v>
      </c>
      <c r="U611" s="40" t="str">
        <f t="shared" si="57"/>
        <v/>
      </c>
      <c r="V611" s="53" t="s">
        <v>5</v>
      </c>
      <c r="W611" s="5">
        <v>1.9895676470780264</v>
      </c>
      <c r="X611" s="20">
        <v>-5.2161764609868211E-3</v>
      </c>
      <c r="Y611" s="40">
        <f t="shared" si="58"/>
        <v>0.52161764609868211</v>
      </c>
      <c r="Z611" s="85" t="s">
        <v>5</v>
      </c>
      <c r="AA611" s="5">
        <v>1.991147479179731</v>
      </c>
      <c r="AB611" s="20">
        <v>-4.4262604101344971E-3</v>
      </c>
      <c r="AC611" s="40">
        <f t="shared" si="59"/>
        <v>0.44262604101344971</v>
      </c>
      <c r="AD611" s="41" t="s">
        <v>5</v>
      </c>
    </row>
    <row r="612" spans="1:30" x14ac:dyDescent="0.3">
      <c r="A612" s="35">
        <v>43609</v>
      </c>
      <c r="B612" s="36" t="s">
        <v>55</v>
      </c>
      <c r="C612" s="37">
        <v>24.6</v>
      </c>
      <c r="D612" s="38">
        <v>1013</v>
      </c>
      <c r="E612" s="39">
        <v>1.0159422897185639</v>
      </c>
      <c r="F612" s="85" t="s">
        <v>5</v>
      </c>
      <c r="G612" s="5">
        <v>1.5917589827506151</v>
      </c>
      <c r="H612" s="20">
        <v>1.7363012905067003E-3</v>
      </c>
      <c r="I612" s="40">
        <f t="shared" si="54"/>
        <v>0.17363012905067002</v>
      </c>
      <c r="J612" s="85" t="s">
        <v>5</v>
      </c>
      <c r="K612" s="5">
        <v>1.9079026857988939</v>
      </c>
      <c r="L612" s="31">
        <v>4.7335385364124496E-4</v>
      </c>
      <c r="M612" s="40">
        <f t="shared" si="55"/>
        <v>4.7335385364124495E-2</v>
      </c>
      <c r="N612" s="85" t="s">
        <v>5</v>
      </c>
      <c r="O612" s="5">
        <v>2.0152885168434196</v>
      </c>
      <c r="P612" s="20">
        <v>7.6442584217097931E-3</v>
      </c>
      <c r="Q612" s="40">
        <f t="shared" si="56"/>
        <v>0.76442584217097931</v>
      </c>
      <c r="R612" s="85" t="s">
        <v>5</v>
      </c>
      <c r="S612" s="5">
        <v>2.0151210486909057</v>
      </c>
      <c r="T612" s="20">
        <v>7.5605243454528459E-3</v>
      </c>
      <c r="U612" s="40">
        <f t="shared" si="57"/>
        <v>0.75605243454528459</v>
      </c>
      <c r="V612" s="53" t="s">
        <v>5</v>
      </c>
      <c r="W612" s="5" t="s">
        <v>5</v>
      </c>
      <c r="X612" s="20" t="s">
        <v>5</v>
      </c>
      <c r="Y612" s="40" t="str">
        <f t="shared" si="58"/>
        <v/>
      </c>
      <c r="Z612" s="85" t="s">
        <v>5</v>
      </c>
      <c r="AA612" s="5" t="s">
        <v>5</v>
      </c>
      <c r="AB612" s="20" t="s">
        <v>5</v>
      </c>
      <c r="AC612" s="40" t="str">
        <f t="shared" si="59"/>
        <v/>
      </c>
      <c r="AD612" s="41" t="s">
        <v>5</v>
      </c>
    </row>
    <row r="613" spans="1:30" x14ac:dyDescent="0.3">
      <c r="A613" s="35">
        <v>43612</v>
      </c>
      <c r="B613" s="36" t="s">
        <v>38</v>
      </c>
      <c r="C613" s="37">
        <v>24</v>
      </c>
      <c r="D613" s="38">
        <v>1010</v>
      </c>
      <c r="E613" s="39">
        <v>1.0169066203055579</v>
      </c>
      <c r="F613" s="85" t="s">
        <v>5</v>
      </c>
      <c r="G613" s="5">
        <v>1.5907741540105991</v>
      </c>
      <c r="H613" s="20">
        <v>1.1165223477653272E-3</v>
      </c>
      <c r="I613" s="40">
        <f t="shared" si="54"/>
        <v>0.11165223477653272</v>
      </c>
      <c r="J613" s="85" t="s">
        <v>5</v>
      </c>
      <c r="K613" s="5">
        <v>1.9052781995904657</v>
      </c>
      <c r="L613" s="31">
        <v>-9.0288432592254368E-4</v>
      </c>
      <c r="M613" s="40">
        <f t="shared" si="55"/>
        <v>9.0288432592254372E-2</v>
      </c>
      <c r="N613" s="85" t="s">
        <v>5</v>
      </c>
      <c r="O613" s="5">
        <v>1.9937571948525827</v>
      </c>
      <c r="P613" s="20">
        <v>-3.1214025737086315E-3</v>
      </c>
      <c r="Q613" s="40">
        <f t="shared" si="56"/>
        <v>0.31214025737086315</v>
      </c>
      <c r="R613" s="85" t="s">
        <v>5</v>
      </c>
      <c r="S613" s="5">
        <v>2.0042334858339488</v>
      </c>
      <c r="T613" s="20">
        <v>2.1167429169743901E-3</v>
      </c>
      <c r="U613" s="40">
        <f t="shared" si="57"/>
        <v>0.21167429169743901</v>
      </c>
      <c r="V613" s="53" t="s">
        <v>5</v>
      </c>
      <c r="W613" s="5" t="s">
        <v>5</v>
      </c>
      <c r="X613" s="20" t="s">
        <v>5</v>
      </c>
      <c r="Y613" s="40" t="str">
        <f t="shared" si="58"/>
        <v/>
      </c>
      <c r="Z613" s="85" t="s">
        <v>5</v>
      </c>
      <c r="AA613" s="5" t="s">
        <v>5</v>
      </c>
      <c r="AB613" s="20" t="s">
        <v>5</v>
      </c>
      <c r="AC613" s="40" t="str">
        <f t="shared" si="59"/>
        <v/>
      </c>
      <c r="AD613" s="41" t="s">
        <v>5</v>
      </c>
    </row>
    <row r="614" spans="1:30" x14ac:dyDescent="0.3">
      <c r="A614" s="35">
        <v>43613</v>
      </c>
      <c r="B614" s="36" t="s">
        <v>60</v>
      </c>
      <c r="C614" s="37">
        <v>24.1</v>
      </c>
      <c r="D614" s="38">
        <v>1010</v>
      </c>
      <c r="E614" s="39">
        <v>1.0172488402686422</v>
      </c>
      <c r="F614" s="85" t="s">
        <v>5</v>
      </c>
      <c r="G614" s="5">
        <v>1.587814309097485</v>
      </c>
      <c r="H614" s="20">
        <v>-7.4618684865636808E-4</v>
      </c>
      <c r="I614" s="40">
        <f t="shared" si="54"/>
        <v>7.4618684865636803E-2</v>
      </c>
      <c r="J614" s="85" t="s">
        <v>5</v>
      </c>
      <c r="K614" s="5">
        <v>1.9014824269102966</v>
      </c>
      <c r="L614" s="31">
        <v>-2.893326213793112E-3</v>
      </c>
      <c r="M614" s="40">
        <f t="shared" si="55"/>
        <v>0.28933262137931121</v>
      </c>
      <c r="N614" s="85" t="s">
        <v>5</v>
      </c>
      <c r="O614" s="5" t="s">
        <v>5</v>
      </c>
      <c r="P614" s="20" t="s">
        <v>5</v>
      </c>
      <c r="Q614" s="40" t="str">
        <f t="shared" si="56"/>
        <v/>
      </c>
      <c r="R614" s="85" t="s">
        <v>5</v>
      </c>
      <c r="S614" s="5" t="s">
        <v>5</v>
      </c>
      <c r="T614" s="20" t="s">
        <v>5</v>
      </c>
      <c r="U614" s="40" t="str">
        <f t="shared" si="57"/>
        <v/>
      </c>
      <c r="V614" s="53" t="s">
        <v>5</v>
      </c>
      <c r="W614" s="5">
        <v>1.9806345614970708</v>
      </c>
      <c r="X614" s="20">
        <v>-9.6827192514645777E-3</v>
      </c>
      <c r="Y614" s="40">
        <f t="shared" si="58"/>
        <v>0.96827192514645777</v>
      </c>
      <c r="Z614" s="85" t="s">
        <v>5</v>
      </c>
      <c r="AA614" s="5">
        <v>1.9887825940854937</v>
      </c>
      <c r="AB614" s="20">
        <v>-5.6087029572531311E-3</v>
      </c>
      <c r="AC614" s="40">
        <f t="shared" si="59"/>
        <v>0.56087029572531311</v>
      </c>
      <c r="AD614" s="41" t="s">
        <v>5</v>
      </c>
    </row>
    <row r="615" spans="1:30" x14ac:dyDescent="0.3">
      <c r="A615" s="35">
        <v>43614</v>
      </c>
      <c r="B615" s="36" t="s">
        <v>38</v>
      </c>
      <c r="C615" s="37">
        <v>24.1</v>
      </c>
      <c r="D615" s="38">
        <v>1017</v>
      </c>
      <c r="E615" s="39">
        <v>1.0102471275037646</v>
      </c>
      <c r="F615" s="85" t="s">
        <v>5</v>
      </c>
      <c r="G615" s="5">
        <v>1.5892822981837114</v>
      </c>
      <c r="H615" s="20">
        <v>1.7765776193290979E-4</v>
      </c>
      <c r="I615" s="40">
        <f t="shared" si="54"/>
        <v>1.7765776193290977E-2</v>
      </c>
      <c r="J615" s="85" t="s">
        <v>5</v>
      </c>
      <c r="K615" s="5">
        <v>1.9045514067662961</v>
      </c>
      <c r="L615" s="31">
        <v>-1.2840027444698185E-3</v>
      </c>
      <c r="M615" s="40">
        <f t="shared" si="55"/>
        <v>0.12840027444698185</v>
      </c>
      <c r="N615" s="85" t="s">
        <v>5</v>
      </c>
      <c r="O615" s="5">
        <v>2.0139021623442765</v>
      </c>
      <c r="P615" s="20">
        <v>6.9510811721382737E-3</v>
      </c>
      <c r="Q615" s="40">
        <f t="shared" si="56"/>
        <v>0.69510811721382737</v>
      </c>
      <c r="R615" s="85" t="s">
        <v>5</v>
      </c>
      <c r="S615" s="5">
        <v>2.0209430433498179</v>
      </c>
      <c r="T615" s="20">
        <v>1.0471521674908946E-2</v>
      </c>
      <c r="U615" s="40">
        <f t="shared" si="57"/>
        <v>1.0471521674908946</v>
      </c>
      <c r="V615" s="53" t="s">
        <v>5</v>
      </c>
      <c r="W615" s="5" t="s">
        <v>5</v>
      </c>
      <c r="X615" s="20" t="s">
        <v>5</v>
      </c>
      <c r="Y615" s="40" t="str">
        <f t="shared" si="58"/>
        <v/>
      </c>
      <c r="Z615" s="85" t="s">
        <v>5</v>
      </c>
      <c r="AA615" s="5" t="s">
        <v>5</v>
      </c>
      <c r="AB615" s="20" t="s">
        <v>5</v>
      </c>
      <c r="AC615" s="40" t="str">
        <f t="shared" si="59"/>
        <v/>
      </c>
      <c r="AD615" s="41" t="s">
        <v>5</v>
      </c>
    </row>
    <row r="616" spans="1:30" x14ac:dyDescent="0.3">
      <c r="A616" s="35">
        <v>43616</v>
      </c>
      <c r="B616" s="36" t="s">
        <v>55</v>
      </c>
      <c r="C616" s="37">
        <v>24.4</v>
      </c>
      <c r="D616" s="38">
        <v>1020</v>
      </c>
      <c r="E616" s="39">
        <v>1.0082924070190928</v>
      </c>
      <c r="F616" s="85" t="s">
        <v>5</v>
      </c>
      <c r="G616" s="5">
        <v>1.5906614543827788</v>
      </c>
      <c r="H616" s="20">
        <v>1.045597471855803E-3</v>
      </c>
      <c r="I616" s="40">
        <f t="shared" si="54"/>
        <v>0.1045597471855803</v>
      </c>
      <c r="J616" s="85" t="s">
        <v>5</v>
      </c>
      <c r="K616" s="5">
        <v>1.9052641940362109</v>
      </c>
      <c r="L616" s="31">
        <v>-9.1022861236973425E-4</v>
      </c>
      <c r="M616" s="40">
        <f t="shared" si="55"/>
        <v>9.1022861236973424E-2</v>
      </c>
      <c r="N616" s="85" t="s">
        <v>5</v>
      </c>
      <c r="O616" s="5">
        <v>2.0075325365628958</v>
      </c>
      <c r="P616" s="20">
        <v>3.7662682814478821E-3</v>
      </c>
      <c r="Q616" s="40">
        <f t="shared" si="56"/>
        <v>0.37662682814478821</v>
      </c>
      <c r="R616" s="85" t="s">
        <v>5</v>
      </c>
      <c r="S616" s="5">
        <v>2.0155682862489037</v>
      </c>
      <c r="T616" s="20">
        <v>7.7841431244518589E-3</v>
      </c>
      <c r="U616" s="40">
        <f t="shared" si="57"/>
        <v>0.77841431244518589</v>
      </c>
      <c r="V616" s="53" t="s">
        <v>5</v>
      </c>
      <c r="W616" s="5" t="s">
        <v>5</v>
      </c>
      <c r="X616" s="20" t="s">
        <v>5</v>
      </c>
      <c r="Y616" s="40" t="str">
        <f t="shared" si="58"/>
        <v/>
      </c>
      <c r="Z616" s="85" t="s">
        <v>5</v>
      </c>
      <c r="AA616" s="5" t="s">
        <v>5</v>
      </c>
      <c r="AB616" s="20" t="s">
        <v>5</v>
      </c>
      <c r="AC616" s="40" t="str">
        <f t="shared" si="59"/>
        <v/>
      </c>
      <c r="AD616" s="41" t="s">
        <v>5</v>
      </c>
    </row>
    <row r="617" spans="1:30" x14ac:dyDescent="0.3">
      <c r="A617" s="35">
        <v>43619</v>
      </c>
      <c r="B617" s="36" t="s">
        <v>60</v>
      </c>
      <c r="C617" s="37">
        <v>24.2</v>
      </c>
      <c r="D617" s="38">
        <v>1011</v>
      </c>
      <c r="E617" s="39">
        <v>1.0165845408843164</v>
      </c>
      <c r="F617" s="85" t="s">
        <v>5</v>
      </c>
      <c r="G617" s="5">
        <v>1.5922662630079751</v>
      </c>
      <c r="H617" s="20">
        <v>2.0555462605255934E-3</v>
      </c>
      <c r="I617" s="40">
        <f t="shared" si="54"/>
        <v>0.20555462605255934</v>
      </c>
      <c r="J617" s="85" t="s">
        <v>5</v>
      </c>
      <c r="K617" s="5">
        <v>1.9076307904153398</v>
      </c>
      <c r="L617" s="31">
        <v>3.3077630589394588E-4</v>
      </c>
      <c r="M617" s="40">
        <f t="shared" si="55"/>
        <v>3.3077630589394585E-2</v>
      </c>
      <c r="N617" s="85" t="s">
        <v>5</v>
      </c>
      <c r="O617" s="5">
        <v>2.0165625275941963</v>
      </c>
      <c r="P617" s="20">
        <v>8.2812637970981484E-3</v>
      </c>
      <c r="Q617" s="40">
        <f t="shared" si="56"/>
        <v>0.82812637970981484</v>
      </c>
      <c r="R617" s="85" t="s">
        <v>5</v>
      </c>
      <c r="S617" s="5">
        <v>2.0193479361751123</v>
      </c>
      <c r="T617" s="20">
        <v>9.6739680875561618E-3</v>
      </c>
      <c r="U617" s="40">
        <f t="shared" si="57"/>
        <v>0.96739680875561618</v>
      </c>
      <c r="V617" s="53" t="s">
        <v>5</v>
      </c>
      <c r="W617" s="5" t="s">
        <v>5</v>
      </c>
      <c r="X617" s="20" t="s">
        <v>5</v>
      </c>
      <c r="Y617" s="40" t="str">
        <f t="shared" si="58"/>
        <v/>
      </c>
      <c r="Z617" s="85" t="s">
        <v>5</v>
      </c>
      <c r="AA617" s="5" t="s">
        <v>5</v>
      </c>
      <c r="AB617" s="20" t="s">
        <v>5</v>
      </c>
      <c r="AC617" s="40" t="str">
        <f t="shared" si="59"/>
        <v/>
      </c>
      <c r="AD617" s="41" t="s">
        <v>5</v>
      </c>
    </row>
    <row r="618" spans="1:30" x14ac:dyDescent="0.3">
      <c r="A618" s="35">
        <v>43620</v>
      </c>
      <c r="B618" s="36" t="s">
        <v>60</v>
      </c>
      <c r="C618" s="37">
        <v>25</v>
      </c>
      <c r="D618" s="38">
        <v>1002</v>
      </c>
      <c r="E618" s="39">
        <v>1.0284751578201266</v>
      </c>
      <c r="F618" s="85" t="s">
        <v>5</v>
      </c>
      <c r="G618" s="5">
        <v>1.5962505490929337</v>
      </c>
      <c r="H618" s="20">
        <v>4.5629635575417035E-3</v>
      </c>
      <c r="I618" s="40">
        <f t="shared" si="54"/>
        <v>0.45629635575417038</v>
      </c>
      <c r="J618" s="85" t="s">
        <v>5</v>
      </c>
      <c r="K618" s="5">
        <v>1.91249839379493</v>
      </c>
      <c r="L618" s="31">
        <v>2.8832689013791302E-3</v>
      </c>
      <c r="M618" s="40">
        <f t="shared" si="55"/>
        <v>0.28832689013791302</v>
      </c>
      <c r="N618" s="85" t="s">
        <v>5</v>
      </c>
      <c r="O618" s="5" t="s">
        <v>5</v>
      </c>
      <c r="P618" s="20" t="s">
        <v>5</v>
      </c>
      <c r="Q618" s="40" t="str">
        <f t="shared" si="56"/>
        <v/>
      </c>
      <c r="R618" s="85" t="s">
        <v>5</v>
      </c>
      <c r="S618" s="5" t="s">
        <v>5</v>
      </c>
      <c r="T618" s="20" t="s">
        <v>5</v>
      </c>
      <c r="U618" s="40" t="str">
        <f t="shared" si="57"/>
        <v/>
      </c>
      <c r="V618" s="53" t="s">
        <v>5</v>
      </c>
      <c r="W618" s="5">
        <v>2.0000795419851065</v>
      </c>
      <c r="X618" s="20">
        <v>3.9770992553256335E-5</v>
      </c>
      <c r="Y618" s="40">
        <f t="shared" si="58"/>
        <v>3.9770992553256335E-3</v>
      </c>
      <c r="Z618" s="85" t="s">
        <v>5</v>
      </c>
      <c r="AA618" s="5">
        <v>2.0033298241039827</v>
      </c>
      <c r="AB618" s="20">
        <v>1.664912051991374E-3</v>
      </c>
      <c r="AC618" s="40">
        <f t="shared" si="59"/>
        <v>0.1664912051991374</v>
      </c>
      <c r="AD618" s="41" t="s">
        <v>5</v>
      </c>
    </row>
    <row r="619" spans="1:30" x14ac:dyDescent="0.3">
      <c r="A619" s="35">
        <v>43621</v>
      </c>
      <c r="B619" s="36" t="s">
        <v>38</v>
      </c>
      <c r="C619" s="37">
        <v>25.1</v>
      </c>
      <c r="D619" s="38">
        <v>1002</v>
      </c>
      <c r="E619" s="39">
        <v>1.0288201100783254</v>
      </c>
      <c r="F619" s="85" t="s">
        <v>5</v>
      </c>
      <c r="G619" s="5">
        <v>1.596785934150486</v>
      </c>
      <c r="H619" s="20">
        <v>4.8998956264858446E-3</v>
      </c>
      <c r="I619" s="40">
        <f t="shared" si="54"/>
        <v>0.48998956264858445</v>
      </c>
      <c r="J619" s="85" t="s">
        <v>5</v>
      </c>
      <c r="K619" s="5">
        <v>1.9126412458633995</v>
      </c>
      <c r="L619" s="31">
        <v>2.9581782188775169E-3</v>
      </c>
      <c r="M619" s="40">
        <f t="shared" si="55"/>
        <v>0.29581782188775169</v>
      </c>
      <c r="N619" s="85" t="s">
        <v>5</v>
      </c>
      <c r="O619" s="5">
        <v>2.0130776431897197</v>
      </c>
      <c r="P619" s="20">
        <v>6.538821594859856E-3</v>
      </c>
      <c r="Q619" s="40">
        <f t="shared" si="56"/>
        <v>0.6538821594859856</v>
      </c>
      <c r="R619" s="85" t="s">
        <v>5</v>
      </c>
      <c r="S619" s="5">
        <v>2.0182502649185512</v>
      </c>
      <c r="T619" s="20">
        <v>9.1251324592755978E-3</v>
      </c>
      <c r="U619" s="40">
        <f t="shared" si="57"/>
        <v>0.91251324592755978</v>
      </c>
      <c r="V619" s="53" t="s">
        <v>5</v>
      </c>
      <c r="W619" s="5" t="s">
        <v>5</v>
      </c>
      <c r="X619" s="20" t="s">
        <v>5</v>
      </c>
      <c r="Y619" s="40" t="str">
        <f t="shared" si="58"/>
        <v/>
      </c>
      <c r="Z619" s="85" t="s">
        <v>5</v>
      </c>
      <c r="AA619" s="5" t="s">
        <v>5</v>
      </c>
      <c r="AB619" s="20" t="s">
        <v>5</v>
      </c>
      <c r="AC619" s="40" t="str">
        <f t="shared" si="59"/>
        <v/>
      </c>
      <c r="AD619" s="41" t="s">
        <v>5</v>
      </c>
    </row>
    <row r="620" spans="1:30" x14ac:dyDescent="0.3">
      <c r="A620" s="35">
        <v>43622</v>
      </c>
      <c r="B620" s="36" t="s">
        <v>195</v>
      </c>
      <c r="C620" s="37">
        <v>24.2</v>
      </c>
      <c r="D620" s="38">
        <v>1006</v>
      </c>
      <c r="E620" s="39">
        <v>1.0216371479463657</v>
      </c>
      <c r="F620" s="85" t="s">
        <v>5</v>
      </c>
      <c r="G620" s="5">
        <v>1.5916551780180632</v>
      </c>
      <c r="H620" s="20">
        <v>1.6709742089762454E-3</v>
      </c>
      <c r="I620" s="40">
        <f t="shared" si="54"/>
        <v>0.16709742089762453</v>
      </c>
      <c r="J620" s="85" t="s">
        <v>5</v>
      </c>
      <c r="K620" s="5">
        <v>1.9062193746285583</v>
      </c>
      <c r="L620" s="31">
        <v>-4.0934733688607525E-4</v>
      </c>
      <c r="M620" s="40">
        <f t="shared" si="55"/>
        <v>4.0934733688607526E-2</v>
      </c>
      <c r="N620" s="85" t="s">
        <v>5</v>
      </c>
      <c r="O620" s="5" t="s">
        <v>5</v>
      </c>
      <c r="P620" s="20" t="s">
        <v>5</v>
      </c>
      <c r="Q620" s="40" t="str">
        <f t="shared" si="56"/>
        <v/>
      </c>
      <c r="R620" s="85" t="s">
        <v>5</v>
      </c>
      <c r="S620" s="5" t="s">
        <v>5</v>
      </c>
      <c r="T620" s="20" t="s">
        <v>5</v>
      </c>
      <c r="U620" s="40" t="str">
        <f t="shared" si="57"/>
        <v/>
      </c>
      <c r="V620" s="53" t="s">
        <v>5</v>
      </c>
      <c r="W620" s="5">
        <v>1.9954114812598489</v>
      </c>
      <c r="X620" s="20">
        <v>-2.2942593700755465E-3</v>
      </c>
      <c r="Y620" s="40">
        <f t="shared" si="58"/>
        <v>0.22942593700755465</v>
      </c>
      <c r="Z620" s="85" t="s">
        <v>5</v>
      </c>
      <c r="AA620" s="5">
        <v>1.9955240769791027</v>
      </c>
      <c r="AB620" s="20">
        <v>-2.2379615104486383E-3</v>
      </c>
      <c r="AC620" s="40">
        <f t="shared" si="59"/>
        <v>0.22379615104486383</v>
      </c>
      <c r="AD620" s="41" t="s">
        <v>5</v>
      </c>
    </row>
    <row r="621" spans="1:30" x14ac:dyDescent="0.3">
      <c r="A621" s="35">
        <v>43623</v>
      </c>
      <c r="B621" s="36" t="s">
        <v>195</v>
      </c>
      <c r="C621" s="37">
        <v>24</v>
      </c>
      <c r="D621" s="38">
        <v>990</v>
      </c>
      <c r="E621" s="39">
        <v>1.0374501883925389</v>
      </c>
      <c r="F621" s="85" t="s">
        <v>5</v>
      </c>
      <c r="G621" s="5">
        <v>1.5908296145326508</v>
      </c>
      <c r="H621" s="20">
        <v>1.151425130680206E-3</v>
      </c>
      <c r="I621" s="40">
        <f t="shared" si="54"/>
        <v>0.1151425130680206</v>
      </c>
      <c r="J621" s="85" t="s">
        <v>5</v>
      </c>
      <c r="K621" s="5">
        <v>1.9070653281801733</v>
      </c>
      <c r="L621" s="31">
        <v>3.4257042565936453E-5</v>
      </c>
      <c r="M621" s="40">
        <f t="shared" si="55"/>
        <v>3.4257042565936455E-3</v>
      </c>
      <c r="N621" s="85" t="s">
        <v>5</v>
      </c>
      <c r="O621" s="5">
        <v>2.0167328427716731</v>
      </c>
      <c r="P621" s="20">
        <v>8.3664213858365422E-3</v>
      </c>
      <c r="Q621" s="40">
        <f t="shared" si="56"/>
        <v>0.83664213858365422</v>
      </c>
      <c r="R621" s="85" t="s">
        <v>5</v>
      </c>
      <c r="S621" s="5">
        <v>2.015591649344874</v>
      </c>
      <c r="T621" s="20">
        <v>7.7958246724370017E-3</v>
      </c>
      <c r="U621" s="40">
        <f t="shared" si="57"/>
        <v>0.77958246724370017</v>
      </c>
      <c r="V621" s="53" t="s">
        <v>5</v>
      </c>
      <c r="W621" s="5" t="s">
        <v>5</v>
      </c>
      <c r="X621" s="20" t="s">
        <v>5</v>
      </c>
      <c r="Y621" s="40" t="str">
        <f t="shared" si="58"/>
        <v/>
      </c>
      <c r="Z621" s="85" t="s">
        <v>5</v>
      </c>
      <c r="AA621" s="5" t="s">
        <v>5</v>
      </c>
      <c r="AB621" s="20" t="s">
        <v>5</v>
      </c>
      <c r="AC621" s="40" t="str">
        <f t="shared" si="59"/>
        <v/>
      </c>
      <c r="AD621" s="41" t="s">
        <v>5</v>
      </c>
    </row>
    <row r="622" spans="1:30" x14ac:dyDescent="0.3">
      <c r="A622" s="35">
        <v>43627</v>
      </c>
      <c r="B622" s="36" t="s">
        <v>55</v>
      </c>
      <c r="C622" s="37">
        <v>24.4</v>
      </c>
      <c r="D622" s="38">
        <v>1006</v>
      </c>
      <c r="E622" s="39">
        <v>1.0223243093036527</v>
      </c>
      <c r="F622" s="85" t="s">
        <v>5</v>
      </c>
      <c r="G622" s="5">
        <v>1.592725738083991</v>
      </c>
      <c r="H622" s="20">
        <v>2.3447061573260005E-3</v>
      </c>
      <c r="I622" s="40">
        <f t="shared" si="54"/>
        <v>0.23447061573260006</v>
      </c>
      <c r="J622" s="85" t="s">
        <v>5</v>
      </c>
      <c r="K622" s="5">
        <v>1.9084924229784241</v>
      </c>
      <c r="L622" s="31">
        <v>7.8260250572842829E-4</v>
      </c>
      <c r="M622" s="40">
        <f t="shared" si="55"/>
        <v>7.8260250572842832E-2</v>
      </c>
      <c r="N622" s="85" t="s">
        <v>5</v>
      </c>
      <c r="O622" s="5" t="s">
        <v>5</v>
      </c>
      <c r="P622" s="20" t="s">
        <v>5</v>
      </c>
      <c r="Q622" s="40" t="str">
        <f t="shared" si="56"/>
        <v/>
      </c>
      <c r="R622" s="85" t="s">
        <v>5</v>
      </c>
      <c r="S622" s="5" t="s">
        <v>5</v>
      </c>
      <c r="T622" s="20" t="s">
        <v>5</v>
      </c>
      <c r="U622" s="40" t="str">
        <f t="shared" si="57"/>
        <v/>
      </c>
      <c r="V622" s="53" t="s">
        <v>5</v>
      </c>
      <c r="W622" s="5">
        <v>1.9991524020397651</v>
      </c>
      <c r="X622" s="20">
        <v>-4.2379898011746242E-4</v>
      </c>
      <c r="Y622" s="40">
        <f t="shared" si="58"/>
        <v>4.2379898011746242E-2</v>
      </c>
      <c r="Z622" s="85" t="s">
        <v>5</v>
      </c>
      <c r="AA622" s="5">
        <v>2.0000848097927615</v>
      </c>
      <c r="AB622" s="20">
        <v>4.2404896380743295E-5</v>
      </c>
      <c r="AC622" s="40">
        <f t="shared" si="59"/>
        <v>4.2404896380743295E-3</v>
      </c>
      <c r="AD622" s="41" t="s">
        <v>5</v>
      </c>
    </row>
    <row r="623" spans="1:30" x14ac:dyDescent="0.3">
      <c r="A623" s="35">
        <v>43628</v>
      </c>
      <c r="B623" s="36" t="s">
        <v>59</v>
      </c>
      <c r="C623" s="37">
        <v>24.2</v>
      </c>
      <c r="D623" s="38">
        <v>1002</v>
      </c>
      <c r="E623" s="39">
        <v>1.0257155397545348</v>
      </c>
      <c r="F623" s="85" t="s">
        <v>5</v>
      </c>
      <c r="G623" s="5">
        <v>1.5934778742004752</v>
      </c>
      <c r="H623" s="20">
        <v>2.8180454376810476E-3</v>
      </c>
      <c r="I623" s="40">
        <f t="shared" si="54"/>
        <v>0.28180454376810476</v>
      </c>
      <c r="J623" s="85" t="s">
        <v>5</v>
      </c>
      <c r="K623" s="5">
        <v>1.9093551467599814</v>
      </c>
      <c r="L623" s="31">
        <v>1.2350009229058132E-3</v>
      </c>
      <c r="M623" s="40">
        <f t="shared" si="55"/>
        <v>0.12350009229058131</v>
      </c>
      <c r="N623" s="85" t="s">
        <v>5</v>
      </c>
      <c r="O623" s="5">
        <v>2.0095186465097852</v>
      </c>
      <c r="P623" s="20">
        <v>4.759323254892589E-3</v>
      </c>
      <c r="Q623" s="40">
        <f t="shared" si="56"/>
        <v>0.4759323254892589</v>
      </c>
      <c r="R623" s="85" t="s">
        <v>5</v>
      </c>
      <c r="S623" s="5">
        <v>2.0131531563049134</v>
      </c>
      <c r="T623" s="20">
        <v>6.5765781524567135E-3</v>
      </c>
      <c r="U623" s="40">
        <f t="shared" si="57"/>
        <v>0.65765781524567135</v>
      </c>
      <c r="V623" s="53" t="s">
        <v>5</v>
      </c>
      <c r="W623" s="5" t="s">
        <v>5</v>
      </c>
      <c r="X623" s="20" t="s">
        <v>5</v>
      </c>
      <c r="Y623" s="40" t="str">
        <f t="shared" si="58"/>
        <v/>
      </c>
      <c r="Z623" s="85" t="s">
        <v>5</v>
      </c>
      <c r="AA623" s="5" t="s">
        <v>5</v>
      </c>
      <c r="AB623" s="20" t="s">
        <v>5</v>
      </c>
      <c r="AC623" s="40" t="str">
        <f t="shared" si="59"/>
        <v/>
      </c>
      <c r="AD623" s="41" t="s">
        <v>5</v>
      </c>
    </row>
    <row r="624" spans="1:30" x14ac:dyDescent="0.3">
      <c r="A624" s="35">
        <v>43629</v>
      </c>
      <c r="B624" s="36" t="s">
        <v>38</v>
      </c>
      <c r="C624" s="37">
        <v>24.6</v>
      </c>
      <c r="D624" s="38">
        <v>1004</v>
      </c>
      <c r="E624" s="39">
        <v>1.0250493421164395</v>
      </c>
      <c r="F624" s="85" t="s">
        <v>5</v>
      </c>
      <c r="G624" s="5">
        <v>1.5939523420414674</v>
      </c>
      <c r="H624" s="20">
        <v>3.1166406805962486E-3</v>
      </c>
      <c r="I624" s="40">
        <f t="shared" si="54"/>
        <v>0.31166406805962488</v>
      </c>
      <c r="J624" s="85" t="s">
        <v>5</v>
      </c>
      <c r="K624" s="5">
        <v>1.9096053559248654</v>
      </c>
      <c r="L624" s="31">
        <v>1.3662065678370879E-3</v>
      </c>
      <c r="M624" s="40">
        <f t="shared" si="55"/>
        <v>0.1366206567837088</v>
      </c>
      <c r="N624" s="85" t="s">
        <v>5</v>
      </c>
      <c r="O624" s="5" t="s">
        <v>5</v>
      </c>
      <c r="P624" s="20" t="s">
        <v>5</v>
      </c>
      <c r="Q624" s="40" t="str">
        <f t="shared" si="56"/>
        <v/>
      </c>
      <c r="R624" s="85" t="s">
        <v>5</v>
      </c>
      <c r="S624" s="5" t="s">
        <v>5</v>
      </c>
      <c r="T624" s="20" t="s">
        <v>5</v>
      </c>
      <c r="U624" s="40" t="str">
        <f t="shared" si="57"/>
        <v/>
      </c>
      <c r="V624" s="53" t="s">
        <v>5</v>
      </c>
      <c r="W624" s="5">
        <v>1.9991897892365798</v>
      </c>
      <c r="X624" s="20">
        <v>-4.0510538171012467E-4</v>
      </c>
      <c r="Y624" s="40">
        <f t="shared" si="58"/>
        <v>4.0510538171012467E-2</v>
      </c>
      <c r="Z624" s="85" t="s">
        <v>5</v>
      </c>
      <c r="AA624" s="5">
        <v>2.0012669526563474</v>
      </c>
      <c r="AB624" s="20">
        <v>6.3347632817367661E-4</v>
      </c>
      <c r="AC624" s="40">
        <f t="shared" si="59"/>
        <v>6.3347632817367661E-2</v>
      </c>
      <c r="AD624" s="41" t="s">
        <v>5</v>
      </c>
    </row>
    <row r="625" spans="1:30" x14ac:dyDescent="0.3">
      <c r="A625" s="35">
        <v>43630</v>
      </c>
      <c r="B625" s="36" t="s">
        <v>38</v>
      </c>
      <c r="C625" s="37">
        <v>24.4</v>
      </c>
      <c r="D625" s="38">
        <v>1007</v>
      </c>
      <c r="E625" s="39">
        <v>1.0213090915188427</v>
      </c>
      <c r="F625" s="85" t="s">
        <v>5</v>
      </c>
      <c r="G625" s="5">
        <v>1.5936506120975547</v>
      </c>
      <c r="H625" s="20">
        <v>2.9267539946851383E-3</v>
      </c>
      <c r="I625" s="40">
        <f t="shared" si="54"/>
        <v>0.29267539946851384</v>
      </c>
      <c r="J625" s="85" t="s">
        <v>5</v>
      </c>
      <c r="K625" s="5">
        <v>1.9095669747019732</v>
      </c>
      <c r="L625" s="31">
        <v>1.3460800744484538E-3</v>
      </c>
      <c r="M625" s="40">
        <f t="shared" si="55"/>
        <v>0.13460800744484538</v>
      </c>
      <c r="N625" s="85" t="s">
        <v>5</v>
      </c>
      <c r="O625" s="5">
        <v>2.018920829579844</v>
      </c>
      <c r="P625" s="20">
        <v>9.4604147899219893E-3</v>
      </c>
      <c r="Q625" s="40">
        <f t="shared" si="56"/>
        <v>0.94604147899219893</v>
      </c>
      <c r="R625" s="85" t="s">
        <v>5</v>
      </c>
      <c r="S625" s="5">
        <v>2.0084603095160967</v>
      </c>
      <c r="T625" s="20">
        <v>4.2301547580483323E-3</v>
      </c>
      <c r="U625" s="40">
        <f t="shared" si="57"/>
        <v>0.42301547580483323</v>
      </c>
      <c r="V625" s="53" t="s">
        <v>5</v>
      </c>
      <c r="W625" s="5" t="s">
        <v>5</v>
      </c>
      <c r="X625" s="20" t="s">
        <v>5</v>
      </c>
      <c r="Y625" s="40" t="str">
        <f t="shared" si="58"/>
        <v/>
      </c>
      <c r="Z625" s="85" t="s">
        <v>5</v>
      </c>
      <c r="AA625" s="5" t="s">
        <v>5</v>
      </c>
      <c r="AB625" s="20" t="s">
        <v>5</v>
      </c>
      <c r="AC625" s="40" t="str">
        <f t="shared" si="59"/>
        <v/>
      </c>
      <c r="AD625" s="41" t="s">
        <v>5</v>
      </c>
    </row>
    <row r="626" spans="1:30" x14ac:dyDescent="0.3">
      <c r="A626" s="35">
        <v>43633</v>
      </c>
      <c r="B626" s="36" t="s">
        <v>38</v>
      </c>
      <c r="C626" s="37">
        <v>23.9</v>
      </c>
      <c r="D626" s="38">
        <v>1014</v>
      </c>
      <c r="E626" s="39">
        <v>1.0125542843647908</v>
      </c>
      <c r="F626" s="85" t="s">
        <v>5</v>
      </c>
      <c r="G626" s="5">
        <v>1.5894327708742706</v>
      </c>
      <c r="H626" s="20">
        <v>2.7235423176250918E-4</v>
      </c>
      <c r="I626" s="40">
        <f t="shared" si="54"/>
        <v>2.7235423176250918E-2</v>
      </c>
      <c r="J626" s="85" t="s">
        <v>5</v>
      </c>
      <c r="K626" s="5">
        <v>1.904975175158194</v>
      </c>
      <c r="L626" s="31">
        <v>-1.0617854440513866E-3</v>
      </c>
      <c r="M626" s="40">
        <f t="shared" si="55"/>
        <v>0.10617854440513866</v>
      </c>
      <c r="N626" s="85" t="s">
        <v>5</v>
      </c>
      <c r="O626" s="5">
        <v>2.008071172855924</v>
      </c>
      <c r="P626" s="20">
        <v>4.0355864279619791E-3</v>
      </c>
      <c r="Q626" s="40">
        <f t="shared" si="56"/>
        <v>0.40355864279619791</v>
      </c>
      <c r="R626" s="85" t="s">
        <v>5</v>
      </c>
      <c r="S626" s="5">
        <v>2.0118324297447407</v>
      </c>
      <c r="T626" s="20">
        <v>5.9162148723703734E-3</v>
      </c>
      <c r="U626" s="40">
        <f t="shared" si="57"/>
        <v>0.59162148723703734</v>
      </c>
      <c r="V626" s="53" t="s">
        <v>5</v>
      </c>
      <c r="W626" s="5" t="s">
        <v>5</v>
      </c>
      <c r="X626" s="20" t="s">
        <v>5</v>
      </c>
      <c r="Y626" s="40" t="str">
        <f t="shared" si="58"/>
        <v/>
      </c>
      <c r="Z626" s="85" t="s">
        <v>5</v>
      </c>
      <c r="AA626" s="5" t="s">
        <v>5</v>
      </c>
      <c r="AB626" s="20" t="s">
        <v>5</v>
      </c>
      <c r="AC626" s="40" t="str">
        <f t="shared" si="59"/>
        <v/>
      </c>
      <c r="AD626" s="41" t="s">
        <v>5</v>
      </c>
    </row>
    <row r="627" spans="1:30" x14ac:dyDescent="0.3">
      <c r="A627" s="35">
        <v>43634</v>
      </c>
      <c r="B627" s="36" t="s">
        <v>39</v>
      </c>
      <c r="C627" s="37">
        <v>24.1</v>
      </c>
      <c r="D627" s="38">
        <v>1006</v>
      </c>
      <c r="E627" s="39">
        <v>1.0212935672677224</v>
      </c>
      <c r="F627" s="85" t="s">
        <v>5</v>
      </c>
      <c r="G627" s="5">
        <v>1.5916211959995876</v>
      </c>
      <c r="H627" s="20">
        <v>1.6495884201306833E-3</v>
      </c>
      <c r="I627" s="40">
        <f t="shared" si="54"/>
        <v>0.16495884201306832</v>
      </c>
      <c r="J627" s="85" t="s">
        <v>5</v>
      </c>
      <c r="K627" s="5">
        <v>1.9070631716040876</v>
      </c>
      <c r="L627" s="31">
        <v>3.3126168897499083E-5</v>
      </c>
      <c r="M627" s="40">
        <f t="shared" si="55"/>
        <v>3.3126168897499083E-3</v>
      </c>
      <c r="N627" s="85" t="s">
        <v>5</v>
      </c>
      <c r="O627" s="5" t="s">
        <v>5</v>
      </c>
      <c r="P627" s="20" t="s">
        <v>5</v>
      </c>
      <c r="Q627" s="40" t="str">
        <f t="shared" si="56"/>
        <v/>
      </c>
      <c r="R627" s="85" t="s">
        <v>5</v>
      </c>
      <c r="S627" s="5" t="s">
        <v>5</v>
      </c>
      <c r="T627" s="20" t="s">
        <v>5</v>
      </c>
      <c r="U627" s="40" t="str">
        <f t="shared" si="57"/>
        <v/>
      </c>
      <c r="V627" s="53" t="s">
        <v>5</v>
      </c>
      <c r="W627" s="5">
        <v>1.9956989653341799</v>
      </c>
      <c r="X627" s="20">
        <v>-2.1505173329100513E-3</v>
      </c>
      <c r="Y627" s="40">
        <f t="shared" si="58"/>
        <v>0.21505173329100513</v>
      </c>
      <c r="Z627" s="85" t="s">
        <v>5</v>
      </c>
      <c r="AA627" s="5">
        <v>1.9966902783562117</v>
      </c>
      <c r="AB627" s="20">
        <v>-1.6548608218941441E-3</v>
      </c>
      <c r="AC627" s="40">
        <f t="shared" si="59"/>
        <v>0.16548608218941441</v>
      </c>
      <c r="AD627" s="41" t="s">
        <v>5</v>
      </c>
    </row>
    <row r="628" spans="1:30" x14ac:dyDescent="0.3">
      <c r="A628" s="35">
        <v>43635</v>
      </c>
      <c r="B628" s="36" t="s">
        <v>39</v>
      </c>
      <c r="C628" s="37">
        <v>24.2</v>
      </c>
      <c r="D628" s="38">
        <v>1003.5</v>
      </c>
      <c r="E628" s="39">
        <v>1.0241823326696999</v>
      </c>
      <c r="F628" s="85" t="s">
        <v>5</v>
      </c>
      <c r="G628" s="5">
        <v>1.5926041418315642</v>
      </c>
      <c r="H628" s="20">
        <v>2.2681823987188241E-3</v>
      </c>
      <c r="I628" s="40">
        <f t="shared" si="54"/>
        <v>0.2268182398718824</v>
      </c>
      <c r="J628" s="85" t="s">
        <v>5</v>
      </c>
      <c r="K628" s="5">
        <v>1.9084865248046092</v>
      </c>
      <c r="L628" s="31">
        <v>7.7950959864142718E-4</v>
      </c>
      <c r="M628" s="40">
        <f t="shared" si="55"/>
        <v>7.7950959864142716E-2</v>
      </c>
      <c r="N628" s="85" t="s">
        <v>5</v>
      </c>
      <c r="O628" s="5">
        <v>1.9979743827210064</v>
      </c>
      <c r="P628" s="20">
        <v>-1.0128086394968205E-3</v>
      </c>
      <c r="Q628" s="40">
        <f t="shared" si="56"/>
        <v>0.10128086394968205</v>
      </c>
      <c r="R628" s="85" t="s">
        <v>5</v>
      </c>
      <c r="S628" s="5">
        <v>2.00320216906707</v>
      </c>
      <c r="T628" s="20">
        <v>1.6010845335350243E-3</v>
      </c>
      <c r="U628" s="40">
        <f t="shared" si="57"/>
        <v>0.16010845335350243</v>
      </c>
      <c r="V628" s="53" t="s">
        <v>5</v>
      </c>
      <c r="W628" s="5" t="s">
        <v>5</v>
      </c>
      <c r="X628" s="20" t="s">
        <v>5</v>
      </c>
      <c r="Y628" s="40" t="str">
        <f t="shared" si="58"/>
        <v/>
      </c>
      <c r="Z628" s="85" t="s">
        <v>5</v>
      </c>
      <c r="AA628" s="5" t="s">
        <v>5</v>
      </c>
      <c r="AB628" s="20" t="s">
        <v>5</v>
      </c>
      <c r="AC628" s="40" t="str">
        <f t="shared" si="59"/>
        <v/>
      </c>
      <c r="AD628" s="41" t="s">
        <v>5</v>
      </c>
    </row>
    <row r="629" spans="1:30" x14ac:dyDescent="0.3">
      <c r="A629" s="35">
        <v>43636</v>
      </c>
      <c r="B629" s="36" t="s">
        <v>38</v>
      </c>
      <c r="C629" s="37">
        <v>24.3</v>
      </c>
      <c r="D629" s="38">
        <v>1010</v>
      </c>
      <c r="E629" s="39">
        <v>1.0179332801948113</v>
      </c>
      <c r="F629" s="85" t="s">
        <v>5</v>
      </c>
      <c r="G629" s="5">
        <v>1.5938791313549676</v>
      </c>
      <c r="H629" s="20">
        <v>3.0705672466756749E-3</v>
      </c>
      <c r="I629" s="40">
        <f t="shared" si="54"/>
        <v>0.3070567246675675</v>
      </c>
      <c r="J629" s="85" t="s">
        <v>5</v>
      </c>
      <c r="K629" s="5">
        <v>1.9091750590881287</v>
      </c>
      <c r="L629" s="31">
        <v>1.1405658563862875E-3</v>
      </c>
      <c r="M629" s="40">
        <f t="shared" si="55"/>
        <v>0.11405658563862875</v>
      </c>
      <c r="N629" s="85" t="s">
        <v>5</v>
      </c>
      <c r="O629" s="5" t="s">
        <v>5</v>
      </c>
      <c r="P629" s="20" t="s">
        <v>5</v>
      </c>
      <c r="Q629" s="40" t="str">
        <f t="shared" si="56"/>
        <v/>
      </c>
      <c r="R629" s="85" t="s">
        <v>5</v>
      </c>
      <c r="S629" s="5" t="s">
        <v>5</v>
      </c>
      <c r="T629" s="20" t="s">
        <v>5</v>
      </c>
      <c r="U629" s="40" t="str">
        <f t="shared" si="57"/>
        <v/>
      </c>
      <c r="V629" s="53" t="s">
        <v>5</v>
      </c>
      <c r="W629" s="5">
        <v>1.98722187361814</v>
      </c>
      <c r="X629" s="20">
        <v>-6.3890631909300222E-3</v>
      </c>
      <c r="Y629" s="40">
        <f t="shared" si="58"/>
        <v>0.63890631909300222</v>
      </c>
      <c r="Z629" s="85" t="s">
        <v>5</v>
      </c>
      <c r="AA629" s="5">
        <v>1.9919519742562226</v>
      </c>
      <c r="AB629" s="20">
        <v>-4.0240128718886936E-3</v>
      </c>
      <c r="AC629" s="40">
        <f t="shared" si="59"/>
        <v>0.40240128718886936</v>
      </c>
      <c r="AD629" s="41" t="s">
        <v>5</v>
      </c>
    </row>
    <row r="630" spans="1:30" x14ac:dyDescent="0.3">
      <c r="A630" s="35">
        <v>43637</v>
      </c>
      <c r="B630" s="36" t="s">
        <v>59</v>
      </c>
      <c r="C630" s="37">
        <v>24.8</v>
      </c>
      <c r="D630" s="38">
        <v>1015</v>
      </c>
      <c r="E630" s="39">
        <v>1.0146215012909716</v>
      </c>
      <c r="F630" s="85" t="s">
        <v>5</v>
      </c>
      <c r="G630" s="5">
        <v>1.5921797119422769</v>
      </c>
      <c r="H630" s="20">
        <v>2.0010773708476733E-3</v>
      </c>
      <c r="I630" s="40">
        <f t="shared" si="54"/>
        <v>0.20010773708476734</v>
      </c>
      <c r="J630" s="85" t="s">
        <v>5</v>
      </c>
      <c r="K630" s="5">
        <v>1.9088643463234827</v>
      </c>
      <c r="L630" s="31">
        <v>9.7763310093479101E-4</v>
      </c>
      <c r="M630" s="40">
        <f t="shared" si="55"/>
        <v>9.7763310093479106E-2</v>
      </c>
      <c r="N630" s="85" t="s">
        <v>5</v>
      </c>
      <c r="O630" s="5">
        <v>2.0156546709742282</v>
      </c>
      <c r="P630" s="20">
        <v>7.8273354871141176E-3</v>
      </c>
      <c r="Q630" s="40">
        <f t="shared" si="56"/>
        <v>0.78273354871141176</v>
      </c>
      <c r="R630" s="85" t="s">
        <v>5</v>
      </c>
      <c r="S630" s="5">
        <v>2.0183958261721187</v>
      </c>
      <c r="T630" s="20">
        <v>9.1979130860593283E-3</v>
      </c>
      <c r="U630" s="40">
        <f t="shared" si="57"/>
        <v>0.91979130860593283</v>
      </c>
      <c r="V630" s="53" t="s">
        <v>5</v>
      </c>
      <c r="W630" s="5" t="s">
        <v>5</v>
      </c>
      <c r="X630" s="20" t="s">
        <v>5</v>
      </c>
      <c r="Y630" s="40" t="str">
        <f t="shared" si="58"/>
        <v/>
      </c>
      <c r="Z630" s="85" t="s">
        <v>5</v>
      </c>
      <c r="AA630" s="5" t="s">
        <v>5</v>
      </c>
      <c r="AB630" s="20" t="s">
        <v>5</v>
      </c>
      <c r="AC630" s="40" t="str">
        <f t="shared" si="59"/>
        <v/>
      </c>
      <c r="AD630" s="41" t="s">
        <v>5</v>
      </c>
    </row>
    <row r="631" spans="1:30" x14ac:dyDescent="0.3">
      <c r="A631" s="35">
        <v>43640</v>
      </c>
      <c r="B631" s="36" t="s">
        <v>38</v>
      </c>
      <c r="C631" s="37">
        <v>24.3</v>
      </c>
      <c r="D631" s="38">
        <v>1011</v>
      </c>
      <c r="E631" s="39">
        <v>1.0169264223508996</v>
      </c>
      <c r="F631" s="85" t="s">
        <v>5</v>
      </c>
      <c r="G631" s="5">
        <v>1.5957966750606185</v>
      </c>
      <c r="H631" s="20">
        <v>4.2773285466447706E-3</v>
      </c>
      <c r="I631" s="40">
        <f t="shared" si="54"/>
        <v>0.42773285466447708</v>
      </c>
      <c r="J631" s="85" t="s">
        <v>5</v>
      </c>
      <c r="K631" s="5">
        <v>1.9122150457511449</v>
      </c>
      <c r="L631" s="31">
        <v>2.734685763578837E-3</v>
      </c>
      <c r="M631" s="40">
        <f t="shared" si="55"/>
        <v>0.27346857635788369</v>
      </c>
      <c r="N631" s="85" t="s">
        <v>5</v>
      </c>
      <c r="O631" s="5">
        <v>2.0172407056764547</v>
      </c>
      <c r="P631" s="20">
        <v>8.6203528382273742E-3</v>
      </c>
      <c r="Q631" s="40">
        <f t="shared" si="56"/>
        <v>0.86203528382273742</v>
      </c>
      <c r="R631" s="85" t="s">
        <v>5</v>
      </c>
      <c r="S631" s="5">
        <v>2.0210117095688611</v>
      </c>
      <c r="T631" s="20">
        <v>1.0505854784430557E-2</v>
      </c>
      <c r="U631" s="40">
        <f t="shared" si="57"/>
        <v>1.0505854784430557</v>
      </c>
      <c r="V631" s="53" t="s">
        <v>5</v>
      </c>
      <c r="W631" s="5" t="s">
        <v>5</v>
      </c>
      <c r="X631" s="20" t="s">
        <v>5</v>
      </c>
      <c r="Y631" s="40" t="str">
        <f t="shared" si="58"/>
        <v/>
      </c>
      <c r="Z631" s="85" t="s">
        <v>5</v>
      </c>
      <c r="AA631" s="5" t="s">
        <v>5</v>
      </c>
      <c r="AB631" s="20" t="s">
        <v>5</v>
      </c>
      <c r="AC631" s="40" t="str">
        <f t="shared" si="59"/>
        <v/>
      </c>
      <c r="AD631" s="41" t="s">
        <v>5</v>
      </c>
    </row>
    <row r="632" spans="1:30" x14ac:dyDescent="0.3">
      <c r="A632" s="35">
        <v>43641</v>
      </c>
      <c r="B632" s="36" t="s">
        <v>39</v>
      </c>
      <c r="C632" s="37">
        <v>25.1</v>
      </c>
      <c r="D632" s="38">
        <v>1010</v>
      </c>
      <c r="E632" s="39">
        <v>1.0206710398994874</v>
      </c>
      <c r="F632" s="85" t="s">
        <v>5</v>
      </c>
      <c r="G632" s="5">
        <v>1.5986669058015512</v>
      </c>
      <c r="H632" s="20">
        <v>6.0836411589372382E-3</v>
      </c>
      <c r="I632" s="40">
        <f t="shared" si="54"/>
        <v>0.60836411589372386</v>
      </c>
      <c r="J632" s="85" t="s">
        <v>5</v>
      </c>
      <c r="K632" s="5">
        <v>1.9157937993163787</v>
      </c>
      <c r="L632" s="31">
        <v>4.61132633265794E-3</v>
      </c>
      <c r="M632" s="40">
        <f t="shared" si="55"/>
        <v>0.46113263326579401</v>
      </c>
      <c r="N632" s="85" t="s">
        <v>5</v>
      </c>
      <c r="O632" s="5" t="s">
        <v>5</v>
      </c>
      <c r="P632" s="20" t="s">
        <v>5</v>
      </c>
      <c r="Q632" s="40" t="str">
        <f t="shared" si="56"/>
        <v/>
      </c>
      <c r="R632" s="85" t="s">
        <v>5</v>
      </c>
      <c r="S632" s="5" t="s">
        <v>5</v>
      </c>
      <c r="T632" s="20" t="s">
        <v>5</v>
      </c>
      <c r="U632" s="40" t="str">
        <f t="shared" si="57"/>
        <v/>
      </c>
      <c r="V632" s="53" t="s">
        <v>5</v>
      </c>
      <c r="W632" s="5">
        <v>1.9987933323029279</v>
      </c>
      <c r="X632" s="20">
        <v>-6.0333384853605843E-4</v>
      </c>
      <c r="Y632" s="40">
        <f t="shared" si="58"/>
        <v>6.0333384853605843E-2</v>
      </c>
      <c r="Z632" s="85" t="s">
        <v>5</v>
      </c>
      <c r="AA632" s="5">
        <v>2.0032769828834702</v>
      </c>
      <c r="AB632" s="20">
        <v>1.6384914417351126E-3</v>
      </c>
      <c r="AC632" s="40">
        <f t="shared" si="59"/>
        <v>0.16384914417351126</v>
      </c>
      <c r="AD632" s="41" t="s">
        <v>5</v>
      </c>
    </row>
    <row r="633" spans="1:30" x14ac:dyDescent="0.3">
      <c r="A633" s="35">
        <v>43642</v>
      </c>
      <c r="B633" s="36" t="s">
        <v>38</v>
      </c>
      <c r="C633" s="37">
        <v>25.7</v>
      </c>
      <c r="D633" s="38">
        <v>1013.5</v>
      </c>
      <c r="E633" s="39">
        <v>1.0191925044645032</v>
      </c>
      <c r="F633" s="85" t="s">
        <v>5</v>
      </c>
      <c r="G633" s="5">
        <v>1.5988524240237496</v>
      </c>
      <c r="H633" s="20">
        <v>6.2003927147574823E-3</v>
      </c>
      <c r="I633" s="40">
        <f t="shared" si="54"/>
        <v>0.62003927147574822</v>
      </c>
      <c r="J633" s="85" t="s">
        <v>5</v>
      </c>
      <c r="K633" s="5">
        <v>1.9179579681614456</v>
      </c>
      <c r="L633" s="31">
        <v>5.7461815214711921E-3</v>
      </c>
      <c r="M633" s="40">
        <f t="shared" si="55"/>
        <v>0.5746181521471192</v>
      </c>
      <c r="N633" s="85" t="s">
        <v>5</v>
      </c>
      <c r="O633" s="5">
        <v>2.0207359826499864</v>
      </c>
      <c r="P633" s="20">
        <v>1.036799132499322E-2</v>
      </c>
      <c r="Q633" s="40">
        <f t="shared" si="56"/>
        <v>1.036799132499322</v>
      </c>
      <c r="R633" s="85" t="s">
        <v>5</v>
      </c>
      <c r="S633" s="5">
        <v>2.0161401579969684</v>
      </c>
      <c r="T633" s="20">
        <v>8.0700789984842203E-3</v>
      </c>
      <c r="U633" s="40">
        <f t="shared" si="57"/>
        <v>0.80700789984842203</v>
      </c>
      <c r="V633" s="53" t="s">
        <v>5</v>
      </c>
      <c r="W633" s="5" t="s">
        <v>5</v>
      </c>
      <c r="X633" s="20" t="s">
        <v>5</v>
      </c>
      <c r="Y633" s="40" t="str">
        <f t="shared" si="58"/>
        <v/>
      </c>
      <c r="Z633" s="85" t="s">
        <v>5</v>
      </c>
      <c r="AA633" s="5" t="s">
        <v>5</v>
      </c>
      <c r="AB633" s="20" t="s">
        <v>5</v>
      </c>
      <c r="AC633" s="40" t="str">
        <f t="shared" si="59"/>
        <v/>
      </c>
      <c r="AD633" s="41" t="s">
        <v>5</v>
      </c>
    </row>
    <row r="634" spans="1:30" x14ac:dyDescent="0.3">
      <c r="A634" s="35">
        <v>43643</v>
      </c>
      <c r="B634" s="36" t="s">
        <v>209</v>
      </c>
      <c r="C634" s="37">
        <v>24.2</v>
      </c>
      <c r="D634" s="38">
        <v>1013</v>
      </c>
      <c r="E634" s="39">
        <v>1.0145774638045841</v>
      </c>
      <c r="F634" s="85" t="s">
        <v>5</v>
      </c>
      <c r="G634" s="5">
        <v>1.5965926197399358</v>
      </c>
      <c r="H634" s="20">
        <v>4.7782377217972672E-3</v>
      </c>
      <c r="I634" s="40">
        <f t="shared" si="54"/>
        <v>0.47782377217972671</v>
      </c>
      <c r="J634" s="85" t="s">
        <v>5</v>
      </c>
      <c r="K634" s="5">
        <v>1.9107482982898718</v>
      </c>
      <c r="L634" s="31">
        <v>1.9655470843585611E-3</v>
      </c>
      <c r="M634" s="40">
        <f t="shared" si="55"/>
        <v>0.19655470843585612</v>
      </c>
      <c r="N634" s="85" t="s">
        <v>5</v>
      </c>
      <c r="O634" s="5">
        <v>2.0140741730438574</v>
      </c>
      <c r="P634" s="20">
        <v>7.0370865219286927E-3</v>
      </c>
      <c r="Q634" s="40">
        <f t="shared" si="56"/>
        <v>0.70370865219286927</v>
      </c>
      <c r="R634" s="85" t="s">
        <v>5</v>
      </c>
      <c r="S634" s="5">
        <v>2.0104491488531484</v>
      </c>
      <c r="T634" s="20">
        <v>5.2245744265742022E-3</v>
      </c>
      <c r="U634" s="40">
        <f t="shared" si="57"/>
        <v>0.52245744265742022</v>
      </c>
      <c r="V634" s="53" t="s">
        <v>5</v>
      </c>
      <c r="W634" s="5">
        <v>1.9935259216127859</v>
      </c>
      <c r="X634" s="20">
        <v>-3.2370391936070719E-3</v>
      </c>
      <c r="Y634" s="40">
        <f t="shared" si="58"/>
        <v>0.32370391936070719</v>
      </c>
      <c r="Z634" s="85" t="s">
        <v>5</v>
      </c>
      <c r="AA634" s="5">
        <v>1.997249056815203</v>
      </c>
      <c r="AB634" s="20">
        <v>-1.3754715923984806E-3</v>
      </c>
      <c r="AC634" s="40">
        <f t="shared" si="59"/>
        <v>0.13754715923984806</v>
      </c>
      <c r="AD634" s="41" t="s">
        <v>78</v>
      </c>
    </row>
    <row r="635" spans="1:30" x14ac:dyDescent="0.3">
      <c r="A635" s="35">
        <v>43644</v>
      </c>
      <c r="B635" s="36" t="s">
        <v>38</v>
      </c>
      <c r="C635" s="37">
        <v>23.3</v>
      </c>
      <c r="D635" s="38">
        <v>1011.5</v>
      </c>
      <c r="E635" s="39">
        <v>1.0130066152937283</v>
      </c>
      <c r="F635" s="85" t="s">
        <v>5</v>
      </c>
      <c r="G635" s="5">
        <v>1.5846732721307406</v>
      </c>
      <c r="H635" s="20">
        <v>-2.7229250278535942E-3</v>
      </c>
      <c r="I635" s="40">
        <f t="shared" si="54"/>
        <v>0.27229250278535944</v>
      </c>
      <c r="J635" s="85" t="s">
        <v>5</v>
      </c>
      <c r="K635" s="5">
        <v>1.9028805352052289</v>
      </c>
      <c r="L635" s="31">
        <v>-2.1601808048091762E-3</v>
      </c>
      <c r="M635" s="40">
        <f t="shared" si="55"/>
        <v>0.21601808048091761</v>
      </c>
      <c r="N635" s="85" t="s">
        <v>5</v>
      </c>
      <c r="O635" s="5">
        <v>2.0059868214619607</v>
      </c>
      <c r="P635" s="20">
        <v>2.9934107309803615E-3</v>
      </c>
      <c r="Q635" s="40">
        <f t="shared" si="56"/>
        <v>0.29934107309803615</v>
      </c>
      <c r="R635" s="85" t="s">
        <v>5</v>
      </c>
      <c r="S635" s="5">
        <v>2.00831727672601</v>
      </c>
      <c r="T635" s="20">
        <v>4.1586383630050072E-3</v>
      </c>
      <c r="U635" s="40">
        <f t="shared" si="57"/>
        <v>0.41586383630050072</v>
      </c>
      <c r="V635" s="53" t="s">
        <v>5</v>
      </c>
      <c r="W635" s="5" t="s">
        <v>5</v>
      </c>
      <c r="X635" s="20" t="s">
        <v>5</v>
      </c>
      <c r="Y635" s="40" t="str">
        <f t="shared" si="58"/>
        <v/>
      </c>
      <c r="Z635" s="85" t="s">
        <v>5</v>
      </c>
      <c r="AA635" s="5" t="s">
        <v>5</v>
      </c>
      <c r="AB635" s="20" t="s">
        <v>5</v>
      </c>
      <c r="AC635" s="40" t="str">
        <f t="shared" si="59"/>
        <v/>
      </c>
      <c r="AD635" s="41" t="s">
        <v>5</v>
      </c>
    </row>
    <row r="636" spans="1:30" x14ac:dyDescent="0.3">
      <c r="A636" s="35">
        <v>43647</v>
      </c>
      <c r="B636" s="36" t="s">
        <v>59</v>
      </c>
      <c r="C636" s="37">
        <v>22</v>
      </c>
      <c r="D636" s="38">
        <v>1016</v>
      </c>
      <c r="E636" s="39">
        <v>1.0040972866676245</v>
      </c>
      <c r="F636" s="85" t="s">
        <v>5</v>
      </c>
      <c r="G636" s="5">
        <v>1.5865076048522022</v>
      </c>
      <c r="H636" s="20">
        <v>-1.5685306153541564E-3</v>
      </c>
      <c r="I636" s="40">
        <f t="shared" si="54"/>
        <v>0.15685306153541564</v>
      </c>
      <c r="J636" s="85" t="s">
        <v>5</v>
      </c>
      <c r="K636" s="5">
        <v>1.9056096810079293</v>
      </c>
      <c r="L636" s="31">
        <v>-7.2906082436851617E-4</v>
      </c>
      <c r="M636" s="40">
        <f t="shared" si="55"/>
        <v>7.2906082436851621E-2</v>
      </c>
      <c r="N636" s="85" t="s">
        <v>5</v>
      </c>
      <c r="O636" s="5">
        <v>1.9873592348623375</v>
      </c>
      <c r="P636" s="20">
        <v>-6.3203825688312731E-3</v>
      </c>
      <c r="Q636" s="40">
        <f t="shared" si="56"/>
        <v>0.63203825688312731</v>
      </c>
      <c r="R636" s="85" t="s">
        <v>5</v>
      </c>
      <c r="S636" s="5">
        <v>2.0042655654005532</v>
      </c>
      <c r="T636" s="20">
        <v>2.1327827002766142E-3</v>
      </c>
      <c r="U636" s="40">
        <f t="shared" si="57"/>
        <v>0.21327827002766142</v>
      </c>
      <c r="V636" s="53" t="s">
        <v>5</v>
      </c>
      <c r="W636" s="5" t="s">
        <v>5</v>
      </c>
      <c r="X636" s="20" t="s">
        <v>5</v>
      </c>
      <c r="Y636" s="40" t="str">
        <f t="shared" si="58"/>
        <v/>
      </c>
      <c r="Z636" s="85" t="s">
        <v>5</v>
      </c>
      <c r="AA636" s="5" t="s">
        <v>5</v>
      </c>
      <c r="AB636" s="20" t="s">
        <v>5</v>
      </c>
      <c r="AC636" s="40" t="str">
        <f t="shared" si="59"/>
        <v/>
      </c>
      <c r="AD636" s="41" t="s">
        <v>5</v>
      </c>
    </row>
    <row r="637" spans="1:30" x14ac:dyDescent="0.3">
      <c r="A637" s="35">
        <v>43648</v>
      </c>
      <c r="B637" s="36" t="s">
        <v>39</v>
      </c>
      <c r="C637" s="37">
        <v>23</v>
      </c>
      <c r="D637" s="38">
        <v>1017</v>
      </c>
      <c r="E637" s="39">
        <v>1.006508618369184</v>
      </c>
      <c r="F637" s="85" t="s">
        <v>5</v>
      </c>
      <c r="G637" s="5">
        <v>1.5888354676940637</v>
      </c>
      <c r="H637" s="20">
        <v>-1.0354456006058609E-4</v>
      </c>
      <c r="I637" s="40">
        <f t="shared" si="54"/>
        <v>1.035445600605861E-2</v>
      </c>
      <c r="J637" s="85" t="s">
        <v>5</v>
      </c>
      <c r="K637" s="5">
        <v>1.9087226173362519</v>
      </c>
      <c r="L637" s="31">
        <v>9.0331270909905451E-4</v>
      </c>
      <c r="M637" s="40">
        <f t="shared" si="55"/>
        <v>9.0331270909905448E-2</v>
      </c>
      <c r="N637" s="85" t="s">
        <v>5</v>
      </c>
      <c r="O637" s="5" t="s">
        <v>5</v>
      </c>
      <c r="P637" s="20" t="s">
        <v>5</v>
      </c>
      <c r="Q637" s="40" t="str">
        <f t="shared" si="56"/>
        <v/>
      </c>
      <c r="R637" s="85" t="s">
        <v>5</v>
      </c>
      <c r="S637" s="5" t="s">
        <v>5</v>
      </c>
      <c r="T637" s="20" t="s">
        <v>5</v>
      </c>
      <c r="U637" s="40" t="str">
        <f t="shared" si="57"/>
        <v/>
      </c>
      <c r="V637" s="53" t="s">
        <v>5</v>
      </c>
      <c r="W637" s="5">
        <v>1.9923140066723681</v>
      </c>
      <c r="X637" s="20">
        <v>-3.8429966638159341E-3</v>
      </c>
      <c r="Y637" s="40">
        <f t="shared" si="58"/>
        <v>0.38429966638159341</v>
      </c>
      <c r="Z637" s="85" t="s">
        <v>5</v>
      </c>
      <c r="AA637" s="5">
        <v>1.9953980825277813</v>
      </c>
      <c r="AB637" s="20">
        <v>-2.3009587361093597E-3</v>
      </c>
      <c r="AC637" s="40">
        <f t="shared" si="59"/>
        <v>0.23009587361093597</v>
      </c>
      <c r="AD637" s="41" t="s">
        <v>5</v>
      </c>
    </row>
    <row r="638" spans="1:30" x14ac:dyDescent="0.3">
      <c r="A638" s="35">
        <v>43649</v>
      </c>
      <c r="B638" s="36" t="s">
        <v>38</v>
      </c>
      <c r="C638" s="37">
        <v>23</v>
      </c>
      <c r="D638" s="38">
        <v>1014.5</v>
      </c>
      <c r="E638" s="39">
        <v>1.0089889254622575</v>
      </c>
      <c r="F638" s="85" t="s">
        <v>5</v>
      </c>
      <c r="G638" s="5">
        <v>1.587302942660032</v>
      </c>
      <c r="H638" s="20">
        <v>-1.0680033605839803E-3</v>
      </c>
      <c r="I638" s="40">
        <f t="shared" si="54"/>
        <v>0.10680033605839803</v>
      </c>
      <c r="J638" s="85" t="s">
        <v>5</v>
      </c>
      <c r="K638" s="5">
        <v>1.9060913396026242</v>
      </c>
      <c r="L638" s="31">
        <v>-4.7648683658930492E-4</v>
      </c>
      <c r="M638" s="40">
        <f t="shared" si="55"/>
        <v>4.7648683658930491E-2</v>
      </c>
      <c r="N638" s="85" t="s">
        <v>5</v>
      </c>
      <c r="O638" s="5">
        <v>2.0084243906071007</v>
      </c>
      <c r="P638" s="20">
        <v>4.2121953035503257E-3</v>
      </c>
      <c r="Q638" s="40">
        <f t="shared" si="56"/>
        <v>0.42121953035503257</v>
      </c>
      <c r="R638" s="85" t="s">
        <v>5</v>
      </c>
      <c r="S638" s="5">
        <v>2.0150066750611431</v>
      </c>
      <c r="T638" s="20">
        <v>7.50333753057153E-3</v>
      </c>
      <c r="U638" s="40">
        <f t="shared" si="57"/>
        <v>0.750333753057153</v>
      </c>
      <c r="V638" s="53" t="s">
        <v>5</v>
      </c>
      <c r="W638" s="5" t="s">
        <v>5</v>
      </c>
      <c r="X638" s="20" t="s">
        <v>5</v>
      </c>
      <c r="Y638" s="40" t="str">
        <f t="shared" si="58"/>
        <v/>
      </c>
      <c r="Z638" s="85" t="s">
        <v>5</v>
      </c>
      <c r="AA638" s="5" t="s">
        <v>5</v>
      </c>
      <c r="AB638" s="20" t="s">
        <v>5</v>
      </c>
      <c r="AC638" s="40" t="str">
        <f t="shared" si="59"/>
        <v/>
      </c>
      <c r="AD638" s="41" t="s">
        <v>5</v>
      </c>
    </row>
    <row r="639" spans="1:30" x14ac:dyDescent="0.3">
      <c r="A639" s="35">
        <v>43650</v>
      </c>
      <c r="B639" s="36" t="s">
        <v>38</v>
      </c>
      <c r="C639" s="37">
        <v>23.1</v>
      </c>
      <c r="D639" s="38">
        <v>1014.5</v>
      </c>
      <c r="E639" s="39">
        <v>1.0093296274462054</v>
      </c>
      <c r="F639" s="85" t="s">
        <v>5</v>
      </c>
      <c r="G639" s="5">
        <v>1.5833800919967012</v>
      </c>
      <c r="H639" s="20">
        <v>-3.5367577113271319E-3</v>
      </c>
      <c r="I639" s="40">
        <f t="shared" si="54"/>
        <v>0.3536757711327132</v>
      </c>
      <c r="J639" s="85" t="s">
        <v>5</v>
      </c>
      <c r="K639" s="5">
        <v>1.9023325479626227</v>
      </c>
      <c r="L639" s="31">
        <v>-2.447536464277548E-3</v>
      </c>
      <c r="M639" s="40">
        <f t="shared" si="55"/>
        <v>0.2447536464277548</v>
      </c>
      <c r="N639" s="85" t="s">
        <v>5</v>
      </c>
      <c r="O639" s="5" t="s">
        <v>5</v>
      </c>
      <c r="P639" s="20" t="s">
        <v>5</v>
      </c>
      <c r="Q639" s="40" t="str">
        <f t="shared" si="56"/>
        <v/>
      </c>
      <c r="R639" s="85" t="s">
        <v>5</v>
      </c>
      <c r="S639" s="5" t="s">
        <v>5</v>
      </c>
      <c r="T639" s="20" t="s">
        <v>5</v>
      </c>
      <c r="U639" s="40" t="str">
        <f t="shared" si="57"/>
        <v/>
      </c>
      <c r="V639" s="53" t="s">
        <v>5</v>
      </c>
      <c r="W639" s="5">
        <v>1.9832145376268064</v>
      </c>
      <c r="X639" s="20">
        <v>-8.3927311865967802E-3</v>
      </c>
      <c r="Y639" s="40">
        <f t="shared" si="58"/>
        <v>0.83927311865967802</v>
      </c>
      <c r="Z639" s="85" t="s">
        <v>5</v>
      </c>
      <c r="AA639" s="5">
        <v>1.9864644698902469</v>
      </c>
      <c r="AB639" s="20">
        <v>-6.7677650548765289E-3</v>
      </c>
      <c r="AC639" s="40">
        <f t="shared" si="59"/>
        <v>0.67677650548765289</v>
      </c>
      <c r="AD639" s="41" t="s">
        <v>5</v>
      </c>
    </row>
    <row r="640" spans="1:30" x14ac:dyDescent="0.3">
      <c r="A640" s="35">
        <v>43651</v>
      </c>
      <c r="B640" s="36" t="s">
        <v>59</v>
      </c>
      <c r="C640" s="37">
        <v>23.4</v>
      </c>
      <c r="D640" s="38">
        <v>1012.5</v>
      </c>
      <c r="E640" s="39">
        <v>1.0123474899084655</v>
      </c>
      <c r="F640" s="85" t="s">
        <v>5</v>
      </c>
      <c r="G640" s="5">
        <v>1.5856298121746548</v>
      </c>
      <c r="H640" s="20">
        <v>-2.1209489146287916E-3</v>
      </c>
      <c r="I640" s="40">
        <f t="shared" si="54"/>
        <v>0.21209489146287916</v>
      </c>
      <c r="J640" s="85" t="s">
        <v>5</v>
      </c>
      <c r="K640" s="5">
        <v>1.9040955013323966</v>
      </c>
      <c r="L640" s="31">
        <v>-1.5230721906677766E-3</v>
      </c>
      <c r="M640" s="40">
        <f t="shared" si="55"/>
        <v>0.15230721906677766</v>
      </c>
      <c r="N640" s="85" t="s">
        <v>5</v>
      </c>
      <c r="O640" s="5">
        <v>1.9977295222498914</v>
      </c>
      <c r="P640" s="20">
        <v>-1.1352388750542897E-3</v>
      </c>
      <c r="Q640" s="40">
        <f t="shared" si="56"/>
        <v>0.11352388750542897</v>
      </c>
      <c r="R640" s="85" t="s">
        <v>5</v>
      </c>
      <c r="S640" s="5">
        <v>2.0035797528005661</v>
      </c>
      <c r="T640" s="20">
        <v>1.7898764002830525E-3</v>
      </c>
      <c r="U640" s="40">
        <f t="shared" si="57"/>
        <v>0.17898764002830525</v>
      </c>
      <c r="V640" s="53" t="s">
        <v>5</v>
      </c>
      <c r="W640" s="5" t="s">
        <v>5</v>
      </c>
      <c r="X640" s="20" t="s">
        <v>5</v>
      </c>
      <c r="Y640" s="40" t="str">
        <f t="shared" si="58"/>
        <v/>
      </c>
      <c r="Z640" s="85" t="s">
        <v>5</v>
      </c>
      <c r="AA640" s="5" t="s">
        <v>5</v>
      </c>
      <c r="AB640" s="20" t="s">
        <v>5</v>
      </c>
      <c r="AC640" s="40" t="str">
        <f t="shared" si="59"/>
        <v/>
      </c>
      <c r="AD640" s="41" t="s">
        <v>5</v>
      </c>
    </row>
    <row r="641" spans="1:30" x14ac:dyDescent="0.3">
      <c r="A641" s="35">
        <v>43654</v>
      </c>
      <c r="B641" s="36" t="s">
        <v>39</v>
      </c>
      <c r="C641" s="37">
        <v>23.8</v>
      </c>
      <c r="D641" s="38">
        <v>1012</v>
      </c>
      <c r="E641" s="39">
        <v>1.01421383614939</v>
      </c>
      <c r="F641" s="85" t="s">
        <v>5</v>
      </c>
      <c r="G641" s="5">
        <v>1.5910421665216976</v>
      </c>
      <c r="H641" s="20">
        <v>1.2851897556309887E-3</v>
      </c>
      <c r="I641" s="40">
        <f t="shared" si="54"/>
        <v>0.12851897556309888</v>
      </c>
      <c r="J641" s="85" t="s">
        <v>5</v>
      </c>
      <c r="K641" s="5">
        <v>1.9115380532152721</v>
      </c>
      <c r="L641" s="31">
        <v>2.3796818118888936E-3</v>
      </c>
      <c r="M641" s="40">
        <f t="shared" si="55"/>
        <v>0.23796818118888935</v>
      </c>
      <c r="N641" s="85" t="s">
        <v>5</v>
      </c>
      <c r="O641" s="5">
        <v>2.0058899345724166</v>
      </c>
      <c r="P641" s="20">
        <v>2.9449672862082998E-3</v>
      </c>
      <c r="Q641" s="40">
        <f t="shared" si="56"/>
        <v>0.29449672862082998</v>
      </c>
      <c r="R641" s="85" t="s">
        <v>5</v>
      </c>
      <c r="S641" s="5">
        <v>2.0146387580190197</v>
      </c>
      <c r="T641" s="20">
        <v>7.3193790095098521E-3</v>
      </c>
      <c r="U641" s="40">
        <f t="shared" si="57"/>
        <v>0.73193790095098521</v>
      </c>
      <c r="V641" s="53" t="s">
        <v>5</v>
      </c>
      <c r="W641" s="5" t="s">
        <v>5</v>
      </c>
      <c r="X641" s="20" t="s">
        <v>5</v>
      </c>
      <c r="Y641" s="40" t="str">
        <f t="shared" si="58"/>
        <v/>
      </c>
      <c r="Z641" s="85" t="s">
        <v>5</v>
      </c>
      <c r="AA641" s="5" t="s">
        <v>5</v>
      </c>
      <c r="AB641" s="20" t="s">
        <v>5</v>
      </c>
      <c r="AC641" s="40" t="str">
        <f t="shared" si="59"/>
        <v/>
      </c>
      <c r="AD641" s="41" t="s">
        <v>5</v>
      </c>
    </row>
    <row r="642" spans="1:30" x14ac:dyDescent="0.3">
      <c r="A642" s="35">
        <v>43655</v>
      </c>
      <c r="B642" s="36" t="s">
        <v>59</v>
      </c>
      <c r="C642" s="37">
        <v>23</v>
      </c>
      <c r="D642" s="38">
        <v>1013</v>
      </c>
      <c r="E642" s="39">
        <v>1.0104829860626456</v>
      </c>
      <c r="F642" s="85" t="s">
        <v>5</v>
      </c>
      <c r="G642" s="5">
        <v>1.5856854084254275</v>
      </c>
      <c r="H642" s="20">
        <v>-2.0859607140166635E-3</v>
      </c>
      <c r="I642" s="40">
        <f t="shared" si="54"/>
        <v>0.20859607140166636</v>
      </c>
      <c r="J642" s="85" t="s">
        <v>5</v>
      </c>
      <c r="K642" s="5">
        <v>1.9045063389382022</v>
      </c>
      <c r="L642" s="31">
        <v>-1.307635585630742E-3</v>
      </c>
      <c r="M642" s="40">
        <f t="shared" si="55"/>
        <v>0.1307635585630742</v>
      </c>
      <c r="N642" s="85" t="s">
        <v>5</v>
      </c>
      <c r="O642" s="5" t="s">
        <v>5</v>
      </c>
      <c r="P642" s="20" t="s">
        <v>5</v>
      </c>
      <c r="Q642" s="40" t="str">
        <f t="shared" si="56"/>
        <v/>
      </c>
      <c r="R642" s="85" t="s">
        <v>5</v>
      </c>
      <c r="S642" s="5" t="s">
        <v>5</v>
      </c>
      <c r="T642" s="20" t="s">
        <v>5</v>
      </c>
      <c r="U642" s="40" t="str">
        <f t="shared" si="57"/>
        <v/>
      </c>
      <c r="V642" s="53" t="s">
        <v>5</v>
      </c>
      <c r="W642" s="5">
        <v>1.9859549535420573</v>
      </c>
      <c r="X642" s="20">
        <v>-7.0225232289713446E-3</v>
      </c>
      <c r="Y642" s="40">
        <f t="shared" si="58"/>
        <v>0.70225232289713446</v>
      </c>
      <c r="Z642" s="85" t="s">
        <v>5</v>
      </c>
      <c r="AA642" s="5">
        <v>1.986007614307423</v>
      </c>
      <c r="AB642" s="20">
        <v>-6.9961928462884959E-3</v>
      </c>
      <c r="AC642" s="40">
        <f t="shared" si="59"/>
        <v>0.69961928462884959</v>
      </c>
      <c r="AD642" s="41" t="s">
        <v>5</v>
      </c>
    </row>
    <row r="643" spans="1:30" x14ac:dyDescent="0.3">
      <c r="A643" s="35">
        <v>43656</v>
      </c>
      <c r="B643" s="36" t="s">
        <v>38</v>
      </c>
      <c r="C643" s="37">
        <v>24</v>
      </c>
      <c r="D643" s="38">
        <v>1015</v>
      </c>
      <c r="E643" s="39">
        <v>1.011897228087304</v>
      </c>
      <c r="F643" s="85" t="s">
        <v>5</v>
      </c>
      <c r="G643" s="5">
        <v>1.5864146291318806</v>
      </c>
      <c r="H643" s="20">
        <v>-1.6270427112142136E-3</v>
      </c>
      <c r="I643" s="40">
        <f t="shared" si="54"/>
        <v>0.16270427112142136</v>
      </c>
      <c r="J643" s="85" t="s">
        <v>5</v>
      </c>
      <c r="K643" s="5">
        <v>1.9071718295381477</v>
      </c>
      <c r="L643" s="31">
        <v>9.010463458188242E-5</v>
      </c>
      <c r="M643" s="40">
        <f t="shared" si="55"/>
        <v>9.0104634581882424E-3</v>
      </c>
      <c r="N643" s="85" t="s">
        <v>5</v>
      </c>
      <c r="O643" s="5">
        <v>2.0137171028301024</v>
      </c>
      <c r="P643" s="20">
        <v>6.8585514150512061E-3</v>
      </c>
      <c r="Q643" s="40">
        <f t="shared" si="56"/>
        <v>0.68585514150512061</v>
      </c>
      <c r="R643" s="85" t="s">
        <v>5</v>
      </c>
      <c r="S643" s="5">
        <v>2.0154258769714595</v>
      </c>
      <c r="T643" s="20">
        <v>7.7129384857297367E-3</v>
      </c>
      <c r="U643" s="40">
        <f t="shared" si="57"/>
        <v>0.77129384857297367</v>
      </c>
      <c r="V643" s="53" t="s">
        <v>5</v>
      </c>
      <c r="W643" s="5" t="s">
        <v>5</v>
      </c>
      <c r="X643" s="20" t="s">
        <v>5</v>
      </c>
      <c r="Y643" s="40" t="str">
        <f t="shared" si="58"/>
        <v/>
      </c>
      <c r="Z643" s="85" t="s">
        <v>5</v>
      </c>
      <c r="AA643" s="5" t="s">
        <v>5</v>
      </c>
      <c r="AB643" s="20" t="s">
        <v>5</v>
      </c>
      <c r="AC643" s="40" t="str">
        <f t="shared" si="59"/>
        <v/>
      </c>
      <c r="AD643" s="41" t="s">
        <v>5</v>
      </c>
    </row>
    <row r="644" spans="1:30" x14ac:dyDescent="0.3">
      <c r="A644" s="35">
        <v>43657</v>
      </c>
      <c r="B644" s="36" t="s">
        <v>39</v>
      </c>
      <c r="C644" s="37">
        <v>23.8</v>
      </c>
      <c r="D644" s="38">
        <v>1009.5</v>
      </c>
      <c r="E644" s="39">
        <v>1.0167255098397054</v>
      </c>
      <c r="F644" s="85" t="s">
        <v>5</v>
      </c>
      <c r="G644" s="5">
        <v>1.5830050010610421</v>
      </c>
      <c r="H644" s="20">
        <v>-3.7728124222516234E-3</v>
      </c>
      <c r="I644" s="40">
        <f t="shared" ref="I644:I707" si="60">IF(H644="","",IF(H644="**","",ABS(H644*100)))</f>
        <v>0.37728124222516235</v>
      </c>
      <c r="J644" s="85" t="s">
        <v>5</v>
      </c>
      <c r="K644" s="5">
        <v>1.9024751628736911</v>
      </c>
      <c r="L644" s="31">
        <v>-2.3727515082899377E-3</v>
      </c>
      <c r="M644" s="40">
        <f t="shared" ref="M644:M707" si="61">IF(L644="","",IF(L644="**","",ABS(L644*100)))</f>
        <v>0.23727515082899378</v>
      </c>
      <c r="N644" s="85" t="s">
        <v>5</v>
      </c>
      <c r="O644" s="5">
        <v>2.0153459889763568</v>
      </c>
      <c r="P644" s="20">
        <v>7.6729944881783751E-3</v>
      </c>
      <c r="Q644" s="40">
        <f t="shared" ref="Q644:Q707" si="62">IF(P644="","",IF(P644="**","",ABS(P644*100)))</f>
        <v>0.76729944881783751</v>
      </c>
      <c r="R644" s="85" t="s">
        <v>5</v>
      </c>
      <c r="S644" s="5">
        <v>2.0053532290840042</v>
      </c>
      <c r="T644" s="20">
        <v>2.6766145420020759E-3</v>
      </c>
      <c r="U644" s="40">
        <f t="shared" ref="U644:U707" si="63">IF(T644="","",IF(T644="**","",ABS(T644*100)))</f>
        <v>0.26766145420020759</v>
      </c>
      <c r="V644" s="53" t="s">
        <v>5</v>
      </c>
      <c r="W644" s="5" t="s">
        <v>5</v>
      </c>
      <c r="X644" s="20" t="s">
        <v>5</v>
      </c>
      <c r="Y644" s="40" t="str">
        <f t="shared" ref="Y644:Y707" si="64">IF(X644="","",IF(X644="**","",ABS(X644*100)))</f>
        <v/>
      </c>
      <c r="Z644" s="85" t="s">
        <v>5</v>
      </c>
      <c r="AA644" s="5" t="s">
        <v>5</v>
      </c>
      <c r="AB644" s="20" t="s">
        <v>5</v>
      </c>
      <c r="AC644" s="40" t="str">
        <f t="shared" ref="AC644:AC707" si="65">IF(AB644="","",IF(AB644="**","",ABS(AB644*100)))</f>
        <v/>
      </c>
      <c r="AD644" s="41" t="s">
        <v>5</v>
      </c>
    </row>
    <row r="645" spans="1:30" x14ac:dyDescent="0.3">
      <c r="A645" s="35">
        <v>43658</v>
      </c>
      <c r="B645" s="36" t="s">
        <v>38</v>
      </c>
      <c r="C645" s="37">
        <v>24.1</v>
      </c>
      <c r="D645" s="38">
        <v>1011</v>
      </c>
      <c r="E645" s="39">
        <v>1.0162426594177336</v>
      </c>
      <c r="F645" s="85" t="s">
        <v>5</v>
      </c>
      <c r="G645" s="5">
        <v>1.5907331398730316</v>
      </c>
      <c r="H645" s="20">
        <v>1.0907110591765804E-3</v>
      </c>
      <c r="I645" s="40">
        <f t="shared" si="60"/>
        <v>0.10907110591765803</v>
      </c>
      <c r="J645" s="85" t="s">
        <v>5</v>
      </c>
      <c r="K645" s="5">
        <v>1.9114218144940911</v>
      </c>
      <c r="L645" s="31">
        <v>2.3187281038757578E-3</v>
      </c>
      <c r="M645" s="40">
        <f t="shared" si="61"/>
        <v>0.23187281038757579</v>
      </c>
      <c r="N645" s="85" t="s">
        <v>5</v>
      </c>
      <c r="O645" s="5">
        <v>1.9964433283371201</v>
      </c>
      <c r="P645" s="20">
        <v>-1.7783358314399367E-3</v>
      </c>
      <c r="Q645" s="40">
        <f t="shared" si="62"/>
        <v>0.17783358314399367</v>
      </c>
      <c r="R645" s="85" t="s">
        <v>5</v>
      </c>
      <c r="S645" s="5">
        <v>1.9921009158277136</v>
      </c>
      <c r="T645" s="20">
        <v>-3.9495420861431763E-3</v>
      </c>
      <c r="U645" s="40">
        <f t="shared" si="63"/>
        <v>0.39495420861431763</v>
      </c>
      <c r="V645" s="53" t="s">
        <v>5</v>
      </c>
      <c r="W645" s="5" t="s">
        <v>5</v>
      </c>
      <c r="X645" s="20" t="s">
        <v>5</v>
      </c>
      <c r="Y645" s="40" t="str">
        <f t="shared" si="64"/>
        <v/>
      </c>
      <c r="Z645" s="85" t="s">
        <v>5</v>
      </c>
      <c r="AA645" s="5" t="s">
        <v>5</v>
      </c>
      <c r="AB645" s="20" t="s">
        <v>5</v>
      </c>
      <c r="AC645" s="40" t="str">
        <f t="shared" si="65"/>
        <v/>
      </c>
      <c r="AD645" s="41" t="s">
        <v>5</v>
      </c>
    </row>
    <row r="646" spans="1:30" x14ac:dyDescent="0.3">
      <c r="A646" s="35">
        <v>43661</v>
      </c>
      <c r="B646" s="36" t="s">
        <v>39</v>
      </c>
      <c r="C646" s="37">
        <v>22.7</v>
      </c>
      <c r="D646" s="38">
        <v>1014</v>
      </c>
      <c r="E646" s="39">
        <v>1.008463844569343</v>
      </c>
      <c r="F646" s="85" t="s">
        <v>5</v>
      </c>
      <c r="G646" s="5">
        <v>1.5859819048064168</v>
      </c>
      <c r="H646" s="20">
        <v>-1.8993676485734446E-3</v>
      </c>
      <c r="I646" s="40">
        <f t="shared" si="60"/>
        <v>0.18993676485734445</v>
      </c>
      <c r="J646" s="85" t="s">
        <v>5</v>
      </c>
      <c r="K646" s="5">
        <v>1.9050994038961777</v>
      </c>
      <c r="L646" s="31">
        <v>-9.9664190027389421E-4</v>
      </c>
      <c r="M646" s="40">
        <f t="shared" si="61"/>
        <v>9.9664190027389424E-2</v>
      </c>
      <c r="N646" s="85" t="s">
        <v>5</v>
      </c>
      <c r="O646" s="5">
        <v>2.0039164960837477</v>
      </c>
      <c r="P646" s="20">
        <v>1.9582480418738335E-3</v>
      </c>
      <c r="Q646" s="40">
        <f t="shared" si="62"/>
        <v>0.19582480418738335</v>
      </c>
      <c r="R646" s="85" t="s">
        <v>5</v>
      </c>
      <c r="S646" s="5">
        <v>2.0095639691726306</v>
      </c>
      <c r="T646" s="20">
        <v>4.781984586315291E-3</v>
      </c>
      <c r="U646" s="40">
        <f t="shared" si="63"/>
        <v>0.4781984586315291</v>
      </c>
      <c r="V646" s="53" t="s">
        <v>5</v>
      </c>
      <c r="W646" s="5" t="s">
        <v>5</v>
      </c>
      <c r="X646" s="20" t="s">
        <v>5</v>
      </c>
      <c r="Y646" s="40" t="str">
        <f t="shared" si="64"/>
        <v/>
      </c>
      <c r="Z646" s="85" t="s">
        <v>5</v>
      </c>
      <c r="AA646" s="5" t="s">
        <v>5</v>
      </c>
      <c r="AB646" s="20" t="s">
        <v>5</v>
      </c>
      <c r="AC646" s="40" t="str">
        <f t="shared" si="65"/>
        <v/>
      </c>
      <c r="AD646" s="41" t="s">
        <v>5</v>
      </c>
    </row>
    <row r="647" spans="1:30" x14ac:dyDescent="0.3">
      <c r="A647" s="35">
        <v>43662</v>
      </c>
      <c r="B647" s="36" t="s">
        <v>60</v>
      </c>
      <c r="C647" s="37">
        <v>23.2</v>
      </c>
      <c r="D647" s="38">
        <v>1013</v>
      </c>
      <c r="E647" s="39">
        <v>1.0111653990196352</v>
      </c>
      <c r="F647" s="85" t="s">
        <v>5</v>
      </c>
      <c r="G647" s="5">
        <v>1.587252601458502</v>
      </c>
      <c r="H647" s="20">
        <v>-1.0996844188155875E-3</v>
      </c>
      <c r="I647" s="40">
        <f t="shared" si="60"/>
        <v>0.10996844188155876</v>
      </c>
      <c r="J647" s="85" t="s">
        <v>5</v>
      </c>
      <c r="K647" s="5">
        <v>1.9057925157667945</v>
      </c>
      <c r="L647" s="31">
        <v>-6.3318522978788217E-4</v>
      </c>
      <c r="M647" s="40">
        <f t="shared" si="61"/>
        <v>6.3318522978788219E-2</v>
      </c>
      <c r="N647" s="85" t="s">
        <v>5</v>
      </c>
      <c r="O647" s="5" t="s">
        <v>5</v>
      </c>
      <c r="P647" s="20" t="s">
        <v>5</v>
      </c>
      <c r="Q647" s="40" t="str">
        <f t="shared" si="62"/>
        <v/>
      </c>
      <c r="R647" s="85" t="s">
        <v>5</v>
      </c>
      <c r="S647" s="5" t="s">
        <v>5</v>
      </c>
      <c r="T647" s="20" t="s">
        <v>5</v>
      </c>
      <c r="U647" s="40" t="str">
        <f t="shared" si="63"/>
        <v/>
      </c>
      <c r="V647" s="53" t="s">
        <v>5</v>
      </c>
      <c r="W647" s="5">
        <v>1.9901432644779431</v>
      </c>
      <c r="X647" s="20">
        <v>-4.9283677610284515E-3</v>
      </c>
      <c r="Y647" s="40">
        <f t="shared" si="64"/>
        <v>0.49283677610284515</v>
      </c>
      <c r="Z647" s="85" t="s">
        <v>5</v>
      </c>
      <c r="AA647" s="5">
        <v>1.9905322279710289</v>
      </c>
      <c r="AB647" s="20">
        <v>-4.7338860144855444E-3</v>
      </c>
      <c r="AC647" s="40">
        <f t="shared" si="65"/>
        <v>0.47338860144855444</v>
      </c>
      <c r="AD647" s="41" t="s">
        <v>5</v>
      </c>
    </row>
    <row r="648" spans="1:30" x14ac:dyDescent="0.3">
      <c r="A648" s="35">
        <v>43663</v>
      </c>
      <c r="B648" s="36" t="s">
        <v>39</v>
      </c>
      <c r="C648" s="37">
        <v>23.4</v>
      </c>
      <c r="D648" s="38">
        <v>1012</v>
      </c>
      <c r="E648" s="39">
        <v>1.0128476615932029</v>
      </c>
      <c r="F648" s="85">
        <v>31.85</v>
      </c>
      <c r="G648" s="5">
        <v>1.5834303118681987</v>
      </c>
      <c r="H648" s="20">
        <v>-3.5051530093148232E-3</v>
      </c>
      <c r="I648" s="40">
        <f t="shared" si="60"/>
        <v>0.35051530093148231</v>
      </c>
      <c r="J648" s="85">
        <v>38.799999999999997</v>
      </c>
      <c r="K648" s="5">
        <v>1.9045453977633817</v>
      </c>
      <c r="L648" s="31">
        <v>-1.2871537685465698E-3</v>
      </c>
      <c r="M648" s="40">
        <f t="shared" si="61"/>
        <v>0.12871537685465698</v>
      </c>
      <c r="N648" s="85" t="s">
        <v>5</v>
      </c>
      <c r="O648" s="5" t="s">
        <v>5</v>
      </c>
      <c r="P648" s="20" t="s">
        <v>5</v>
      </c>
      <c r="Q648" s="40" t="str">
        <f t="shared" si="62"/>
        <v/>
      </c>
      <c r="R648" s="85" t="s">
        <v>5</v>
      </c>
      <c r="S648" s="5" t="s">
        <v>5</v>
      </c>
      <c r="T648" s="20" t="s">
        <v>5</v>
      </c>
      <c r="U648" s="40" t="str">
        <f t="shared" si="63"/>
        <v/>
      </c>
      <c r="V648" s="53">
        <v>41.77</v>
      </c>
      <c r="W648" s="5">
        <v>1.985373953031329</v>
      </c>
      <c r="X648" s="20">
        <v>-7.3130234843354902E-3</v>
      </c>
      <c r="Y648" s="40">
        <f t="shared" si="64"/>
        <v>0.73130234843354902</v>
      </c>
      <c r="Z648" s="85">
        <v>43.6</v>
      </c>
      <c r="AA648" s="5">
        <v>1.9860998828223941</v>
      </c>
      <c r="AB648" s="20">
        <v>-6.950058588802932E-3</v>
      </c>
      <c r="AC648" s="40">
        <f t="shared" si="65"/>
        <v>0.6950058588802932</v>
      </c>
      <c r="AD648" s="41" t="s">
        <v>5</v>
      </c>
    </row>
    <row r="649" spans="1:30" x14ac:dyDescent="0.3">
      <c r="A649" s="35">
        <v>43664</v>
      </c>
      <c r="B649" s="36" t="s">
        <v>39</v>
      </c>
      <c r="C649" s="37">
        <v>23.3</v>
      </c>
      <c r="D649" s="38">
        <v>1011</v>
      </c>
      <c r="E649" s="39">
        <v>1.0135076076850704</v>
      </c>
      <c r="F649" s="85">
        <v>31.91</v>
      </c>
      <c r="G649" s="5">
        <v>1.5874468931182593</v>
      </c>
      <c r="H649" s="20">
        <v>-9.7741150518609616E-4</v>
      </c>
      <c r="I649" s="40">
        <f t="shared" si="60"/>
        <v>9.7741150518609612E-2</v>
      </c>
      <c r="J649" s="85">
        <v>38.82</v>
      </c>
      <c r="K649" s="5">
        <v>1.9067687157980138</v>
      </c>
      <c r="L649" s="31">
        <v>-1.21281700045233E-4</v>
      </c>
      <c r="M649" s="40">
        <f t="shared" si="61"/>
        <v>1.2128170004523299E-2</v>
      </c>
      <c r="N649" s="85">
        <v>40.450000000000003</v>
      </c>
      <c r="O649" s="5">
        <v>2.0109560709777261</v>
      </c>
      <c r="P649" s="20">
        <v>5.4780354888630534E-3</v>
      </c>
      <c r="Q649" s="40">
        <f t="shared" si="62"/>
        <v>0.54780354888630534</v>
      </c>
      <c r="R649" s="85">
        <v>40.950000000000003</v>
      </c>
      <c r="S649" s="5">
        <v>2.009310509800553</v>
      </c>
      <c r="T649" s="20">
        <v>4.6552549002765176E-3</v>
      </c>
      <c r="U649" s="40">
        <f t="shared" si="63"/>
        <v>0.46552549002765176</v>
      </c>
      <c r="V649" s="53" t="s">
        <v>5</v>
      </c>
      <c r="W649" s="5" t="s">
        <v>5</v>
      </c>
      <c r="X649" s="20" t="s">
        <v>5</v>
      </c>
      <c r="Y649" s="40" t="str">
        <f t="shared" si="64"/>
        <v/>
      </c>
      <c r="Z649" s="85" t="s">
        <v>5</v>
      </c>
      <c r="AA649" s="5" t="s">
        <v>5</v>
      </c>
      <c r="AB649" s="20" t="s">
        <v>5</v>
      </c>
      <c r="AC649" s="40" t="str">
        <f t="shared" si="65"/>
        <v/>
      </c>
      <c r="AD649" s="41" t="s">
        <v>5</v>
      </c>
    </row>
    <row r="650" spans="1:30" x14ac:dyDescent="0.3">
      <c r="A650" s="35">
        <v>43665</v>
      </c>
      <c r="B650" s="36" t="s">
        <v>60</v>
      </c>
      <c r="C650" s="37">
        <v>23.6</v>
      </c>
      <c r="D650" s="38">
        <v>1011.5</v>
      </c>
      <c r="E650" s="39">
        <v>1.0140317527016829</v>
      </c>
      <c r="F650" s="85">
        <v>31.92</v>
      </c>
      <c r="G650" s="5">
        <v>1.58876558982931</v>
      </c>
      <c r="H650" s="20">
        <v>-1.4752056053488034E-4</v>
      </c>
      <c r="I650" s="40">
        <f t="shared" si="60"/>
        <v>1.4752056053488033E-2</v>
      </c>
      <c r="J650" s="85">
        <v>38.83</v>
      </c>
      <c r="K650" s="5">
        <v>1.9082462552889057</v>
      </c>
      <c r="L650" s="31">
        <v>6.5351614520485111E-4</v>
      </c>
      <c r="M650" s="40">
        <f t="shared" si="61"/>
        <v>6.5351614520485116E-2</v>
      </c>
      <c r="N650" s="85" t="s">
        <v>5</v>
      </c>
      <c r="O650" s="5" t="s">
        <v>5</v>
      </c>
      <c r="P650" s="20" t="s">
        <v>5</v>
      </c>
      <c r="Q650" s="40" t="str">
        <f t="shared" si="62"/>
        <v/>
      </c>
      <c r="R650" s="85" t="s">
        <v>5</v>
      </c>
      <c r="S650" s="5" t="s">
        <v>5</v>
      </c>
      <c r="T650" s="20" t="s">
        <v>5</v>
      </c>
      <c r="U650" s="40" t="str">
        <f t="shared" si="63"/>
        <v/>
      </c>
      <c r="V650" s="53">
        <v>41.92</v>
      </c>
      <c r="W650" s="5">
        <v>1.9948329964413343</v>
      </c>
      <c r="X650" s="20">
        <v>-2.5835017793328641E-3</v>
      </c>
      <c r="Y650" s="40">
        <f t="shared" si="64"/>
        <v>0.25835017793328641</v>
      </c>
      <c r="Z650" s="85">
        <v>43.71</v>
      </c>
      <c r="AA650" s="5">
        <v>1.9934384355892358</v>
      </c>
      <c r="AB650" s="20">
        <v>-3.2807822053820823E-3</v>
      </c>
      <c r="AC650" s="40">
        <f t="shared" si="65"/>
        <v>0.32807822053820823</v>
      </c>
      <c r="AD650" s="41" t="s">
        <v>5</v>
      </c>
    </row>
    <row r="651" spans="1:30" x14ac:dyDescent="0.3">
      <c r="A651" s="35">
        <v>43668</v>
      </c>
      <c r="B651" s="36" t="s">
        <v>39</v>
      </c>
      <c r="C651" s="37">
        <v>23</v>
      </c>
      <c r="D651" s="38">
        <v>1018.5</v>
      </c>
      <c r="E651" s="39">
        <v>1.0050262787250468</v>
      </c>
      <c r="F651" s="85">
        <v>32.14</v>
      </c>
      <c r="G651" s="5">
        <v>1.5855088772670121</v>
      </c>
      <c r="H651" s="20">
        <v>-2.1970564713580274E-3</v>
      </c>
      <c r="I651" s="40">
        <f t="shared" si="60"/>
        <v>0.21970564713580273</v>
      </c>
      <c r="J651" s="85">
        <v>39.119999999999997</v>
      </c>
      <c r="K651" s="5">
        <v>1.9054244666771665</v>
      </c>
      <c r="L651" s="31">
        <v>-8.261842280196935E-4</v>
      </c>
      <c r="M651" s="40">
        <f t="shared" si="61"/>
        <v>8.2618422801969349E-2</v>
      </c>
      <c r="N651" s="85" t="s">
        <v>5</v>
      </c>
      <c r="O651" s="5" t="s">
        <v>5</v>
      </c>
      <c r="P651" s="20" t="s">
        <v>5</v>
      </c>
      <c r="Q651" s="40" t="str">
        <f t="shared" si="62"/>
        <v/>
      </c>
      <c r="R651" s="85" t="s">
        <v>5</v>
      </c>
      <c r="S651" s="5" t="s">
        <v>5</v>
      </c>
      <c r="T651" s="20" t="s">
        <v>5</v>
      </c>
      <c r="U651" s="40" t="str">
        <f t="shared" si="63"/>
        <v/>
      </c>
      <c r="V651" s="53">
        <v>42.19</v>
      </c>
      <c r="W651" s="5">
        <v>1.9898514586948663</v>
      </c>
      <c r="X651" s="20">
        <v>-5.0742706525668257E-3</v>
      </c>
      <c r="Y651" s="40">
        <f t="shared" si="64"/>
        <v>0.50742706525668257</v>
      </c>
      <c r="Z651" s="85">
        <v>44.07</v>
      </c>
      <c r="AA651" s="5">
        <v>1.9920073420854016</v>
      </c>
      <c r="AB651" s="20">
        <v>-3.9963289572991778E-3</v>
      </c>
      <c r="AC651" s="40">
        <f t="shared" si="65"/>
        <v>0.39963289572991778</v>
      </c>
      <c r="AD651" s="41" t="s">
        <v>5</v>
      </c>
    </row>
    <row r="652" spans="1:30" x14ac:dyDescent="0.3">
      <c r="A652" s="35">
        <v>43669</v>
      </c>
      <c r="B652" s="36" t="s">
        <v>60</v>
      </c>
      <c r="C652" s="37">
        <v>23</v>
      </c>
      <c r="D652" s="38">
        <v>1011</v>
      </c>
      <c r="E652" s="39">
        <v>1.0124819632853217</v>
      </c>
      <c r="F652" s="85">
        <v>31.85</v>
      </c>
      <c r="G652" s="5">
        <v>1.5828585992527129</v>
      </c>
      <c r="H652" s="20">
        <v>-3.8649469775249119E-3</v>
      </c>
      <c r="I652" s="40">
        <f t="shared" si="60"/>
        <v>0.38649469775249118</v>
      </c>
      <c r="J652" s="85">
        <v>38.75</v>
      </c>
      <c r="K652" s="5">
        <v>1.9014043185564466</v>
      </c>
      <c r="L652" s="31">
        <v>-2.9342849730222232E-3</v>
      </c>
      <c r="M652" s="40">
        <f t="shared" si="61"/>
        <v>0.29342849730222231</v>
      </c>
      <c r="N652" s="85">
        <v>40.26</v>
      </c>
      <c r="O652" s="5">
        <v>1.9994848161681968</v>
      </c>
      <c r="P652" s="20">
        <v>-2.5759191590157826E-4</v>
      </c>
      <c r="Q652" s="40">
        <f t="shared" si="62"/>
        <v>2.5759191590157826E-2</v>
      </c>
      <c r="R652" s="85">
        <v>40.86</v>
      </c>
      <c r="S652" s="5">
        <v>2.0028655396162645</v>
      </c>
      <c r="T652" s="20">
        <v>1.4327698081322282E-3</v>
      </c>
      <c r="U652" s="40">
        <f t="shared" si="63"/>
        <v>0.14327698081322282</v>
      </c>
      <c r="V652" s="53" t="s">
        <v>5</v>
      </c>
      <c r="W652" s="5" t="s">
        <v>5</v>
      </c>
      <c r="X652" s="20" t="s">
        <v>5</v>
      </c>
      <c r="Y652" s="40" t="str">
        <f t="shared" si="64"/>
        <v/>
      </c>
      <c r="Z652" s="85" t="s">
        <v>5</v>
      </c>
      <c r="AA652" s="5" t="s">
        <v>5</v>
      </c>
      <c r="AB652" s="20" t="s">
        <v>5</v>
      </c>
      <c r="AC652" s="40" t="str">
        <f t="shared" si="65"/>
        <v/>
      </c>
      <c r="AD652" s="41" t="s">
        <v>5</v>
      </c>
    </row>
    <row r="653" spans="1:30" x14ac:dyDescent="0.3">
      <c r="A653" s="35">
        <v>43670</v>
      </c>
      <c r="B653" s="36" t="s">
        <v>224</v>
      </c>
      <c r="C653" s="37">
        <v>24</v>
      </c>
      <c r="D653" s="38">
        <v>1010</v>
      </c>
      <c r="E653" s="39">
        <v>1.0169066203055579</v>
      </c>
      <c r="F653" s="85">
        <v>31.81</v>
      </c>
      <c r="G653" s="5">
        <v>1.5877792858198041</v>
      </c>
      <c r="H653" s="20">
        <v>-7.6822792963868462E-4</v>
      </c>
      <c r="I653" s="40">
        <f t="shared" si="60"/>
        <v>7.6822792963868458E-2</v>
      </c>
      <c r="J653" s="85">
        <v>38.69</v>
      </c>
      <c r="K653" s="5">
        <v>1.9067566875880788</v>
      </c>
      <c r="L653" s="31">
        <v>-1.2758909906723383E-4</v>
      </c>
      <c r="M653" s="40">
        <f t="shared" si="61"/>
        <v>1.2758909906723383E-2</v>
      </c>
      <c r="N653" s="85">
        <v>40.33</v>
      </c>
      <c r="O653" s="5">
        <v>2.0117144775682925</v>
      </c>
      <c r="P653" s="20">
        <v>5.8572387841462348E-3</v>
      </c>
      <c r="Q653" s="40">
        <f t="shared" si="62"/>
        <v>0.58572387841462348</v>
      </c>
      <c r="R653" s="85">
        <v>40.869999999999997</v>
      </c>
      <c r="S653" s="5">
        <v>2.012110600983382</v>
      </c>
      <c r="T653" s="20">
        <v>6.0553004916910069E-3</v>
      </c>
      <c r="U653" s="40">
        <f t="shared" si="63"/>
        <v>0.60553004916910069</v>
      </c>
      <c r="V653" s="53">
        <v>41.73</v>
      </c>
      <c r="W653" s="5">
        <v>1.9914214205995471</v>
      </c>
      <c r="X653" s="20">
        <v>-4.2892897002264618E-3</v>
      </c>
      <c r="Y653" s="40">
        <f t="shared" si="64"/>
        <v>0.42892897002264618</v>
      </c>
      <c r="Z653" s="85">
        <v>43.55</v>
      </c>
      <c r="AA653" s="5">
        <v>1.9917723575769664</v>
      </c>
      <c r="AB653" s="20">
        <v>-4.1138212115168216E-3</v>
      </c>
      <c r="AC653" s="40">
        <f t="shared" si="65"/>
        <v>0.41138212115168216</v>
      </c>
      <c r="AD653" s="41" t="s">
        <v>78</v>
      </c>
    </row>
    <row r="654" spans="1:30" x14ac:dyDescent="0.3">
      <c r="A654" s="35">
        <v>43671</v>
      </c>
      <c r="B654" s="36" t="s">
        <v>59</v>
      </c>
      <c r="C654" s="37">
        <v>23.6</v>
      </c>
      <c r="D654" s="38">
        <v>1005</v>
      </c>
      <c r="E654" s="39">
        <v>1.0205901670226389</v>
      </c>
      <c r="F654" s="85">
        <v>31.63</v>
      </c>
      <c r="G654" s="5">
        <v>1.5845135583290793</v>
      </c>
      <c r="H654" s="20">
        <v>-2.8234371749029049E-3</v>
      </c>
      <c r="I654" s="40">
        <f t="shared" si="60"/>
        <v>0.28234371749029047</v>
      </c>
      <c r="J654" s="85">
        <v>38.46</v>
      </c>
      <c r="K654" s="5">
        <v>1.9022874095826057</v>
      </c>
      <c r="L654" s="31">
        <v>-2.4712063017275081E-3</v>
      </c>
      <c r="M654" s="40">
        <f t="shared" si="61"/>
        <v>0.24712063017275082</v>
      </c>
      <c r="N654" s="85">
        <v>39.85</v>
      </c>
      <c r="O654" s="5">
        <v>1.9949717498796233</v>
      </c>
      <c r="P654" s="20">
        <v>-2.5141250601883325E-3</v>
      </c>
      <c r="Q654" s="40">
        <f t="shared" si="62"/>
        <v>0.25141250601883325</v>
      </c>
      <c r="R654" s="85">
        <v>40.56</v>
      </c>
      <c r="S654" s="5">
        <v>2.0040818869119783</v>
      </c>
      <c r="T654" s="20">
        <v>2.0409434559891526E-3</v>
      </c>
      <c r="U654" s="40">
        <f t="shared" si="63"/>
        <v>0.20409434559891526</v>
      </c>
      <c r="V654" s="53" t="s">
        <v>5</v>
      </c>
      <c r="W654" s="5" t="s">
        <v>5</v>
      </c>
      <c r="X654" s="20" t="s">
        <v>5</v>
      </c>
      <c r="Y654" s="40" t="str">
        <f t="shared" si="64"/>
        <v/>
      </c>
      <c r="Z654" s="85" t="s">
        <v>5</v>
      </c>
      <c r="AA654" s="5" t="s">
        <v>5</v>
      </c>
      <c r="AB654" s="20" t="s">
        <v>5</v>
      </c>
      <c r="AC654" s="40" t="str">
        <f t="shared" si="65"/>
        <v/>
      </c>
      <c r="AD654" s="41" t="s">
        <v>5</v>
      </c>
    </row>
    <row r="655" spans="1:30" x14ac:dyDescent="0.3">
      <c r="A655" s="35">
        <v>43672</v>
      </c>
      <c r="B655" s="36" t="s">
        <v>38</v>
      </c>
      <c r="C655" s="37">
        <v>23.2</v>
      </c>
      <c r="D655" s="38">
        <v>1008</v>
      </c>
      <c r="E655" s="39">
        <v>1.0161811004036612</v>
      </c>
      <c r="F655" s="85">
        <v>31.87</v>
      </c>
      <c r="G655" s="5">
        <v>1.5896392038734757</v>
      </c>
      <c r="H655" s="20">
        <v>4.0226801351523809E-4</v>
      </c>
      <c r="I655" s="40">
        <f t="shared" si="60"/>
        <v>4.022680135152381E-2</v>
      </c>
      <c r="J655" s="85">
        <v>38.72</v>
      </c>
      <c r="K655" s="5">
        <v>1.9068737304247083</v>
      </c>
      <c r="L655" s="31">
        <v>-6.6213725900217795E-5</v>
      </c>
      <c r="M655" s="40">
        <f t="shared" si="61"/>
        <v>6.6213725900217792E-3</v>
      </c>
      <c r="N655" s="85" t="s">
        <v>5</v>
      </c>
      <c r="O655" s="5" t="s">
        <v>5</v>
      </c>
      <c r="P655" s="20" t="s">
        <v>5</v>
      </c>
      <c r="Q655" s="40" t="str">
        <f t="shared" si="62"/>
        <v/>
      </c>
      <c r="R655" s="85" t="s">
        <v>5</v>
      </c>
      <c r="S655" s="5" t="s">
        <v>5</v>
      </c>
      <c r="T655" s="20" t="s">
        <v>5</v>
      </c>
      <c r="U655" s="40" t="str">
        <f t="shared" si="63"/>
        <v/>
      </c>
      <c r="V655" s="53">
        <v>41.5</v>
      </c>
      <c r="W655" s="5">
        <v>1.9790324936753114</v>
      </c>
      <c r="X655" s="20">
        <v>-1.0483753162344289E-2</v>
      </c>
      <c r="Y655" s="40">
        <f t="shared" si="64"/>
        <v>1.0483753162344289</v>
      </c>
      <c r="Z655" s="85">
        <v>43.38</v>
      </c>
      <c r="AA655" s="5">
        <v>1.9825818581352654</v>
      </c>
      <c r="AB655" s="20">
        <v>-8.7090709323672799E-3</v>
      </c>
      <c r="AC655" s="40">
        <f t="shared" si="65"/>
        <v>0.87090709323672799</v>
      </c>
      <c r="AD655" s="41" t="s">
        <v>5</v>
      </c>
    </row>
    <row r="656" spans="1:30" x14ac:dyDescent="0.3">
      <c r="A656" s="35">
        <v>43675</v>
      </c>
      <c r="B656" s="36" t="s">
        <v>60</v>
      </c>
      <c r="C656" s="37">
        <v>23.1</v>
      </c>
      <c r="D656" s="38">
        <v>1005</v>
      </c>
      <c r="E656" s="39">
        <v>1.0188705542728114</v>
      </c>
      <c r="F656" s="85">
        <v>31.88</v>
      </c>
      <c r="G656" s="5">
        <v>1.5943464969950383</v>
      </c>
      <c r="H656" s="20">
        <v>3.3646928854866635E-3</v>
      </c>
      <c r="I656" s="40">
        <f t="shared" si="60"/>
        <v>0.33646928854866637</v>
      </c>
      <c r="J656" s="85">
        <v>38.71</v>
      </c>
      <c r="K656" s="5">
        <v>1.9114267356747201</v>
      </c>
      <c r="L656" s="31">
        <v>2.3213086915155074E-3</v>
      </c>
      <c r="M656" s="40">
        <f t="shared" si="61"/>
        <v>0.23213086915155073</v>
      </c>
      <c r="N656" s="85" t="s">
        <v>5</v>
      </c>
      <c r="O656" s="5" t="s">
        <v>5</v>
      </c>
      <c r="P656" s="20" t="s">
        <v>5</v>
      </c>
      <c r="Q656" s="40" t="str">
        <f t="shared" si="62"/>
        <v/>
      </c>
      <c r="R656" s="85" t="s">
        <v>5</v>
      </c>
      <c r="S656" s="5" t="s">
        <v>5</v>
      </c>
      <c r="T656" s="20" t="s">
        <v>5</v>
      </c>
      <c r="U656" s="40" t="str">
        <f t="shared" si="63"/>
        <v/>
      </c>
      <c r="V656" s="53">
        <v>41.69</v>
      </c>
      <c r="W656" s="5">
        <v>1.9933548683078435</v>
      </c>
      <c r="X656" s="20">
        <v>-3.3225658460782626E-3</v>
      </c>
      <c r="Y656" s="40">
        <f t="shared" si="64"/>
        <v>0.33225658460782626</v>
      </c>
      <c r="Z656" s="85">
        <v>43.45</v>
      </c>
      <c r="AA656" s="5">
        <v>1.9910366698130428</v>
      </c>
      <c r="AB656" s="20">
        <v>-4.4816650934785818E-3</v>
      </c>
      <c r="AC656" s="40">
        <f t="shared" si="65"/>
        <v>0.44816650934785818</v>
      </c>
      <c r="AD656" s="41" t="s">
        <v>5</v>
      </c>
    </row>
    <row r="657" spans="1:30" x14ac:dyDescent="0.3">
      <c r="A657" s="35">
        <v>43676</v>
      </c>
      <c r="B657" s="36" t="s">
        <v>60</v>
      </c>
      <c r="C657" s="37">
        <v>23.2</v>
      </c>
      <c r="D657" s="38">
        <v>1007</v>
      </c>
      <c r="E657" s="39">
        <v>1.0171902176831087</v>
      </c>
      <c r="F657" s="85">
        <v>31.92</v>
      </c>
      <c r="G657" s="5">
        <v>1.5937142124595192</v>
      </c>
      <c r="H657" s="20">
        <v>2.9667793955438617E-3</v>
      </c>
      <c r="I657" s="40">
        <f t="shared" si="60"/>
        <v>0.29667793955438615</v>
      </c>
      <c r="J657" s="85">
        <v>38.76</v>
      </c>
      <c r="K657" s="5">
        <v>1.9107392159222167</v>
      </c>
      <c r="L657" s="31">
        <v>1.9607844374497693E-3</v>
      </c>
      <c r="M657" s="40">
        <f t="shared" si="61"/>
        <v>0.19607844374497693</v>
      </c>
      <c r="N657" s="85">
        <v>40.31</v>
      </c>
      <c r="O657" s="5">
        <v>2.0112776043287948</v>
      </c>
      <c r="P657" s="20">
        <v>5.6388021643973829E-3</v>
      </c>
      <c r="Q657" s="40">
        <f t="shared" si="62"/>
        <v>0.56388021643973829</v>
      </c>
      <c r="R657" s="85">
        <v>40.880000000000003</v>
      </c>
      <c r="S657" s="5">
        <v>2.0131642002500061</v>
      </c>
      <c r="T657" s="20">
        <v>6.5821001250030431E-3</v>
      </c>
      <c r="U657" s="40">
        <f t="shared" si="63"/>
        <v>0.65821001250030431</v>
      </c>
      <c r="V657" s="53" t="s">
        <v>5</v>
      </c>
      <c r="W657" s="5" t="s">
        <v>5</v>
      </c>
      <c r="X657" s="20" t="s">
        <v>5</v>
      </c>
      <c r="Y657" s="40" t="str">
        <f t="shared" si="64"/>
        <v/>
      </c>
      <c r="Z657" s="85" t="s">
        <v>5</v>
      </c>
      <c r="AA657" s="5" t="s">
        <v>5</v>
      </c>
      <c r="AB657" s="20" t="s">
        <v>5</v>
      </c>
      <c r="AC657" s="40" t="str">
        <f t="shared" si="65"/>
        <v/>
      </c>
      <c r="AD657" s="41" t="s">
        <v>5</v>
      </c>
    </row>
    <row r="658" spans="1:30" x14ac:dyDescent="0.3">
      <c r="A658" s="35">
        <v>43677</v>
      </c>
      <c r="B658" s="36" t="s">
        <v>60</v>
      </c>
      <c r="C658" s="37">
        <v>23</v>
      </c>
      <c r="D658" s="38">
        <v>1014</v>
      </c>
      <c r="E658" s="39">
        <v>1.0094864545182052</v>
      </c>
      <c r="F658" s="85">
        <v>32.119999999999997</v>
      </c>
      <c r="G658" s="5">
        <v>1.5915541541893892</v>
      </c>
      <c r="H658" s="20">
        <v>1.6073972242852119E-3</v>
      </c>
      <c r="I658" s="40">
        <f t="shared" si="60"/>
        <v>0.16073972242852119</v>
      </c>
      <c r="J658" s="85">
        <v>38.99</v>
      </c>
      <c r="K658" s="5">
        <v>1.9075204601056568</v>
      </c>
      <c r="L658" s="31">
        <v>2.7292087344350368E-4</v>
      </c>
      <c r="M658" s="40">
        <f t="shared" si="61"/>
        <v>2.7292087344350367E-2</v>
      </c>
      <c r="N658" s="85" t="s">
        <v>5</v>
      </c>
      <c r="O658" s="5" t="s">
        <v>5</v>
      </c>
      <c r="P658" s="20" t="s">
        <v>5</v>
      </c>
      <c r="Q658" s="40" t="str">
        <f t="shared" si="62"/>
        <v/>
      </c>
      <c r="R658" s="85" t="s">
        <v>5</v>
      </c>
      <c r="S658" s="5" t="s">
        <v>5</v>
      </c>
      <c r="T658" s="20" t="s">
        <v>5</v>
      </c>
      <c r="U658" s="40" t="str">
        <f t="shared" si="63"/>
        <v/>
      </c>
      <c r="V658" s="53">
        <v>42.03</v>
      </c>
      <c r="W658" s="5">
        <v>1.9911024224476834</v>
      </c>
      <c r="X658" s="20">
        <v>-4.4487887761582856E-3</v>
      </c>
      <c r="Y658" s="40">
        <f t="shared" si="64"/>
        <v>0.44487887761582856</v>
      </c>
      <c r="Z658" s="85">
        <v>43.84</v>
      </c>
      <c r="AA658" s="5">
        <v>1.9904052480554506</v>
      </c>
      <c r="AB658" s="20">
        <v>-4.7973759722746978E-3</v>
      </c>
      <c r="AC658" s="40">
        <f t="shared" si="65"/>
        <v>0.47973759722746978</v>
      </c>
      <c r="AD658" s="41" t="s">
        <v>5</v>
      </c>
    </row>
    <row r="659" spans="1:30" x14ac:dyDescent="0.3">
      <c r="A659" s="35">
        <v>43678</v>
      </c>
      <c r="B659" s="36" t="s">
        <v>39</v>
      </c>
      <c r="C659" s="37">
        <v>23</v>
      </c>
      <c r="D659" s="38">
        <v>1013.5</v>
      </c>
      <c r="E659" s="39">
        <v>1.0099844744760338</v>
      </c>
      <c r="F659" s="85">
        <v>32.020000000000003</v>
      </c>
      <c r="G659" s="5">
        <v>1.5873818614760595</v>
      </c>
      <c r="H659" s="20">
        <v>-1.0183376487982617E-3</v>
      </c>
      <c r="I659" s="40">
        <f t="shared" si="60"/>
        <v>0.10183376487982616</v>
      </c>
      <c r="J659" s="85">
        <v>38.89</v>
      </c>
      <c r="K659" s="5">
        <v>1.9035667699500736</v>
      </c>
      <c r="L659" s="31">
        <v>-1.8003303880054858E-3</v>
      </c>
      <c r="M659" s="40">
        <f t="shared" si="61"/>
        <v>0.18003303880054858</v>
      </c>
      <c r="N659" s="85">
        <v>40.450000000000003</v>
      </c>
      <c r="O659" s="5">
        <v>2.0039656290097985</v>
      </c>
      <c r="P659" s="20">
        <v>1.9828145048992329E-3</v>
      </c>
      <c r="Q659" s="40">
        <f t="shared" si="62"/>
        <v>0.19828145048992329</v>
      </c>
      <c r="R659" s="85">
        <v>41.06</v>
      </c>
      <c r="S659" s="5">
        <v>2.007704441007411</v>
      </c>
      <c r="T659" s="20">
        <v>3.8522205037054835E-3</v>
      </c>
      <c r="U659" s="40">
        <f t="shared" si="63"/>
        <v>0.38522205037054835</v>
      </c>
      <c r="V659" s="53" t="s">
        <v>5</v>
      </c>
      <c r="W659" s="5" t="s">
        <v>5</v>
      </c>
      <c r="X659" s="20" t="s">
        <v>5</v>
      </c>
      <c r="Y659" s="40" t="str">
        <f t="shared" si="64"/>
        <v/>
      </c>
      <c r="Z659" s="85" t="s">
        <v>5</v>
      </c>
      <c r="AA659" s="5" t="s">
        <v>5</v>
      </c>
      <c r="AB659" s="20" t="s">
        <v>5</v>
      </c>
      <c r="AC659" s="40" t="str">
        <f t="shared" si="65"/>
        <v/>
      </c>
      <c r="AD659" s="41" t="s">
        <v>5</v>
      </c>
    </row>
    <row r="660" spans="1:30" x14ac:dyDescent="0.3">
      <c r="A660" s="35">
        <v>43679</v>
      </c>
      <c r="B660" s="36" t="s">
        <v>60</v>
      </c>
      <c r="C660" s="37">
        <v>23</v>
      </c>
      <c r="D660" s="38">
        <v>1012.5</v>
      </c>
      <c r="E660" s="39">
        <v>1.0109819900063803</v>
      </c>
      <c r="F660" s="85">
        <v>32</v>
      </c>
      <c r="G660" s="5">
        <v>1.5879571727976047</v>
      </c>
      <c r="H660" s="20">
        <v>-6.5627891906559831E-4</v>
      </c>
      <c r="I660" s="40">
        <f t="shared" si="60"/>
        <v>6.5627891906559835E-2</v>
      </c>
      <c r="J660" s="85">
        <v>38.86</v>
      </c>
      <c r="K660" s="5">
        <v>1.9039769617615585</v>
      </c>
      <c r="L660" s="31">
        <v>-1.5852324270799801E-3</v>
      </c>
      <c r="M660" s="40">
        <f t="shared" si="61"/>
        <v>0.158523242707998</v>
      </c>
      <c r="N660" s="85" t="s">
        <v>5</v>
      </c>
      <c r="O660" s="5" t="s">
        <v>5</v>
      </c>
      <c r="P660" s="20" t="s">
        <v>5</v>
      </c>
      <c r="Q660" s="40" t="str">
        <f t="shared" si="62"/>
        <v/>
      </c>
      <c r="R660" s="85" t="s">
        <v>5</v>
      </c>
      <c r="S660" s="5" t="s">
        <v>5</v>
      </c>
      <c r="T660" s="20" t="s">
        <v>5</v>
      </c>
      <c r="U660" s="40" t="str">
        <f t="shared" si="63"/>
        <v/>
      </c>
      <c r="V660" s="53">
        <v>41.87</v>
      </c>
      <c r="W660" s="5">
        <v>1.9864612365858574</v>
      </c>
      <c r="X660" s="20">
        <v>-6.7693817070713092E-3</v>
      </c>
      <c r="Y660" s="40">
        <f t="shared" si="64"/>
        <v>0.67693817070713092</v>
      </c>
      <c r="Z660" s="85">
        <v>43.73</v>
      </c>
      <c r="AA660" s="5">
        <v>1.9883524240431951</v>
      </c>
      <c r="AB660" s="20">
        <v>-5.8237879784024393E-3</v>
      </c>
      <c r="AC660" s="40">
        <f t="shared" si="65"/>
        <v>0.58237879784024393</v>
      </c>
      <c r="AD660" s="41" t="s">
        <v>5</v>
      </c>
    </row>
    <row r="661" spans="1:30" x14ac:dyDescent="0.3">
      <c r="A661" s="35">
        <v>43682</v>
      </c>
      <c r="B661" s="36" t="s">
        <v>39</v>
      </c>
      <c r="C661" s="37">
        <v>22.5</v>
      </c>
      <c r="D661" s="38">
        <v>1010</v>
      </c>
      <c r="E661" s="39">
        <v>1.0117733208592905</v>
      </c>
      <c r="F661" s="85">
        <v>32</v>
      </c>
      <c r="G661" s="5">
        <v>1.5892001222431502</v>
      </c>
      <c r="H661" s="20">
        <v>1.2594225497183573E-4</v>
      </c>
      <c r="I661" s="40">
        <f t="shared" si="60"/>
        <v>1.2594225497183573E-2</v>
      </c>
      <c r="J661" s="85">
        <v>38.86</v>
      </c>
      <c r="K661" s="5">
        <v>1.9054672709144074</v>
      </c>
      <c r="L661" s="31">
        <v>-8.0373837734276589E-4</v>
      </c>
      <c r="M661" s="40">
        <f t="shared" si="61"/>
        <v>8.0373837734276588E-2</v>
      </c>
      <c r="N661" s="85" t="s">
        <v>5</v>
      </c>
      <c r="O661" s="5" t="s">
        <v>5</v>
      </c>
      <c r="P661" s="20" t="s">
        <v>5</v>
      </c>
      <c r="Q661" s="40" t="str">
        <f t="shared" si="62"/>
        <v/>
      </c>
      <c r="R661" s="85" t="s">
        <v>5</v>
      </c>
      <c r="S661" s="5" t="s">
        <v>5</v>
      </c>
      <c r="T661" s="20" t="s">
        <v>5</v>
      </c>
      <c r="U661" s="40" t="str">
        <f t="shared" si="63"/>
        <v/>
      </c>
      <c r="V661" s="53">
        <v>41.91</v>
      </c>
      <c r="W661" s="5">
        <v>1.9899153362923274</v>
      </c>
      <c r="X661" s="20">
        <v>-5.0423318538362905E-3</v>
      </c>
      <c r="Y661" s="40">
        <f t="shared" si="64"/>
        <v>0.50423318538362905</v>
      </c>
      <c r="Z661" s="85">
        <v>43.74</v>
      </c>
      <c r="AA661" s="5">
        <v>1.9903638211243431</v>
      </c>
      <c r="AB661" s="20">
        <v>-4.8180894378284655E-3</v>
      </c>
      <c r="AC661" s="40">
        <f t="shared" si="65"/>
        <v>0.48180894378284655</v>
      </c>
      <c r="AD661" s="41" t="s">
        <v>5</v>
      </c>
    </row>
    <row r="662" spans="1:30" x14ac:dyDescent="0.3">
      <c r="A662" s="35">
        <v>43683</v>
      </c>
      <c r="B662" s="36" t="s">
        <v>39</v>
      </c>
      <c r="C662" s="37">
        <v>23.2</v>
      </c>
      <c r="D662" s="38">
        <v>1007.5</v>
      </c>
      <c r="E662" s="39">
        <v>1.0166854086420749</v>
      </c>
      <c r="F662" s="85">
        <v>31.9</v>
      </c>
      <c r="G662" s="5">
        <v>1.5919252150568999</v>
      </c>
      <c r="H662" s="20">
        <v>1.840915706041479E-3</v>
      </c>
      <c r="I662" s="40">
        <f t="shared" si="60"/>
        <v>0.18409157060414791</v>
      </c>
      <c r="J662" s="85">
        <v>38.74</v>
      </c>
      <c r="K662" s="5">
        <v>1.9088055139959201</v>
      </c>
      <c r="L662" s="31">
        <v>9.4678237856324332E-4</v>
      </c>
      <c r="M662" s="40">
        <f t="shared" si="61"/>
        <v>9.4678237856324329E-2</v>
      </c>
      <c r="N662" s="85">
        <v>40.36</v>
      </c>
      <c r="O662" s="5">
        <v>2.0127729761712763</v>
      </c>
      <c r="P662" s="20">
        <v>6.3864880856381312E-3</v>
      </c>
      <c r="Q662" s="40">
        <f t="shared" si="62"/>
        <v>0.63864880856381312</v>
      </c>
      <c r="R662" s="85">
        <v>40.92</v>
      </c>
      <c r="S662" s="5">
        <v>2.0141339617193426</v>
      </c>
      <c r="T662" s="20">
        <v>7.0669808596712791E-3</v>
      </c>
      <c r="U662" s="40">
        <f t="shared" si="63"/>
        <v>0.70669808596712791</v>
      </c>
      <c r="V662" s="53" t="s">
        <v>5</v>
      </c>
      <c r="W662" s="5" t="s">
        <v>5</v>
      </c>
      <c r="X662" s="20" t="s">
        <v>5</v>
      </c>
      <c r="Y662" s="40" t="str">
        <f t="shared" si="64"/>
        <v/>
      </c>
      <c r="Z662" s="85" t="s">
        <v>5</v>
      </c>
      <c r="AA662" s="5" t="s">
        <v>5</v>
      </c>
      <c r="AB662" s="20" t="s">
        <v>5</v>
      </c>
      <c r="AC662" s="40" t="str">
        <f t="shared" si="65"/>
        <v/>
      </c>
      <c r="AD662" s="41" t="s">
        <v>5</v>
      </c>
    </row>
    <row r="663" spans="1:30" x14ac:dyDescent="0.3">
      <c r="A663" s="35">
        <v>43684</v>
      </c>
      <c r="B663" s="36" t="s">
        <v>59</v>
      </c>
      <c r="C663" s="37">
        <v>23.4</v>
      </c>
      <c r="D663" s="38">
        <v>1005.5</v>
      </c>
      <c r="E663" s="39">
        <v>1.0193951601514881</v>
      </c>
      <c r="F663" s="85">
        <v>31.86</v>
      </c>
      <c r="G663" s="5">
        <v>1.594166677089329</v>
      </c>
      <c r="H663" s="20">
        <v>3.2515274319251434E-3</v>
      </c>
      <c r="I663" s="40">
        <f t="shared" si="60"/>
        <v>0.32515274319251436</v>
      </c>
      <c r="J663" s="85">
        <v>38.659999999999997</v>
      </c>
      <c r="K663" s="5">
        <v>1.9099407326319346</v>
      </c>
      <c r="L663" s="31">
        <v>1.5420726963474658E-3</v>
      </c>
      <c r="M663" s="40">
        <f t="shared" si="61"/>
        <v>0.15420726963474657</v>
      </c>
      <c r="N663" s="85" t="s">
        <v>5</v>
      </c>
      <c r="O663" s="5" t="s">
        <v>5</v>
      </c>
      <c r="P663" s="20" t="s">
        <v>5</v>
      </c>
      <c r="Q663" s="40" t="str">
        <f t="shared" si="62"/>
        <v/>
      </c>
      <c r="R663" s="85" t="s">
        <v>5</v>
      </c>
      <c r="S663" s="5" t="s">
        <v>5</v>
      </c>
      <c r="T663" s="20" t="s">
        <v>5</v>
      </c>
      <c r="U663" s="40" t="str">
        <f t="shared" si="63"/>
        <v/>
      </c>
      <c r="V663" s="53">
        <v>41.69</v>
      </c>
      <c r="W663" s="5">
        <v>1.9943812260505593</v>
      </c>
      <c r="X663" s="20">
        <v>-2.8093869747203293E-3</v>
      </c>
      <c r="Y663" s="40">
        <f t="shared" si="64"/>
        <v>0.28093869747203293</v>
      </c>
      <c r="Z663" s="85">
        <v>43.5</v>
      </c>
      <c r="AA663" s="5">
        <v>1.9943541950831762</v>
      </c>
      <c r="AB663" s="20">
        <v>-2.82290245841188E-3</v>
      </c>
      <c r="AC663" s="40">
        <f t="shared" si="65"/>
        <v>0.282290245841188</v>
      </c>
      <c r="AD663" s="41" t="s">
        <v>5</v>
      </c>
    </row>
    <row r="664" spans="1:30" x14ac:dyDescent="0.3">
      <c r="A664" s="35">
        <v>43685</v>
      </c>
      <c r="B664" s="36" t="s">
        <v>39</v>
      </c>
      <c r="C664" s="37">
        <v>23.3</v>
      </c>
      <c r="D664" s="38">
        <v>1006</v>
      </c>
      <c r="E664" s="39">
        <v>1.0185449218385747</v>
      </c>
      <c r="F664" s="85">
        <v>31.85</v>
      </c>
      <c r="G664" s="5">
        <v>1.5923370950984952</v>
      </c>
      <c r="H664" s="20">
        <v>2.1001227806766672E-3</v>
      </c>
      <c r="I664" s="40">
        <f t="shared" si="60"/>
        <v>0.21001227806766673</v>
      </c>
      <c r="J664" s="85">
        <v>38.65</v>
      </c>
      <c r="K664" s="5">
        <v>1.9078541011815444</v>
      </c>
      <c r="L664" s="31">
        <v>4.4787686499443452E-4</v>
      </c>
      <c r="M664" s="40">
        <f t="shared" si="61"/>
        <v>4.4787686499443452E-2</v>
      </c>
      <c r="N664" s="85">
        <v>40.31</v>
      </c>
      <c r="O664" s="5">
        <v>2.0139562440571495</v>
      </c>
      <c r="P664" s="20">
        <v>6.9781220285747292E-3</v>
      </c>
      <c r="Q664" s="40">
        <f t="shared" si="62"/>
        <v>0.69781220285747292</v>
      </c>
      <c r="R664" s="85">
        <v>40.85</v>
      </c>
      <c r="S664" s="5">
        <v>2.0143660139997976</v>
      </c>
      <c r="T664" s="20">
        <v>7.1830069998988222E-3</v>
      </c>
      <c r="U664" s="40">
        <f t="shared" si="63"/>
        <v>0.71830069998988222</v>
      </c>
      <c r="V664" s="53" t="s">
        <v>5</v>
      </c>
      <c r="W664" s="5" t="s">
        <v>5</v>
      </c>
      <c r="X664" s="20" t="s">
        <v>5</v>
      </c>
      <c r="Y664" s="40" t="str">
        <f t="shared" si="64"/>
        <v/>
      </c>
      <c r="Z664" s="85" t="s">
        <v>5</v>
      </c>
      <c r="AA664" s="5" t="s">
        <v>5</v>
      </c>
      <c r="AB664" s="20" t="s">
        <v>5</v>
      </c>
      <c r="AC664" s="40" t="str">
        <f t="shared" si="65"/>
        <v/>
      </c>
      <c r="AD664" s="41" t="s">
        <v>5</v>
      </c>
    </row>
    <row r="665" spans="1:30" x14ac:dyDescent="0.3">
      <c r="A665" s="35">
        <v>43686</v>
      </c>
      <c r="B665" s="36" t="s">
        <v>59</v>
      </c>
      <c r="C665" s="37">
        <v>23.7</v>
      </c>
      <c r="D665" s="38">
        <v>1001</v>
      </c>
      <c r="E665" s="39">
        <v>1.0250137462741933</v>
      </c>
      <c r="F665" s="85">
        <v>31.69</v>
      </c>
      <c r="G665" s="5">
        <v>1.5944001145354432</v>
      </c>
      <c r="H665" s="20">
        <v>3.3984358309900576E-3</v>
      </c>
      <c r="I665" s="40">
        <f t="shared" si="60"/>
        <v>0.33984358309900575</v>
      </c>
      <c r="J665" s="85">
        <v>38.46</v>
      </c>
      <c r="K665" s="5">
        <v>1.9105325596804861</v>
      </c>
      <c r="L665" s="31">
        <v>1.8524172419958295E-3</v>
      </c>
      <c r="M665" s="40">
        <f t="shared" si="61"/>
        <v>0.18524172419958296</v>
      </c>
      <c r="N665" s="85" t="s">
        <v>5</v>
      </c>
      <c r="O665" s="5" t="s">
        <v>5</v>
      </c>
      <c r="P665" s="20" t="s">
        <v>5</v>
      </c>
      <c r="Q665" s="40" t="str">
        <f t="shared" si="62"/>
        <v/>
      </c>
      <c r="R665" s="85" t="s">
        <v>5</v>
      </c>
      <c r="S665" s="5" t="s">
        <v>5</v>
      </c>
      <c r="T665" s="20" t="s">
        <v>5</v>
      </c>
      <c r="U665" s="40" t="str">
        <f t="shared" si="63"/>
        <v/>
      </c>
      <c r="V665" s="53">
        <v>41.37</v>
      </c>
      <c r="W665" s="5">
        <v>1.989980979719661</v>
      </c>
      <c r="X665" s="20">
        <v>-5.0095101401694819E-3</v>
      </c>
      <c r="Y665" s="40">
        <f t="shared" si="64"/>
        <v>0.50095101401694819</v>
      </c>
      <c r="Z665" s="85">
        <v>43.24</v>
      </c>
      <c r="AA665" s="5">
        <v>1.9933604705776375</v>
      </c>
      <c r="AB665" s="20">
        <v>-3.3197647111812278E-3</v>
      </c>
      <c r="AC665" s="40">
        <f t="shared" si="65"/>
        <v>0.33197647111812278</v>
      </c>
      <c r="AD665" s="41" t="s">
        <v>5</v>
      </c>
    </row>
    <row r="666" spans="1:30" x14ac:dyDescent="0.3">
      <c r="A666" s="35">
        <v>43689</v>
      </c>
      <c r="B666" s="36" t="s">
        <v>60</v>
      </c>
      <c r="C666" s="37">
        <v>22.6</v>
      </c>
      <c r="D666" s="38">
        <v>1012.5</v>
      </c>
      <c r="E666" s="39">
        <v>1.0096164901042952</v>
      </c>
      <c r="F666" s="85">
        <v>32.090000000000003</v>
      </c>
      <c r="G666" s="5">
        <v>1.5902724689139243</v>
      </c>
      <c r="H666" s="20">
        <v>8.0079856131170309E-4</v>
      </c>
      <c r="I666" s="40">
        <f t="shared" si="60"/>
        <v>8.0079856131170316E-2</v>
      </c>
      <c r="J666" s="85">
        <v>38.93</v>
      </c>
      <c r="K666" s="5">
        <v>1.9048303970388376</v>
      </c>
      <c r="L666" s="31">
        <v>-1.1377047515272261E-3</v>
      </c>
      <c r="M666" s="40">
        <f t="shared" si="61"/>
        <v>0.11377047515272261</v>
      </c>
      <c r="N666" s="85" t="s">
        <v>5</v>
      </c>
      <c r="O666" s="5" t="s">
        <v>5</v>
      </c>
      <c r="P666" s="20" t="s">
        <v>5</v>
      </c>
      <c r="Q666" s="40" t="str">
        <f t="shared" si="62"/>
        <v/>
      </c>
      <c r="R666" s="85" t="s">
        <v>5</v>
      </c>
      <c r="S666" s="5" t="s">
        <v>5</v>
      </c>
      <c r="T666" s="20" t="s">
        <v>5</v>
      </c>
      <c r="U666" s="40" t="str">
        <f t="shared" si="63"/>
        <v/>
      </c>
      <c r="V666" s="53">
        <v>41.89</v>
      </c>
      <c r="W666" s="5">
        <v>1.9847257784568395</v>
      </c>
      <c r="X666" s="20">
        <v>-7.6371107715802466E-3</v>
      </c>
      <c r="Y666" s="40">
        <f t="shared" si="64"/>
        <v>0.76371107715802466</v>
      </c>
      <c r="Z666" s="85">
        <v>43.82</v>
      </c>
      <c r="AA666" s="5">
        <v>1.9897534907662409</v>
      </c>
      <c r="AB666" s="20">
        <v>-5.123254616879569E-3</v>
      </c>
      <c r="AC666" s="40">
        <f t="shared" si="65"/>
        <v>0.5123254616879569</v>
      </c>
      <c r="AD666" s="41" t="s">
        <v>5</v>
      </c>
    </row>
    <row r="667" spans="1:30" x14ac:dyDescent="0.3">
      <c r="A667" s="35">
        <v>43690</v>
      </c>
      <c r="B667" s="36" t="s">
        <v>39</v>
      </c>
      <c r="C667" s="37">
        <v>22.6</v>
      </c>
      <c r="D667" s="38">
        <v>1017</v>
      </c>
      <c r="E667" s="39">
        <v>1.0051491605020637</v>
      </c>
      <c r="F667" s="85">
        <v>32.18</v>
      </c>
      <c r="G667" s="5">
        <v>1.5876762274205658</v>
      </c>
      <c r="H667" s="20">
        <v>-8.3308532374711658E-4</v>
      </c>
      <c r="I667" s="40">
        <f t="shared" si="60"/>
        <v>8.3308532374711655E-2</v>
      </c>
      <c r="J667" s="85">
        <v>39.049999999999997</v>
      </c>
      <c r="K667" s="5">
        <v>1.9022475189166945</v>
      </c>
      <c r="L667" s="31">
        <v>-2.4921243226562685E-3</v>
      </c>
      <c r="M667" s="40">
        <f t="shared" si="61"/>
        <v>0.24921243226562687</v>
      </c>
      <c r="N667" s="85">
        <v>40.4</v>
      </c>
      <c r="O667" s="5">
        <v>1.9919063864905107</v>
      </c>
      <c r="P667" s="20">
        <v>-4.0468067547446696E-3</v>
      </c>
      <c r="Q667" s="40">
        <f t="shared" si="62"/>
        <v>0.40468067547446696</v>
      </c>
      <c r="R667" s="85">
        <v>41.12</v>
      </c>
      <c r="S667" s="5">
        <v>2.001012294574056</v>
      </c>
      <c r="T667" s="20">
        <v>5.0614728702802481E-4</v>
      </c>
      <c r="U667" s="40">
        <f t="shared" si="63"/>
        <v>5.0614728702802481E-2</v>
      </c>
      <c r="V667" s="53" t="s">
        <v>5</v>
      </c>
      <c r="W667" s="5" t="s">
        <v>5</v>
      </c>
      <c r="X667" s="20" t="s">
        <v>5</v>
      </c>
      <c r="Y667" s="40" t="str">
        <f t="shared" si="64"/>
        <v/>
      </c>
      <c r="Z667" s="85" t="s">
        <v>5</v>
      </c>
      <c r="AA667" s="5" t="s">
        <v>5</v>
      </c>
      <c r="AB667" s="20" t="s">
        <v>5</v>
      </c>
      <c r="AC667" s="40" t="str">
        <f t="shared" si="65"/>
        <v/>
      </c>
      <c r="AD667" s="41" t="s">
        <v>5</v>
      </c>
    </row>
    <row r="668" spans="1:30" x14ac:dyDescent="0.3">
      <c r="A668" s="35">
        <v>43691</v>
      </c>
      <c r="B668" s="36" t="s">
        <v>59</v>
      </c>
      <c r="C668" s="37">
        <v>22.8</v>
      </c>
      <c r="D668" s="38">
        <v>1015</v>
      </c>
      <c r="E668" s="39">
        <v>1.0078108182818022</v>
      </c>
      <c r="F668" s="85">
        <v>32.049999999999997</v>
      </c>
      <c r="G668" s="5">
        <v>1.5854495893207483</v>
      </c>
      <c r="H668" s="20">
        <v>-2.2343679542175324E-3</v>
      </c>
      <c r="I668" s="40">
        <f t="shared" si="60"/>
        <v>0.22343679542175324</v>
      </c>
      <c r="J668" s="85">
        <v>38.89</v>
      </c>
      <c r="K668" s="5">
        <v>1.8994699745980637</v>
      </c>
      <c r="L668" s="31">
        <v>-3.9486237031653741E-3</v>
      </c>
      <c r="M668" s="40">
        <f t="shared" si="61"/>
        <v>0.39486237031653743</v>
      </c>
      <c r="N668" s="85" t="s">
        <v>5</v>
      </c>
      <c r="O668" s="5" t="s">
        <v>5</v>
      </c>
      <c r="P668" s="20" t="s">
        <v>5</v>
      </c>
      <c r="Q668" s="40" t="str">
        <f t="shared" si="62"/>
        <v/>
      </c>
      <c r="R668" s="85" t="s">
        <v>5</v>
      </c>
      <c r="S668" s="5" t="s">
        <v>5</v>
      </c>
      <c r="T668" s="20" t="s">
        <v>5</v>
      </c>
      <c r="U668" s="40" t="str">
        <f t="shared" si="63"/>
        <v/>
      </c>
      <c r="V668" s="53">
        <v>42.02</v>
      </c>
      <c r="W668" s="5">
        <v>1.9873244646317958</v>
      </c>
      <c r="X668" s="20">
        <v>-6.3377676841021025E-3</v>
      </c>
      <c r="Y668" s="40">
        <f t="shared" si="64"/>
        <v>0.63377676841021025</v>
      </c>
      <c r="Z668" s="85">
        <v>43.82</v>
      </c>
      <c r="AA668" s="5">
        <v>1.9861948703918724</v>
      </c>
      <c r="AB668" s="20">
        <v>-6.9025648040638155E-3</v>
      </c>
      <c r="AC668" s="40">
        <f t="shared" si="65"/>
        <v>0.69025648040638155</v>
      </c>
      <c r="AD668" s="41" t="s">
        <v>5</v>
      </c>
    </row>
    <row r="669" spans="1:30" x14ac:dyDescent="0.3">
      <c r="A669" s="35">
        <v>43693</v>
      </c>
      <c r="B669" s="36" t="s">
        <v>55</v>
      </c>
      <c r="C669" s="37">
        <v>23</v>
      </c>
      <c r="D669" s="38">
        <v>1015</v>
      </c>
      <c r="E669" s="39">
        <v>1.0084918865827193</v>
      </c>
      <c r="F669" s="85">
        <v>32.07</v>
      </c>
      <c r="G669" s="5">
        <v>1.5875110487458262</v>
      </c>
      <c r="H669" s="20">
        <v>-9.370366609023343E-4</v>
      </c>
      <c r="I669" s="40">
        <f t="shared" si="60"/>
        <v>9.3703666090233437E-2</v>
      </c>
      <c r="J669" s="85">
        <v>38.93</v>
      </c>
      <c r="K669" s="5">
        <v>1.9027086220940825</v>
      </c>
      <c r="L669" s="31">
        <v>-2.2503292637218106E-3</v>
      </c>
      <c r="M669" s="40">
        <f t="shared" si="61"/>
        <v>0.22503292637218106</v>
      </c>
      <c r="N669" s="85" t="s">
        <v>5</v>
      </c>
      <c r="O669" s="5" t="s">
        <v>5</v>
      </c>
      <c r="P669" s="20" t="s">
        <v>5</v>
      </c>
      <c r="Q669" s="40" t="str">
        <f t="shared" si="62"/>
        <v/>
      </c>
      <c r="R669" s="85" t="s">
        <v>5</v>
      </c>
      <c r="S669" s="5" t="s">
        <v>5</v>
      </c>
      <c r="T669" s="20" t="s">
        <v>5</v>
      </c>
      <c r="U669" s="40" t="str">
        <f t="shared" si="63"/>
        <v/>
      </c>
      <c r="V669" s="53">
        <v>41.94</v>
      </c>
      <c r="W669" s="5">
        <v>1.984881343160239</v>
      </c>
      <c r="X669" s="20">
        <v>-7.5593284198804955E-3</v>
      </c>
      <c r="Y669" s="40">
        <f t="shared" si="64"/>
        <v>0.75593284198804955</v>
      </c>
      <c r="Z669" s="85">
        <v>43.84</v>
      </c>
      <c r="AA669" s="5">
        <v>1.9884442576632779</v>
      </c>
      <c r="AB669" s="20">
        <v>-5.7778711683610373E-3</v>
      </c>
      <c r="AC669" s="40">
        <f t="shared" si="65"/>
        <v>0.57778711683610373</v>
      </c>
      <c r="AD669" s="41" t="s">
        <v>5</v>
      </c>
    </row>
    <row r="670" spans="1:30" x14ac:dyDescent="0.3">
      <c r="A670" s="35">
        <v>43693</v>
      </c>
      <c r="B670" s="36" t="s">
        <v>55</v>
      </c>
      <c r="C670" s="37">
        <v>24.2</v>
      </c>
      <c r="D670" s="38">
        <v>1015</v>
      </c>
      <c r="E670" s="39">
        <v>1.0125782963882206</v>
      </c>
      <c r="F670" s="85">
        <v>32.11</v>
      </c>
      <c r="G670" s="5">
        <v>1.5959317252168006</v>
      </c>
      <c r="H670" s="20">
        <v>4.3623192050350115E-3</v>
      </c>
      <c r="I670" s="40">
        <f t="shared" si="60"/>
        <v>0.43623192050350112</v>
      </c>
      <c r="J670" s="85">
        <v>38.880000000000003</v>
      </c>
      <c r="K670" s="5">
        <v>1.9079647403562585</v>
      </c>
      <c r="L670" s="31">
        <v>5.05894261278703E-4</v>
      </c>
      <c r="M670" s="40">
        <f t="shared" si="61"/>
        <v>5.0589426127870298E-2</v>
      </c>
      <c r="N670" s="85">
        <v>40.479999999999997</v>
      </c>
      <c r="O670" s="5">
        <v>2.0106022442614058</v>
      </c>
      <c r="P670" s="20">
        <v>5.3011221307028844E-3</v>
      </c>
      <c r="Q670" s="40">
        <f t="shared" si="62"/>
        <v>0.53011221307028844</v>
      </c>
      <c r="R670" s="85">
        <v>41.03</v>
      </c>
      <c r="S670" s="5">
        <v>2.0113899147517627</v>
      </c>
      <c r="T670" s="20">
        <v>5.6949573758813266E-3</v>
      </c>
      <c r="U670" s="40">
        <f t="shared" si="63"/>
        <v>0.56949573758813266</v>
      </c>
      <c r="V670" s="53">
        <v>41.95</v>
      </c>
      <c r="W670" s="5">
        <v>1.9933992682724953</v>
      </c>
      <c r="X670" s="20">
        <v>-3.3003658637523747E-3</v>
      </c>
      <c r="Y670" s="40">
        <f t="shared" si="64"/>
        <v>0.33003658637523747</v>
      </c>
      <c r="Z670" s="85">
        <v>43.69</v>
      </c>
      <c r="AA670" s="5">
        <v>1.989670339899352</v>
      </c>
      <c r="AB670" s="20">
        <v>-5.1648300503239764E-3</v>
      </c>
      <c r="AC670" s="40">
        <f t="shared" si="65"/>
        <v>0.51648300503239764</v>
      </c>
      <c r="AD670" s="41" t="s">
        <v>225</v>
      </c>
    </row>
    <row r="671" spans="1:30" x14ac:dyDescent="0.3">
      <c r="A671" s="35">
        <v>43696</v>
      </c>
      <c r="B671" s="36" t="s">
        <v>38</v>
      </c>
      <c r="C671" s="37">
        <v>22.6</v>
      </c>
      <c r="D671" s="38">
        <v>1014</v>
      </c>
      <c r="E671" s="39">
        <v>1.0081229745863893</v>
      </c>
      <c r="F671" s="85">
        <v>32.159999999999997</v>
      </c>
      <c r="G671" s="5">
        <v>1.5913838278060159</v>
      </c>
      <c r="H671" s="20">
        <v>1.5002062970522223E-3</v>
      </c>
      <c r="I671" s="40">
        <f t="shared" si="60"/>
        <v>0.15002062970522223</v>
      </c>
      <c r="J671" s="85">
        <v>39.020000000000003</v>
      </c>
      <c r="K671" s="5">
        <v>1.9064097527654482</v>
      </c>
      <c r="L671" s="31">
        <v>-3.0951611670257504E-4</v>
      </c>
      <c r="M671" s="40">
        <f t="shared" si="61"/>
        <v>3.0951611670257503E-2</v>
      </c>
      <c r="N671" s="85" t="s">
        <v>5</v>
      </c>
      <c r="O671" s="5" t="s">
        <v>5</v>
      </c>
      <c r="P671" s="20" t="s">
        <v>5</v>
      </c>
      <c r="Q671" s="40" t="str">
        <f t="shared" si="62"/>
        <v/>
      </c>
      <c r="R671" s="85" t="s">
        <v>5</v>
      </c>
      <c r="S671" s="5" t="s">
        <v>5</v>
      </c>
      <c r="T671" s="20" t="s">
        <v>5</v>
      </c>
      <c r="U671" s="40" t="str">
        <f t="shared" si="63"/>
        <v/>
      </c>
      <c r="V671" s="53">
        <v>42.18</v>
      </c>
      <c r="W671" s="5">
        <v>1.9955095128454876</v>
      </c>
      <c r="X671" s="20">
        <v>-2.2452435772561952E-3</v>
      </c>
      <c r="Y671" s="40">
        <f t="shared" si="64"/>
        <v>0.22452435772561952</v>
      </c>
      <c r="Z671" s="85">
        <v>43.99</v>
      </c>
      <c r="AA671" s="5">
        <v>1.9945179121586252</v>
      </c>
      <c r="AB671" s="20">
        <v>-2.7410439206874138E-3</v>
      </c>
      <c r="AC671" s="40">
        <f t="shared" si="65"/>
        <v>0.27410439206874138</v>
      </c>
      <c r="AD671" s="41" t="s">
        <v>5</v>
      </c>
    </row>
    <row r="672" spans="1:30" x14ac:dyDescent="0.3">
      <c r="A672" s="35">
        <v>43697</v>
      </c>
      <c r="B672" s="36" t="s">
        <v>55</v>
      </c>
      <c r="C672" s="37">
        <v>22.8</v>
      </c>
      <c r="D672" s="38">
        <v>1019.5</v>
      </c>
      <c r="E672" s="39">
        <v>1.0033624134929173</v>
      </c>
      <c r="F672" s="85">
        <v>32.28</v>
      </c>
      <c r="G672" s="5">
        <v>1.5897789496219312</v>
      </c>
      <c r="H672" s="20">
        <v>4.9021373312225147E-4</v>
      </c>
      <c r="I672" s="40">
        <f t="shared" si="60"/>
        <v>4.9021373312225149E-2</v>
      </c>
      <c r="J672" s="85">
        <v>39.159999999999997</v>
      </c>
      <c r="K672" s="5">
        <v>1.9042150139227485</v>
      </c>
      <c r="L672" s="31">
        <v>-1.4604017185377701E-3</v>
      </c>
      <c r="M672" s="40">
        <f t="shared" si="61"/>
        <v>0.14604017185377702</v>
      </c>
      <c r="N672" s="85">
        <v>40.74</v>
      </c>
      <c r="O672" s="5">
        <v>2.0050993556447003</v>
      </c>
      <c r="P672" s="20">
        <v>2.5496778223501604E-3</v>
      </c>
      <c r="Q672" s="40">
        <f t="shared" si="62"/>
        <v>0.25496778223501604</v>
      </c>
      <c r="R672" s="85">
        <v>41.34</v>
      </c>
      <c r="S672" s="5">
        <v>2.0081420818438835</v>
      </c>
      <c r="T672" s="20">
        <v>4.0710409219417709E-3</v>
      </c>
      <c r="U672" s="40">
        <f t="shared" si="63"/>
        <v>0.40710409219417709</v>
      </c>
      <c r="V672" s="53" t="s">
        <v>5</v>
      </c>
      <c r="W672" s="5" t="s">
        <v>5</v>
      </c>
      <c r="X672" s="20" t="s">
        <v>5</v>
      </c>
      <c r="Y672" s="40" t="str">
        <f t="shared" si="64"/>
        <v/>
      </c>
      <c r="Z672" s="85" t="s">
        <v>5</v>
      </c>
      <c r="AA672" s="5" t="s">
        <v>5</v>
      </c>
      <c r="AB672" s="20" t="s">
        <v>5</v>
      </c>
      <c r="AC672" s="40" t="str">
        <f t="shared" si="65"/>
        <v/>
      </c>
      <c r="AD672" s="41" t="s">
        <v>5</v>
      </c>
    </row>
    <row r="673" spans="1:30" x14ac:dyDescent="0.3">
      <c r="A673" s="35">
        <v>43698</v>
      </c>
      <c r="B673" s="36" t="s">
        <v>59</v>
      </c>
      <c r="C673" s="37">
        <v>23</v>
      </c>
      <c r="D673" s="38">
        <v>1020.5</v>
      </c>
      <c r="E673" s="39">
        <v>1.0030566044894269</v>
      </c>
      <c r="F673" s="85">
        <v>32.31</v>
      </c>
      <c r="G673" s="5">
        <v>1.5907714495423277</v>
      </c>
      <c r="H673" s="20">
        <v>1.1148203538878377E-3</v>
      </c>
      <c r="I673" s="40">
        <f t="shared" si="60"/>
        <v>0.11148203538878378</v>
      </c>
      <c r="J673" s="85">
        <v>39.21</v>
      </c>
      <c r="K673" s="5">
        <v>1.906065224883055</v>
      </c>
      <c r="L673" s="31">
        <v>-4.9018097375199971E-4</v>
      </c>
      <c r="M673" s="40">
        <f t="shared" si="61"/>
        <v>4.9018097375199972E-2</v>
      </c>
      <c r="N673" s="85" t="s">
        <v>5</v>
      </c>
      <c r="O673" s="5" t="s">
        <v>5</v>
      </c>
      <c r="P673" s="20" t="s">
        <v>5</v>
      </c>
      <c r="Q673" s="40" t="str">
        <f t="shared" si="62"/>
        <v/>
      </c>
      <c r="R673" s="85" t="s">
        <v>5</v>
      </c>
      <c r="S673" s="5" t="s">
        <v>5</v>
      </c>
      <c r="T673" s="20" t="s">
        <v>5</v>
      </c>
      <c r="U673" s="40" t="str">
        <f t="shared" si="63"/>
        <v/>
      </c>
      <c r="V673" s="53">
        <v>42.24</v>
      </c>
      <c r="W673" s="5">
        <v>1.9883052818768618</v>
      </c>
      <c r="X673" s="20">
        <v>-5.8473590615690796E-3</v>
      </c>
      <c r="Y673" s="40">
        <f t="shared" si="64"/>
        <v>0.58473590615690796</v>
      </c>
      <c r="Z673" s="85">
        <v>44.07</v>
      </c>
      <c r="AA673" s="5">
        <v>1.9881033590533872</v>
      </c>
      <c r="AB673" s="20">
        <v>-5.948320473306401E-3</v>
      </c>
      <c r="AC673" s="40">
        <f t="shared" si="65"/>
        <v>0.5948320473306401</v>
      </c>
      <c r="AD673" s="41" t="s">
        <v>5</v>
      </c>
    </row>
    <row r="674" spans="1:30" x14ac:dyDescent="0.3">
      <c r="A674" s="35">
        <v>43699</v>
      </c>
      <c r="B674" s="36" t="s">
        <v>195</v>
      </c>
      <c r="C674" s="37">
        <v>23</v>
      </c>
      <c r="D674" s="38">
        <v>1020</v>
      </c>
      <c r="E674" s="39">
        <v>1.0035482989033924</v>
      </c>
      <c r="F674" s="85">
        <v>32.22</v>
      </c>
      <c r="G674" s="5">
        <v>1.587117949107937</v>
      </c>
      <c r="H674" s="20">
        <v>-1.1844247275411878E-3</v>
      </c>
      <c r="I674" s="40">
        <f t="shared" si="60"/>
        <v>0.11844247275411877</v>
      </c>
      <c r="J674" s="85">
        <v>39.11</v>
      </c>
      <c r="K674" s="5">
        <v>1.9021360164611967</v>
      </c>
      <c r="L674" s="31">
        <v>-2.5505944094406665E-3</v>
      </c>
      <c r="M674" s="40">
        <f t="shared" si="61"/>
        <v>0.25505944094406663</v>
      </c>
      <c r="N674" s="85">
        <v>40.71</v>
      </c>
      <c r="O674" s="5">
        <v>2.0039940426866441</v>
      </c>
      <c r="P674" s="20">
        <v>1.9970213433220252E-3</v>
      </c>
      <c r="Q674" s="40">
        <f t="shared" si="62"/>
        <v>0.19970213433220252</v>
      </c>
      <c r="R674" s="85">
        <v>41.3</v>
      </c>
      <c r="S674" s="5">
        <v>2.006570705344874</v>
      </c>
      <c r="T674" s="20">
        <v>3.2853526724370141E-3</v>
      </c>
      <c r="U674" s="40">
        <f t="shared" si="63"/>
        <v>0.32853526724370141</v>
      </c>
      <c r="V674" s="53" t="s">
        <v>5</v>
      </c>
      <c r="W674" s="5" t="s">
        <v>5</v>
      </c>
      <c r="X674" s="20" t="s">
        <v>5</v>
      </c>
      <c r="Y674" s="40" t="str">
        <f t="shared" si="64"/>
        <v/>
      </c>
      <c r="Z674" s="85" t="s">
        <v>5</v>
      </c>
      <c r="AA674" s="5" t="s">
        <v>5</v>
      </c>
      <c r="AB674" s="20" t="s">
        <v>5</v>
      </c>
      <c r="AC674" s="40" t="str">
        <f t="shared" si="65"/>
        <v/>
      </c>
      <c r="AD674" s="41" t="s">
        <v>5</v>
      </c>
    </row>
    <row r="675" spans="1:30" x14ac:dyDescent="0.3">
      <c r="A675" s="35">
        <v>43700</v>
      </c>
      <c r="B675" s="36" t="s">
        <v>195</v>
      </c>
      <c r="C675" s="37">
        <v>22.6</v>
      </c>
      <c r="D675" s="38">
        <v>1017.5</v>
      </c>
      <c r="E675" s="39">
        <v>1.0046552297106621</v>
      </c>
      <c r="F675" s="85">
        <v>32.14</v>
      </c>
      <c r="G675" s="5">
        <v>1.5849235179399361</v>
      </c>
      <c r="H675" s="20">
        <v>-2.5654386784542699E-3</v>
      </c>
      <c r="I675" s="40">
        <f t="shared" si="60"/>
        <v>0.25654386784542699</v>
      </c>
      <c r="J675" s="85">
        <v>39</v>
      </c>
      <c r="K675" s="5">
        <v>1.8988782941995956</v>
      </c>
      <c r="L675" s="31">
        <v>-4.2588913478785462E-3</v>
      </c>
      <c r="M675" s="40">
        <f t="shared" si="61"/>
        <v>0.42588913478785462</v>
      </c>
      <c r="N675" s="85" t="s">
        <v>5</v>
      </c>
      <c r="O675" s="5" t="s">
        <v>5</v>
      </c>
      <c r="P675" s="20" t="s">
        <v>5</v>
      </c>
      <c r="Q675" s="40" t="str">
        <f t="shared" si="62"/>
        <v/>
      </c>
      <c r="R675" s="85" t="s">
        <v>5</v>
      </c>
      <c r="S675" s="5" t="s">
        <v>5</v>
      </c>
      <c r="T675" s="20" t="s">
        <v>5</v>
      </c>
      <c r="U675" s="40" t="str">
        <f t="shared" si="63"/>
        <v/>
      </c>
      <c r="V675" s="53">
        <v>42.05</v>
      </c>
      <c r="W675" s="5">
        <v>1.9825162889212347</v>
      </c>
      <c r="X675" s="20">
        <v>-8.7418555393826702E-3</v>
      </c>
      <c r="Y675" s="40">
        <f t="shared" si="64"/>
        <v>0.87418555393826702</v>
      </c>
      <c r="Z675" s="85">
        <v>43.91</v>
      </c>
      <c r="AA675" s="5">
        <v>1.9840424189371966</v>
      </c>
      <c r="AB675" s="20">
        <v>-7.9787905314017138E-3</v>
      </c>
      <c r="AC675" s="40">
        <f t="shared" si="65"/>
        <v>0.79787905314017138</v>
      </c>
      <c r="AD675" s="41" t="s">
        <v>5</v>
      </c>
    </row>
    <row r="676" spans="1:30" x14ac:dyDescent="0.3">
      <c r="A676" s="35">
        <v>43705</v>
      </c>
      <c r="B676" s="36" t="s">
        <v>209</v>
      </c>
      <c r="C676" s="37">
        <v>23.2</v>
      </c>
      <c r="D676" s="38">
        <v>1012</v>
      </c>
      <c r="E676" s="39">
        <v>1.0121645743151093</v>
      </c>
      <c r="F676" s="85">
        <v>32.14</v>
      </c>
      <c r="G676" s="5">
        <v>1.5967701062181174</v>
      </c>
      <c r="H676" s="20">
        <v>4.8899346872985951E-3</v>
      </c>
      <c r="I676" s="40">
        <f t="shared" si="60"/>
        <v>0.48899346872985949</v>
      </c>
      <c r="J676" s="85">
        <v>38.94</v>
      </c>
      <c r="K676" s="5">
        <v>1.9101283657892494</v>
      </c>
      <c r="L676" s="31">
        <v>1.6404644935759593E-3</v>
      </c>
      <c r="M676" s="40">
        <f t="shared" si="61"/>
        <v>0.16404644935759594</v>
      </c>
      <c r="N676" s="85">
        <v>40.22</v>
      </c>
      <c r="O676" s="5">
        <v>1.9968720759672531</v>
      </c>
      <c r="P676" s="20">
        <v>-1.5639620163734325E-3</v>
      </c>
      <c r="Q676" s="40">
        <f t="shared" si="62"/>
        <v>0.15639620163734325</v>
      </c>
      <c r="R676" s="85">
        <v>40.99</v>
      </c>
      <c r="S676" s="5">
        <v>2.008607999800474</v>
      </c>
      <c r="T676" s="20">
        <v>4.3039999002369989E-3</v>
      </c>
      <c r="U676" s="40">
        <f t="shared" si="63"/>
        <v>0.43039999002369989</v>
      </c>
      <c r="V676" s="53">
        <v>41.92</v>
      </c>
      <c r="W676" s="5">
        <v>1.9911598283715422</v>
      </c>
      <c r="X676" s="20">
        <v>-4.4200858142289245E-3</v>
      </c>
      <c r="Y676" s="40">
        <f t="shared" si="64"/>
        <v>0.44200858142289245</v>
      </c>
      <c r="Z676" s="85">
        <v>44.04</v>
      </c>
      <c r="AA676" s="5">
        <v>2.0047901045575571</v>
      </c>
      <c r="AB676" s="20">
        <v>2.3950522787785644E-3</v>
      </c>
      <c r="AC676" s="40">
        <f t="shared" si="65"/>
        <v>0.23950522787785644</v>
      </c>
      <c r="AD676" s="41" t="s">
        <v>98</v>
      </c>
    </row>
    <row r="677" spans="1:30" x14ac:dyDescent="0.3">
      <c r="A677" s="35">
        <v>43706</v>
      </c>
      <c r="B677" s="36" t="s">
        <v>39</v>
      </c>
      <c r="C677" s="37">
        <v>23.6</v>
      </c>
      <c r="D677" s="38">
        <v>1015</v>
      </c>
      <c r="E677" s="39">
        <v>1.0105350914854703</v>
      </c>
      <c r="F677" s="85">
        <v>32.14</v>
      </c>
      <c r="G677" s="5">
        <v>1.5941994674732038</v>
      </c>
      <c r="H677" s="20">
        <v>3.2721632933945112E-3</v>
      </c>
      <c r="I677" s="40">
        <f t="shared" si="60"/>
        <v>0.32721632933945111</v>
      </c>
      <c r="J677" s="85">
        <v>38.97</v>
      </c>
      <c r="K677" s="5">
        <v>1.9085224762517339</v>
      </c>
      <c r="L677" s="31">
        <v>7.9836195686096008E-4</v>
      </c>
      <c r="M677" s="40">
        <f t="shared" si="61"/>
        <v>7.9836195686096012E-2</v>
      </c>
      <c r="N677" s="85">
        <v>40.630000000000003</v>
      </c>
      <c r="O677" s="5">
        <v>2.0139805232329895</v>
      </c>
      <c r="P677" s="20">
        <v>6.9902616164947418E-3</v>
      </c>
      <c r="Q677" s="40">
        <f t="shared" si="62"/>
        <v>0.69902616164947418</v>
      </c>
      <c r="R677" s="85">
        <v>41.2</v>
      </c>
      <c r="S677" s="5">
        <v>2.0156482790071362</v>
      </c>
      <c r="T677" s="20">
        <v>7.8241395035680839E-3</v>
      </c>
      <c r="U677" s="40">
        <f t="shared" si="63"/>
        <v>0.78241395035680839</v>
      </c>
      <c r="V677" s="53" t="s">
        <v>5</v>
      </c>
      <c r="W677" s="5" t="s">
        <v>5</v>
      </c>
      <c r="X677" s="20" t="s">
        <v>5</v>
      </c>
      <c r="Y677" s="40" t="str">
        <f t="shared" si="64"/>
        <v/>
      </c>
      <c r="Z677" s="85" t="s">
        <v>5</v>
      </c>
      <c r="AA677" s="5" t="s">
        <v>5</v>
      </c>
      <c r="AB677" s="20" t="s">
        <v>5</v>
      </c>
      <c r="AC677" s="40" t="str">
        <f t="shared" si="65"/>
        <v/>
      </c>
      <c r="AD677" s="41" t="s">
        <v>5</v>
      </c>
    </row>
    <row r="678" spans="1:30" x14ac:dyDescent="0.3">
      <c r="A678" s="35">
        <v>43707</v>
      </c>
      <c r="B678" s="36" t="s">
        <v>41</v>
      </c>
      <c r="C678" s="37">
        <v>23</v>
      </c>
      <c r="D678" s="38">
        <v>1017</v>
      </c>
      <c r="E678" s="39">
        <v>1.006508618369184</v>
      </c>
      <c r="F678" s="85">
        <v>32.22</v>
      </c>
      <c r="G678" s="5">
        <v>1.5917997129696122</v>
      </c>
      <c r="H678" s="20">
        <v>1.7619339015810156E-3</v>
      </c>
      <c r="I678" s="40">
        <f t="shared" si="60"/>
        <v>0.17619339015810156</v>
      </c>
      <c r="J678" s="85">
        <v>39</v>
      </c>
      <c r="K678" s="5">
        <v>1.9023813461823105</v>
      </c>
      <c r="L678" s="31">
        <v>-2.4219474660144495E-3</v>
      </c>
      <c r="M678" s="40">
        <f t="shared" si="61"/>
        <v>0.24219474660144494</v>
      </c>
      <c r="N678" s="85" t="s">
        <v>5</v>
      </c>
      <c r="O678" s="5" t="s">
        <v>5</v>
      </c>
      <c r="P678" s="20" t="s">
        <v>5</v>
      </c>
      <c r="Q678" s="40" t="str">
        <f t="shared" si="62"/>
        <v/>
      </c>
      <c r="R678" s="85" t="s">
        <v>5</v>
      </c>
      <c r="S678" s="5" t="s">
        <v>5</v>
      </c>
      <c r="T678" s="20" t="s">
        <v>5</v>
      </c>
      <c r="U678" s="40" t="str">
        <f t="shared" si="63"/>
        <v/>
      </c>
      <c r="V678" s="53">
        <v>42</v>
      </c>
      <c r="W678" s="5">
        <v>1.9838119554347904</v>
      </c>
      <c r="X678" s="20">
        <v>-8.0940222826048069E-3</v>
      </c>
      <c r="Y678" s="40">
        <f t="shared" si="64"/>
        <v>0.80940222826048069</v>
      </c>
      <c r="Z678" s="85">
        <v>44.19</v>
      </c>
      <c r="AA678" s="5">
        <v>2.0003775242037807</v>
      </c>
      <c r="AB678" s="20">
        <v>1.8876210189033849E-4</v>
      </c>
      <c r="AC678" s="40">
        <f t="shared" si="65"/>
        <v>1.8876210189033849E-2</v>
      </c>
      <c r="AD678" s="41" t="s">
        <v>5</v>
      </c>
    </row>
    <row r="679" spans="1:30" x14ac:dyDescent="0.3">
      <c r="A679" s="35">
        <v>43710</v>
      </c>
      <c r="B679" s="36" t="s">
        <v>38</v>
      </c>
      <c r="C679" s="37">
        <v>22.3</v>
      </c>
      <c r="D679" s="38">
        <v>1021</v>
      </c>
      <c r="E679" s="39">
        <v>1.0001956608643023</v>
      </c>
      <c r="F679" s="85">
        <v>32.42</v>
      </c>
      <c r="G679" s="5">
        <v>1.5916345747216574</v>
      </c>
      <c r="H679" s="20">
        <v>1.6580080060776597E-3</v>
      </c>
      <c r="I679" s="40">
        <f t="shared" si="60"/>
        <v>0.16580080060776597</v>
      </c>
      <c r="J679" s="85">
        <v>39.270000000000003</v>
      </c>
      <c r="K679" s="5">
        <v>1.9035370806663559</v>
      </c>
      <c r="L679" s="31">
        <v>-1.8158989688747647E-3</v>
      </c>
      <c r="M679" s="40">
        <f t="shared" si="61"/>
        <v>0.18158989688747648</v>
      </c>
      <c r="N679" s="85" t="s">
        <v>5</v>
      </c>
      <c r="O679" s="5" t="s">
        <v>5</v>
      </c>
      <c r="P679" s="20" t="s">
        <v>5</v>
      </c>
      <c r="Q679" s="40" t="str">
        <f t="shared" si="62"/>
        <v/>
      </c>
      <c r="R679" s="85" t="s">
        <v>5</v>
      </c>
      <c r="S679" s="5" t="s">
        <v>5</v>
      </c>
      <c r="T679" s="20" t="s">
        <v>5</v>
      </c>
      <c r="U679" s="40" t="str">
        <f t="shared" si="63"/>
        <v/>
      </c>
      <c r="V679" s="53">
        <v>42.25</v>
      </c>
      <c r="W679" s="5">
        <v>1.9831035604741731</v>
      </c>
      <c r="X679" s="20">
        <v>-8.4482197629134337E-3</v>
      </c>
      <c r="Y679" s="40">
        <f t="shared" si="64"/>
        <v>0.84482197629134337</v>
      </c>
      <c r="Z679" s="85">
        <v>44.38</v>
      </c>
      <c r="AA679" s="5">
        <v>1.9963777952635025</v>
      </c>
      <c r="AB679" s="20">
        <v>-1.8111023682487737E-3</v>
      </c>
      <c r="AC679" s="40">
        <f t="shared" si="65"/>
        <v>0.18111023682487737</v>
      </c>
      <c r="AD679" s="41" t="s">
        <v>5</v>
      </c>
    </row>
    <row r="680" spans="1:30" x14ac:dyDescent="0.3">
      <c r="A680" s="35">
        <v>43711</v>
      </c>
      <c r="B680" s="36" t="s">
        <v>39</v>
      </c>
      <c r="C680" s="37">
        <v>22.5</v>
      </c>
      <c r="D680" s="38">
        <v>1022</v>
      </c>
      <c r="E680" s="39">
        <v>0.99989339928364318</v>
      </c>
      <c r="F680" s="85">
        <v>32.35</v>
      </c>
      <c r="G680" s="5">
        <v>1.5877180220802216</v>
      </c>
      <c r="H680" s="20">
        <v>-8.0678283183030475E-4</v>
      </c>
      <c r="I680" s="40">
        <f t="shared" si="60"/>
        <v>8.0678283183030469E-2</v>
      </c>
      <c r="J680" s="85">
        <v>39.18</v>
      </c>
      <c r="K680" s="5">
        <v>1.8986005700419579</v>
      </c>
      <c r="L680" s="31">
        <v>-4.404525410614632E-3</v>
      </c>
      <c r="M680" s="40">
        <f t="shared" si="61"/>
        <v>0.4404525410614632</v>
      </c>
      <c r="N680" s="85">
        <v>40.840000000000003</v>
      </c>
      <c r="O680" s="5">
        <v>2.0030716278864213</v>
      </c>
      <c r="P680" s="20">
        <v>1.5358139432106732E-3</v>
      </c>
      <c r="Q680" s="40">
        <f t="shared" si="62"/>
        <v>0.15358139432106732</v>
      </c>
      <c r="R680" s="85">
        <v>41.39</v>
      </c>
      <c r="S680" s="5">
        <v>2.0036195684619322</v>
      </c>
      <c r="T680" s="20">
        <v>1.8097842309661161E-3</v>
      </c>
      <c r="U680" s="40">
        <f t="shared" si="63"/>
        <v>0.18097842309661161</v>
      </c>
      <c r="V680" s="53" t="s">
        <v>5</v>
      </c>
      <c r="W680" s="5" t="s">
        <v>5</v>
      </c>
      <c r="X680" s="20" t="s">
        <v>5</v>
      </c>
      <c r="Y680" s="40" t="str">
        <f t="shared" si="64"/>
        <v/>
      </c>
      <c r="Z680" s="85" t="s">
        <v>5</v>
      </c>
      <c r="AA680" s="5" t="s">
        <v>5</v>
      </c>
      <c r="AB680" s="20" t="s">
        <v>5</v>
      </c>
      <c r="AC680" s="40" t="str">
        <f t="shared" si="65"/>
        <v/>
      </c>
      <c r="AD680" s="41" t="s">
        <v>5</v>
      </c>
    </row>
    <row r="681" spans="1:30" x14ac:dyDescent="0.3">
      <c r="A681" s="35">
        <v>43712</v>
      </c>
      <c r="B681" s="36" t="s">
        <v>195</v>
      </c>
      <c r="C681" s="37">
        <v>22.4</v>
      </c>
      <c r="D681" s="38">
        <v>1016</v>
      </c>
      <c r="E681" s="39">
        <v>1.0054580825838266</v>
      </c>
      <c r="F681" s="85">
        <v>32.119999999999997</v>
      </c>
      <c r="G681" s="5">
        <v>1.5852030317368941</v>
      </c>
      <c r="H681" s="20">
        <v>-2.3895332052270776E-3</v>
      </c>
      <c r="I681" s="40">
        <f t="shared" si="60"/>
        <v>0.23895332052270776</v>
      </c>
      <c r="J681" s="85">
        <v>38.93</v>
      </c>
      <c r="K681" s="5">
        <v>1.8969847832578608</v>
      </c>
      <c r="L681" s="31">
        <v>-5.2518179035863826E-3</v>
      </c>
      <c r="M681" s="40">
        <f t="shared" si="61"/>
        <v>0.52518179035863821</v>
      </c>
      <c r="N681" s="85" t="s">
        <v>5</v>
      </c>
      <c r="O681" s="5" t="s">
        <v>5</v>
      </c>
      <c r="P681" s="20" t="s">
        <v>5</v>
      </c>
      <c r="Q681" s="40" t="str">
        <f t="shared" si="62"/>
        <v/>
      </c>
      <c r="R681" s="85" t="s">
        <v>5</v>
      </c>
      <c r="S681" s="5" t="s">
        <v>5</v>
      </c>
      <c r="T681" s="20" t="s">
        <v>5</v>
      </c>
      <c r="U681" s="40" t="str">
        <f t="shared" si="63"/>
        <v/>
      </c>
      <c r="V681" s="53">
        <v>42.01</v>
      </c>
      <c r="W681" s="5">
        <v>1.9822132098388818</v>
      </c>
      <c r="X681" s="20">
        <v>-8.8933950805590856E-3</v>
      </c>
      <c r="Y681" s="40">
        <f t="shared" si="64"/>
        <v>0.88933950805590856</v>
      </c>
      <c r="Z681" s="85">
        <v>44.19</v>
      </c>
      <c r="AA681" s="5">
        <v>1.998289645237771</v>
      </c>
      <c r="AB681" s="20">
        <v>-8.5517738111451358E-4</v>
      </c>
      <c r="AC681" s="40">
        <f t="shared" si="65"/>
        <v>8.5517738111451358E-2</v>
      </c>
      <c r="AD681" s="41" t="s">
        <v>5</v>
      </c>
    </row>
    <row r="682" spans="1:30" x14ac:dyDescent="0.3">
      <c r="A682" s="35">
        <v>43713</v>
      </c>
      <c r="B682" s="36" t="s">
        <v>38</v>
      </c>
      <c r="C682" s="37">
        <v>22.9</v>
      </c>
      <c r="D682" s="38">
        <v>1021</v>
      </c>
      <c r="E682" s="39">
        <v>1.0022268586863317</v>
      </c>
      <c r="F682" s="85">
        <v>32.28</v>
      </c>
      <c r="G682" s="5">
        <v>1.5879797182541076</v>
      </c>
      <c r="H682" s="20">
        <v>-6.4209046311668671E-4</v>
      </c>
      <c r="I682" s="40">
        <f t="shared" si="60"/>
        <v>6.4209046311668669E-2</v>
      </c>
      <c r="J682" s="85">
        <v>39.119999999999997</v>
      </c>
      <c r="K682" s="5">
        <v>1.9001170597494184</v>
      </c>
      <c r="L682" s="31">
        <v>-3.6093027008818408E-3</v>
      </c>
      <c r="M682" s="40">
        <f t="shared" si="61"/>
        <v>0.36093027008818407</v>
      </c>
      <c r="N682" s="85">
        <v>40.799999999999997</v>
      </c>
      <c r="O682" s="5">
        <v>2.0057797617780011</v>
      </c>
      <c r="P682" s="20">
        <v>2.8898808890005512E-3</v>
      </c>
      <c r="Q682" s="40">
        <f t="shared" si="62"/>
        <v>0.28898808890005512</v>
      </c>
      <c r="R682" s="85">
        <v>41.33</v>
      </c>
      <c r="S682" s="5">
        <v>2.005384155537306</v>
      </c>
      <c r="T682" s="20">
        <v>2.6920777686529895E-3</v>
      </c>
      <c r="U682" s="40">
        <f t="shared" si="63"/>
        <v>0.26920777686529895</v>
      </c>
      <c r="V682" s="53" t="s">
        <v>5</v>
      </c>
      <c r="W682" s="5" t="s">
        <v>5</v>
      </c>
      <c r="X682" s="20" t="s">
        <v>5</v>
      </c>
      <c r="Y682" s="40" t="str">
        <f t="shared" si="64"/>
        <v/>
      </c>
      <c r="Z682" s="85" t="s">
        <v>5</v>
      </c>
      <c r="AA682" s="5" t="s">
        <v>5</v>
      </c>
      <c r="AB682" s="20" t="s">
        <v>5</v>
      </c>
      <c r="AC682" s="40" t="str">
        <f t="shared" si="65"/>
        <v/>
      </c>
      <c r="AD682" s="41" t="s">
        <v>5</v>
      </c>
    </row>
    <row r="683" spans="1:30" x14ac:dyDescent="0.3">
      <c r="A683" s="35">
        <v>43714</v>
      </c>
      <c r="B683" s="36" t="s">
        <v>38</v>
      </c>
      <c r="C683" s="37">
        <v>23.6</v>
      </c>
      <c r="D683" s="38">
        <v>1024</v>
      </c>
      <c r="E683" s="39">
        <v>1.0016534354079611</v>
      </c>
      <c r="F683" s="85">
        <v>32.31</v>
      </c>
      <c r="G683" s="5">
        <v>1.5885461301498967</v>
      </c>
      <c r="H683" s="20">
        <v>-2.8563237891964552E-4</v>
      </c>
      <c r="I683" s="40">
        <f t="shared" si="60"/>
        <v>2.8563237891964553E-2</v>
      </c>
      <c r="J683" s="85">
        <v>39.19</v>
      </c>
      <c r="K683" s="5">
        <v>1.9024279689797949</v>
      </c>
      <c r="L683" s="31">
        <v>-2.3974992240194501E-3</v>
      </c>
      <c r="M683" s="40">
        <f t="shared" si="61"/>
        <v>0.23974992240194501</v>
      </c>
      <c r="N683" s="85" t="s">
        <v>5</v>
      </c>
      <c r="O683" s="5" t="s">
        <v>5</v>
      </c>
      <c r="P683" s="20" t="s">
        <v>5</v>
      </c>
      <c r="Q683" s="40" t="str">
        <f t="shared" si="62"/>
        <v/>
      </c>
      <c r="R683" s="85" t="s">
        <v>5</v>
      </c>
      <c r="S683" s="5" t="s">
        <v>5</v>
      </c>
      <c r="T683" s="20" t="s">
        <v>5</v>
      </c>
      <c r="U683" s="40" t="str">
        <f t="shared" si="63"/>
        <v/>
      </c>
      <c r="V683" s="53">
        <v>42.6</v>
      </c>
      <c r="W683" s="5">
        <v>2.0024459334129148</v>
      </c>
      <c r="X683" s="20">
        <v>1.2229667064573846E-3</v>
      </c>
      <c r="Y683" s="40">
        <f t="shared" si="64"/>
        <v>0.12229667064573846</v>
      </c>
      <c r="Z683" s="85">
        <v>44.75</v>
      </c>
      <c r="AA683" s="5">
        <v>2.0159557320159998</v>
      </c>
      <c r="AB683" s="20">
        <v>7.9778660079998787E-3</v>
      </c>
      <c r="AC683" s="40">
        <f t="shared" si="65"/>
        <v>0.79778660079998787</v>
      </c>
      <c r="AD683" s="41" t="s">
        <v>5</v>
      </c>
    </row>
    <row r="684" spans="1:30" x14ac:dyDescent="0.3">
      <c r="A684" s="35">
        <v>43717</v>
      </c>
      <c r="B684" s="36" t="s">
        <v>60</v>
      </c>
      <c r="C684" s="37">
        <v>22.5</v>
      </c>
      <c r="D684" s="38">
        <v>1012</v>
      </c>
      <c r="E684" s="39">
        <v>1.009773768841782</v>
      </c>
      <c r="F684" s="85">
        <v>32.04</v>
      </c>
      <c r="G684" s="5">
        <v>1.5880419848022862</v>
      </c>
      <c r="H684" s="20">
        <v>-6.0290446678021932E-4</v>
      </c>
      <c r="I684" s="40">
        <f t="shared" si="60"/>
        <v>6.0290446678021935E-2</v>
      </c>
      <c r="J684" s="85">
        <v>38.869999999999997</v>
      </c>
      <c r="K684" s="5">
        <v>1.9021908978172239</v>
      </c>
      <c r="L684" s="31">
        <v>-2.5218155127299849E-3</v>
      </c>
      <c r="M684" s="40">
        <f t="shared" si="61"/>
        <v>0.25218155127299852</v>
      </c>
      <c r="N684" s="85" t="s">
        <v>5</v>
      </c>
      <c r="O684" s="5" t="s">
        <v>5</v>
      </c>
      <c r="P684" s="20" t="s">
        <v>5</v>
      </c>
      <c r="Q684" s="40" t="str">
        <f t="shared" si="62"/>
        <v/>
      </c>
      <c r="R684" s="85" t="s">
        <v>5</v>
      </c>
      <c r="S684" s="5" t="s">
        <v>5</v>
      </c>
      <c r="T684" s="20" t="s">
        <v>5</v>
      </c>
      <c r="U684" s="40" t="str">
        <f t="shared" si="63"/>
        <v/>
      </c>
      <c r="V684" s="53">
        <v>41.96</v>
      </c>
      <c r="W684" s="5">
        <v>1.98835203956564</v>
      </c>
      <c r="X684" s="20">
        <v>-5.8239802171800026E-3</v>
      </c>
      <c r="Y684" s="40">
        <f t="shared" si="64"/>
        <v>0.58239802171800026</v>
      </c>
      <c r="Z684" s="85">
        <v>44.11</v>
      </c>
      <c r="AA684" s="5">
        <v>2.0032336613426427</v>
      </c>
      <c r="AB684" s="20">
        <v>1.6168306713213454E-3</v>
      </c>
      <c r="AC684" s="40">
        <f t="shared" si="65"/>
        <v>0.16168306713213454</v>
      </c>
      <c r="AD684" s="41" t="s">
        <v>5</v>
      </c>
    </row>
    <row r="685" spans="1:30" x14ac:dyDescent="0.3">
      <c r="A685" s="35">
        <v>43718</v>
      </c>
      <c r="B685" s="36" t="s">
        <v>212</v>
      </c>
      <c r="C685" s="37">
        <v>22.7</v>
      </c>
      <c r="D685" s="38">
        <v>1009</v>
      </c>
      <c r="E685" s="39">
        <v>1.0134611877039781</v>
      </c>
      <c r="F685" s="85">
        <v>31.97</v>
      </c>
      <c r="G685" s="5">
        <v>1.5903589070900721</v>
      </c>
      <c r="H685" s="20">
        <v>8.551964065903944E-4</v>
      </c>
      <c r="I685" s="40">
        <f t="shared" si="60"/>
        <v>8.5519640659039442E-2</v>
      </c>
      <c r="J685" s="85">
        <v>38.78</v>
      </c>
      <c r="K685" s="5">
        <v>1.9047167450731284</v>
      </c>
      <c r="L685" s="31">
        <v>-1.1973020067496838E-3</v>
      </c>
      <c r="M685" s="40">
        <f t="shared" si="61"/>
        <v>0.11973020067496838</v>
      </c>
      <c r="N685" s="85">
        <v>40.409999999999997</v>
      </c>
      <c r="O685" s="5">
        <v>2.0088754731298506</v>
      </c>
      <c r="P685" s="20">
        <v>4.4377365649252987E-3</v>
      </c>
      <c r="Q685" s="40">
        <f t="shared" si="62"/>
        <v>0.44377365649252987</v>
      </c>
      <c r="R685" s="85">
        <v>40.94</v>
      </c>
      <c r="S685" s="5">
        <v>2.0087278290935155</v>
      </c>
      <c r="T685" s="20">
        <v>4.3639145467577745E-3</v>
      </c>
      <c r="U685" s="40">
        <f t="shared" si="63"/>
        <v>0.43639145467577745</v>
      </c>
      <c r="V685" s="53" t="s">
        <v>5</v>
      </c>
      <c r="W685" s="5" t="s">
        <v>5</v>
      </c>
      <c r="X685" s="20" t="s">
        <v>5</v>
      </c>
      <c r="Y685" s="40" t="str">
        <f t="shared" si="64"/>
        <v/>
      </c>
      <c r="Z685" s="85" t="s">
        <v>5</v>
      </c>
      <c r="AA685" s="5" t="s">
        <v>5</v>
      </c>
      <c r="AB685" s="20" t="s">
        <v>5</v>
      </c>
      <c r="AC685" s="40" t="str">
        <f t="shared" si="65"/>
        <v/>
      </c>
      <c r="AD685" s="41" t="s">
        <v>5</v>
      </c>
    </row>
    <row r="686" spans="1:30" x14ac:dyDescent="0.3">
      <c r="A686" s="35">
        <v>43719</v>
      </c>
      <c r="B686" s="36" t="s">
        <v>38</v>
      </c>
      <c r="C686" s="37">
        <v>22.8</v>
      </c>
      <c r="D686" s="38">
        <v>1021</v>
      </c>
      <c r="E686" s="39">
        <v>1.0018883257159934</v>
      </c>
      <c r="F686" s="85">
        <v>32.28</v>
      </c>
      <c r="G686" s="5">
        <v>1.587443329225817</v>
      </c>
      <c r="H686" s="20">
        <v>-9.7965435757267324E-4</v>
      </c>
      <c r="I686" s="40">
        <f t="shared" si="60"/>
        <v>9.7965435757267322E-2</v>
      </c>
      <c r="J686" s="85">
        <v>39.1</v>
      </c>
      <c r="K686" s="5">
        <v>1.8985041348670981</v>
      </c>
      <c r="L686" s="31">
        <v>-4.4550944587844277E-3</v>
      </c>
      <c r="M686" s="40">
        <f t="shared" si="61"/>
        <v>0.44550944587844277</v>
      </c>
      <c r="N686" s="85" t="s">
        <v>5</v>
      </c>
      <c r="O686" s="5" t="s">
        <v>5</v>
      </c>
      <c r="P686" s="20" t="s">
        <v>5</v>
      </c>
      <c r="Q686" s="40" t="str">
        <f t="shared" si="62"/>
        <v/>
      </c>
      <c r="R686" s="85" t="s">
        <v>5</v>
      </c>
      <c r="S686" s="5" t="s">
        <v>5</v>
      </c>
      <c r="T686" s="20" t="s">
        <v>5</v>
      </c>
      <c r="U686" s="40" t="str">
        <f t="shared" si="63"/>
        <v/>
      </c>
      <c r="V686" s="53">
        <v>42.18</v>
      </c>
      <c r="W686" s="5">
        <v>1.9831684577919306</v>
      </c>
      <c r="X686" s="20">
        <v>-8.4157711040346861E-3</v>
      </c>
      <c r="Y686" s="40">
        <f t="shared" si="64"/>
        <v>0.84157711040346861</v>
      </c>
      <c r="Z686" s="85">
        <v>44.34</v>
      </c>
      <c r="AA686" s="5">
        <v>1.9979539385696643</v>
      </c>
      <c r="AB686" s="20">
        <v>-1.0230307151678497E-3</v>
      </c>
      <c r="AC686" s="40">
        <f t="shared" si="65"/>
        <v>0.10230307151678497</v>
      </c>
      <c r="AD686" s="41" t="s">
        <v>5</v>
      </c>
    </row>
    <row r="687" spans="1:30" x14ac:dyDescent="0.3">
      <c r="A687" s="35">
        <v>43720</v>
      </c>
      <c r="B687" s="36" t="s">
        <v>59</v>
      </c>
      <c r="C687" s="37">
        <v>23.2</v>
      </c>
      <c r="D687" s="38">
        <v>1025</v>
      </c>
      <c r="E687" s="39">
        <v>0.99932736507989317</v>
      </c>
      <c r="F687" s="85">
        <v>32.4</v>
      </c>
      <c r="G687" s="5">
        <v>1.589271803504928</v>
      </c>
      <c r="H687" s="20">
        <v>1.7105318120079214E-4</v>
      </c>
      <c r="I687" s="40">
        <f t="shared" si="60"/>
        <v>1.7105318120079215E-2</v>
      </c>
      <c r="J687" s="85">
        <v>39.270000000000003</v>
      </c>
      <c r="K687" s="5">
        <v>1.9018845707752603</v>
      </c>
      <c r="L687" s="31">
        <v>-2.6824484660407611E-3</v>
      </c>
      <c r="M687" s="40">
        <f t="shared" si="61"/>
        <v>0.2682448466040761</v>
      </c>
      <c r="N687" s="85">
        <v>40.83</v>
      </c>
      <c r="O687" s="5">
        <v>2.0014475095289042</v>
      </c>
      <c r="P687" s="20">
        <v>7.2375476445207809E-4</v>
      </c>
      <c r="Q687" s="40">
        <f t="shared" si="62"/>
        <v>7.2375476445207809E-2</v>
      </c>
      <c r="R687" s="85">
        <v>41.42</v>
      </c>
      <c r="S687" s="5">
        <v>2.0039367572568314</v>
      </c>
      <c r="T687" s="20">
        <v>1.9683786284157012E-3</v>
      </c>
      <c r="U687" s="40">
        <f t="shared" si="63"/>
        <v>0.19683786284157012</v>
      </c>
      <c r="V687" s="53" t="s">
        <v>5</v>
      </c>
      <c r="W687" s="5" t="s">
        <v>5</v>
      </c>
      <c r="X687" s="20" t="s">
        <v>5</v>
      </c>
      <c r="Y687" s="40" t="str">
        <f t="shared" si="64"/>
        <v/>
      </c>
      <c r="Z687" s="85" t="s">
        <v>5</v>
      </c>
      <c r="AA687" s="5" t="s">
        <v>5</v>
      </c>
      <c r="AB687" s="20" t="s">
        <v>5</v>
      </c>
      <c r="AC687" s="40" t="str">
        <f t="shared" si="65"/>
        <v/>
      </c>
      <c r="AD687" s="41" t="s">
        <v>5</v>
      </c>
    </row>
    <row r="688" spans="1:30" x14ac:dyDescent="0.3">
      <c r="A688" s="35">
        <v>43721</v>
      </c>
      <c r="B688" s="36" t="s">
        <v>59</v>
      </c>
      <c r="C688" s="37">
        <v>22.8</v>
      </c>
      <c r="D688" s="38">
        <v>1026.5</v>
      </c>
      <c r="E688" s="39">
        <v>0.99652019537849912</v>
      </c>
      <c r="F688" s="85">
        <v>32.44</v>
      </c>
      <c r="G688" s="5">
        <v>1.5867639973685954</v>
      </c>
      <c r="H688" s="20">
        <v>-1.4071759794868184E-3</v>
      </c>
      <c r="I688" s="40">
        <f t="shared" si="60"/>
        <v>0.14071759794868183</v>
      </c>
      <c r="J688" s="85">
        <v>39.32</v>
      </c>
      <c r="K688" s="5">
        <v>1.8989568111843502</v>
      </c>
      <c r="L688" s="31">
        <v>-4.217718309202834E-3</v>
      </c>
      <c r="M688" s="40">
        <f t="shared" si="61"/>
        <v>0.42177183092028342</v>
      </c>
      <c r="N688" s="85" t="s">
        <v>5</v>
      </c>
      <c r="O688" s="5" t="s">
        <v>5</v>
      </c>
      <c r="P688" s="20" t="s">
        <v>5</v>
      </c>
      <c r="Q688" s="40" t="str">
        <f t="shared" si="62"/>
        <v/>
      </c>
      <c r="R688" s="85" t="s">
        <v>5</v>
      </c>
      <c r="S688" s="5" t="s">
        <v>5</v>
      </c>
      <c r="T688" s="20" t="s">
        <v>5</v>
      </c>
      <c r="U688" s="40" t="str">
        <f t="shared" si="63"/>
        <v/>
      </c>
      <c r="V688" s="53">
        <v>42.39</v>
      </c>
      <c r="W688" s="5">
        <v>1.9823632407683294</v>
      </c>
      <c r="X688" s="20">
        <v>-8.8183796158353145E-3</v>
      </c>
      <c r="Y688" s="40">
        <f t="shared" si="64"/>
        <v>0.88183796158353145</v>
      </c>
      <c r="Z688" s="85">
        <v>44.57</v>
      </c>
      <c r="AA688" s="5">
        <v>1.9975571133551981</v>
      </c>
      <c r="AB688" s="20">
        <v>-1.221443322400928E-3</v>
      </c>
      <c r="AC688" s="40">
        <f t="shared" si="65"/>
        <v>0.1221443322400928</v>
      </c>
      <c r="AD688" s="41" t="s">
        <v>5</v>
      </c>
    </row>
    <row r="689" spans="1:30" x14ac:dyDescent="0.3">
      <c r="A689" s="35">
        <v>43724</v>
      </c>
      <c r="B689" s="36" t="s">
        <v>59</v>
      </c>
      <c r="C689" s="37">
        <v>22.6</v>
      </c>
      <c r="D689" s="38">
        <v>1017</v>
      </c>
      <c r="E689" s="39">
        <v>1.0051491605020637</v>
      </c>
      <c r="F689" s="85">
        <v>32.19</v>
      </c>
      <c r="G689" s="5">
        <v>1.5881696010151649</v>
      </c>
      <c r="H689" s="20">
        <v>-5.2259218680620321E-4</v>
      </c>
      <c r="I689" s="40">
        <f t="shared" si="60"/>
        <v>5.225921868062032E-2</v>
      </c>
      <c r="J689" s="85">
        <v>39.020000000000003</v>
      </c>
      <c r="K689" s="5">
        <v>1.9007861251761697</v>
      </c>
      <c r="L689" s="31">
        <v>-3.2584555971842109E-3</v>
      </c>
      <c r="M689" s="40">
        <f t="shared" si="61"/>
        <v>0.32584555971842111</v>
      </c>
      <c r="N689" s="85" t="s">
        <v>5</v>
      </c>
      <c r="O689" s="5" t="s">
        <v>5</v>
      </c>
      <c r="P689" s="20" t="s">
        <v>5</v>
      </c>
      <c r="Q689" s="40" t="str">
        <f t="shared" si="62"/>
        <v/>
      </c>
      <c r="R689" s="85" t="s">
        <v>5</v>
      </c>
      <c r="S689" s="5" t="s">
        <v>5</v>
      </c>
      <c r="T689" s="20" t="s">
        <v>5</v>
      </c>
      <c r="U689" s="40" t="str">
        <f t="shared" si="63"/>
        <v/>
      </c>
      <c r="V689" s="53">
        <v>42.13</v>
      </c>
      <c r="W689" s="5">
        <v>1.9872645630504031</v>
      </c>
      <c r="X689" s="20">
        <v>-6.367718474798445E-3</v>
      </c>
      <c r="Y689" s="40">
        <f t="shared" si="64"/>
        <v>0.6367718474798445</v>
      </c>
      <c r="Z689" s="85">
        <v>44.29</v>
      </c>
      <c r="AA689" s="5">
        <v>2.0021963315189533</v>
      </c>
      <c r="AB689" s="20">
        <v>1.0981657594766325E-3</v>
      </c>
      <c r="AC689" s="40">
        <f t="shared" si="65"/>
        <v>0.10981657594766325</v>
      </c>
      <c r="AD689" s="41" t="s">
        <v>5</v>
      </c>
    </row>
    <row r="690" spans="1:30" x14ac:dyDescent="0.3">
      <c r="A690" s="35">
        <v>43725</v>
      </c>
      <c r="B690" s="36" t="s">
        <v>38</v>
      </c>
      <c r="C690" s="37">
        <v>22.7</v>
      </c>
      <c r="D690" s="38">
        <v>1016.5</v>
      </c>
      <c r="E690" s="39">
        <v>1.0059836088473328</v>
      </c>
      <c r="F690" s="85">
        <v>32.15</v>
      </c>
      <c r="G690" s="5">
        <v>1.5875129248449171</v>
      </c>
      <c r="H690" s="20">
        <v>-9.3585598180166132E-4</v>
      </c>
      <c r="I690" s="40">
        <f t="shared" si="60"/>
        <v>9.3585598180166138E-2</v>
      </c>
      <c r="J690" s="85">
        <v>38.979999999999997</v>
      </c>
      <c r="K690" s="5">
        <v>1.9004139651261431</v>
      </c>
      <c r="L690" s="31">
        <v>-3.4536103166528023E-3</v>
      </c>
      <c r="M690" s="40">
        <f t="shared" si="61"/>
        <v>0.3453610316652802</v>
      </c>
      <c r="N690" s="85">
        <v>40.36</v>
      </c>
      <c r="O690" s="5">
        <v>1.9915861928849672</v>
      </c>
      <c r="P690" s="20">
        <v>-4.206903557516406E-3</v>
      </c>
      <c r="Q690" s="40">
        <f t="shared" si="62"/>
        <v>0.4206903557516406</v>
      </c>
      <c r="R690" s="85">
        <v>40.869999999999997</v>
      </c>
      <c r="S690" s="5">
        <v>1.9904976950283064</v>
      </c>
      <c r="T690" s="20">
        <v>-4.751152485846788E-3</v>
      </c>
      <c r="U690" s="40">
        <f t="shared" si="63"/>
        <v>0.4751152485846788</v>
      </c>
      <c r="V690" s="53" t="s">
        <v>5</v>
      </c>
      <c r="W690" s="5" t="s">
        <v>5</v>
      </c>
      <c r="X690" s="20" t="s">
        <v>5</v>
      </c>
      <c r="Y690" s="40" t="str">
        <f t="shared" si="64"/>
        <v/>
      </c>
      <c r="Z690" s="85" t="s">
        <v>5</v>
      </c>
      <c r="AA690" s="5" t="s">
        <v>5</v>
      </c>
      <c r="AB690" s="20" t="s">
        <v>5</v>
      </c>
      <c r="AC690" s="40" t="str">
        <f t="shared" si="65"/>
        <v/>
      </c>
      <c r="AD690" s="41" t="s">
        <v>5</v>
      </c>
    </row>
    <row r="691" spans="1:30" x14ac:dyDescent="0.3">
      <c r="A691" s="35">
        <v>43726</v>
      </c>
      <c r="B691" s="36" t="s">
        <v>59</v>
      </c>
      <c r="C691" s="37">
        <v>22.4</v>
      </c>
      <c r="D691" s="38">
        <v>1017</v>
      </c>
      <c r="E691" s="39">
        <v>1.0044694315685032</v>
      </c>
      <c r="F691" s="85">
        <v>32.159999999999997</v>
      </c>
      <c r="G691" s="5">
        <v>1.585616486500018</v>
      </c>
      <c r="H691" s="20">
        <v>-2.1293351164141001E-3</v>
      </c>
      <c r="I691" s="40">
        <f t="shared" si="60"/>
        <v>0.21293351164141</v>
      </c>
      <c r="J691" s="85">
        <v>39.01</v>
      </c>
      <c r="K691" s="5">
        <v>1.8990139227584535</v>
      </c>
      <c r="L691" s="31">
        <v>-4.187769922153404E-3</v>
      </c>
      <c r="M691" s="40">
        <f t="shared" si="61"/>
        <v>0.41877699221534043</v>
      </c>
      <c r="N691" s="85" t="s">
        <v>5</v>
      </c>
      <c r="O691" s="5" t="s">
        <v>5</v>
      </c>
      <c r="P691" s="20" t="s">
        <v>5</v>
      </c>
      <c r="Q691" s="40" t="str">
        <f t="shared" si="62"/>
        <v/>
      </c>
      <c r="R691" s="85" t="s">
        <v>5</v>
      </c>
      <c r="S691" s="5" t="s">
        <v>5</v>
      </c>
      <c r="T691" s="20" t="s">
        <v>5</v>
      </c>
      <c r="U691" s="40" t="str">
        <f t="shared" si="63"/>
        <v/>
      </c>
      <c r="V691" s="53">
        <v>42.06</v>
      </c>
      <c r="W691" s="5">
        <v>1.9826210271028448</v>
      </c>
      <c r="X691" s="20">
        <v>-8.689486448577588E-3</v>
      </c>
      <c r="Y691" s="40">
        <f t="shared" si="64"/>
        <v>0.8689486448577588</v>
      </c>
      <c r="Z691" s="85">
        <v>44.2</v>
      </c>
      <c r="AA691" s="5">
        <v>1.9967765180575081</v>
      </c>
      <c r="AB691" s="20">
        <v>-1.6117409712459452E-3</v>
      </c>
      <c r="AC691" s="40">
        <f t="shared" si="65"/>
        <v>0.16117409712459452</v>
      </c>
      <c r="AD691" s="41" t="s">
        <v>5</v>
      </c>
    </row>
    <row r="692" spans="1:30" x14ac:dyDescent="0.3">
      <c r="A692" s="35">
        <v>43727</v>
      </c>
      <c r="B692" s="36" t="s">
        <v>59</v>
      </c>
      <c r="C692" s="37">
        <v>22.6</v>
      </c>
      <c r="D692" s="38">
        <v>1018.5</v>
      </c>
      <c r="E692" s="39">
        <v>1.0036688230050061</v>
      </c>
      <c r="F692" s="85">
        <v>32.26</v>
      </c>
      <c r="G692" s="5">
        <v>1.5892791466395437</v>
      </c>
      <c r="H692" s="20">
        <v>1.7567441129248532E-4</v>
      </c>
      <c r="I692" s="40">
        <f t="shared" si="60"/>
        <v>1.7567441129248532E-2</v>
      </c>
      <c r="J692" s="85">
        <v>39.08</v>
      </c>
      <c r="K692" s="5">
        <v>1.9009052176459422</v>
      </c>
      <c r="L692" s="31">
        <v>-3.1960054295006837E-3</v>
      </c>
      <c r="M692" s="40">
        <f t="shared" si="61"/>
        <v>0.3196005429500684</v>
      </c>
      <c r="N692" s="85">
        <v>40.700000000000003</v>
      </c>
      <c r="O692" s="5">
        <v>2.0037423982797593</v>
      </c>
      <c r="P692" s="20">
        <v>1.8711991398796535E-3</v>
      </c>
      <c r="Q692" s="40">
        <f t="shared" si="62"/>
        <v>0.18711991398796535</v>
      </c>
      <c r="R692" s="85">
        <v>41.24</v>
      </c>
      <c r="S692" s="5">
        <v>2.0038962254639858</v>
      </c>
      <c r="T692" s="20">
        <v>1.9481127319929126E-3</v>
      </c>
      <c r="U692" s="40">
        <f t="shared" si="63"/>
        <v>0.19481127319929126</v>
      </c>
      <c r="V692" s="53" t="s">
        <v>5</v>
      </c>
      <c r="W692" s="5" t="s">
        <v>5</v>
      </c>
      <c r="X692" s="20" t="s">
        <v>5</v>
      </c>
      <c r="Y692" s="40" t="str">
        <f t="shared" si="64"/>
        <v/>
      </c>
      <c r="Z692" s="85" t="s">
        <v>5</v>
      </c>
      <c r="AA692" s="5" t="s">
        <v>5</v>
      </c>
      <c r="AB692" s="20" t="s">
        <v>5</v>
      </c>
      <c r="AC692" s="40" t="str">
        <f t="shared" si="65"/>
        <v/>
      </c>
      <c r="AD692" s="41" t="s">
        <v>5</v>
      </c>
    </row>
    <row r="693" spans="1:30" x14ac:dyDescent="0.3">
      <c r="A693" s="35">
        <v>43728</v>
      </c>
      <c r="B693" s="36" t="s">
        <v>59</v>
      </c>
      <c r="C693" s="37">
        <v>22.8</v>
      </c>
      <c r="D693" s="38">
        <v>1015</v>
      </c>
      <c r="E693" s="39">
        <v>1.0078108182818022</v>
      </c>
      <c r="F693" s="85">
        <v>32.08</v>
      </c>
      <c r="G693" s="5">
        <v>1.5869336294979597</v>
      </c>
      <c r="H693" s="20">
        <v>-1.30042196478306E-3</v>
      </c>
      <c r="I693" s="40">
        <f t="shared" si="60"/>
        <v>0.130042196478306</v>
      </c>
      <c r="J693" s="85">
        <v>38.89</v>
      </c>
      <c r="K693" s="5">
        <v>1.8994699745980637</v>
      </c>
      <c r="L693" s="31">
        <v>-3.9486237031653741E-3</v>
      </c>
      <c r="M693" s="40">
        <f t="shared" si="61"/>
        <v>0.39486237031653743</v>
      </c>
      <c r="N693" s="85" t="s">
        <v>5</v>
      </c>
      <c r="O693" s="5" t="s">
        <v>5</v>
      </c>
      <c r="P693" s="20" t="s">
        <v>5</v>
      </c>
      <c r="Q693" s="40" t="str">
        <f t="shared" si="62"/>
        <v/>
      </c>
      <c r="R693" s="85" t="s">
        <v>5</v>
      </c>
      <c r="S693" s="5" t="s">
        <v>5</v>
      </c>
      <c r="T693" s="20" t="s">
        <v>5</v>
      </c>
      <c r="U693" s="40" t="str">
        <f t="shared" si="63"/>
        <v/>
      </c>
      <c r="V693" s="53">
        <v>41.95</v>
      </c>
      <c r="W693" s="5">
        <v>1.9840138336816713</v>
      </c>
      <c r="X693" s="20">
        <v>-7.9930831591643603E-3</v>
      </c>
      <c r="Y693" s="40">
        <f t="shared" si="64"/>
        <v>0.79930831591643603</v>
      </c>
      <c r="Z693" s="85">
        <v>44.08</v>
      </c>
      <c r="AA693" s="5">
        <v>1.9979796870578213</v>
      </c>
      <c r="AB693" s="20">
        <v>-1.010156471089374E-3</v>
      </c>
      <c r="AC693" s="40">
        <f t="shared" si="65"/>
        <v>0.1010156471089374</v>
      </c>
      <c r="AD693" s="41" t="s">
        <v>5</v>
      </c>
    </row>
    <row r="694" spans="1:30" x14ac:dyDescent="0.3">
      <c r="A694" s="35">
        <v>43731</v>
      </c>
      <c r="B694" s="36" t="s">
        <v>38</v>
      </c>
      <c r="C694" s="37">
        <v>22.4</v>
      </c>
      <c r="D694" s="38">
        <v>1009.5</v>
      </c>
      <c r="E694" s="39">
        <v>1.0119320573602455</v>
      </c>
      <c r="F694" s="85">
        <v>32.04</v>
      </c>
      <c r="G694" s="5">
        <v>1.5914362626973915</v>
      </c>
      <c r="H694" s="20">
        <v>1.5332049700387037E-3</v>
      </c>
      <c r="I694" s="40">
        <f t="shared" si="60"/>
        <v>0.15332049700387038</v>
      </c>
      <c r="J694" s="85">
        <v>38.840000000000003</v>
      </c>
      <c r="K694" s="5">
        <v>1.904785381552953</v>
      </c>
      <c r="L694" s="31">
        <v>-1.1613101452790076E-3</v>
      </c>
      <c r="M694" s="40">
        <f t="shared" si="61"/>
        <v>0.11613101452790076</v>
      </c>
      <c r="N694" s="85" t="s">
        <v>5</v>
      </c>
      <c r="O694" s="5" t="s">
        <v>5</v>
      </c>
      <c r="P694" s="20" t="s">
        <v>5</v>
      </c>
      <c r="Q694" s="40" t="str">
        <f t="shared" si="62"/>
        <v/>
      </c>
      <c r="R694" s="85" t="s">
        <v>5</v>
      </c>
      <c r="S694" s="5" t="s">
        <v>5</v>
      </c>
      <c r="T694" s="20" t="s">
        <v>5</v>
      </c>
      <c r="U694" s="40" t="str">
        <f t="shared" si="63"/>
        <v/>
      </c>
      <c r="V694" s="53">
        <v>41.88</v>
      </c>
      <c r="W694" s="5">
        <v>1.9888028889958913</v>
      </c>
      <c r="X694" s="20">
        <v>-5.5985555020543476E-3</v>
      </c>
      <c r="Y694" s="40">
        <f t="shared" si="64"/>
        <v>0.55985555020543476</v>
      </c>
      <c r="Z694" s="85">
        <v>44.03</v>
      </c>
      <c r="AA694" s="5">
        <v>2.0038744435017404</v>
      </c>
      <c r="AB694" s="20">
        <v>1.9372217508701883E-3</v>
      </c>
      <c r="AC694" s="40">
        <f t="shared" si="65"/>
        <v>0.19372217508701883</v>
      </c>
      <c r="AD694" s="41" t="s">
        <v>5</v>
      </c>
    </row>
    <row r="695" spans="1:30" x14ac:dyDescent="0.3">
      <c r="A695" s="35">
        <v>43732</v>
      </c>
      <c r="B695" s="36" t="s">
        <v>195</v>
      </c>
      <c r="C695" s="37">
        <v>23</v>
      </c>
      <c r="D695" s="38">
        <v>1000.5</v>
      </c>
      <c r="E695" s="39">
        <v>1.0231077110259472</v>
      </c>
      <c r="F695" s="85">
        <v>31.71</v>
      </c>
      <c r="G695" s="5">
        <v>1.5924396699706307</v>
      </c>
      <c r="H695" s="20">
        <v>2.1646758783075652E-3</v>
      </c>
      <c r="I695" s="40">
        <f t="shared" si="60"/>
        <v>0.21646758783075651</v>
      </c>
      <c r="J695" s="85">
        <v>38.46</v>
      </c>
      <c r="K695" s="5">
        <v>1.9069798830311149</v>
      </c>
      <c r="L695" s="31">
        <v>-1.0549013573756287E-5</v>
      </c>
      <c r="M695" s="40">
        <f t="shared" si="61"/>
        <v>1.0549013573756287E-3</v>
      </c>
      <c r="N695" s="85">
        <v>40.090000000000003</v>
      </c>
      <c r="O695" s="5">
        <v>2.0119373767975683</v>
      </c>
      <c r="P695" s="20">
        <v>5.9686883987841721E-3</v>
      </c>
      <c r="Q695" s="40">
        <f t="shared" si="62"/>
        <v>0.59686883987841721</v>
      </c>
      <c r="R695" s="85">
        <v>40.729999999999997</v>
      </c>
      <c r="S695" s="5">
        <v>2.0174459338193045</v>
      </c>
      <c r="T695" s="20">
        <v>8.7229669096522411E-3</v>
      </c>
      <c r="U695" s="40">
        <f t="shared" si="63"/>
        <v>0.87229669096522411</v>
      </c>
      <c r="V695" s="53" t="s">
        <v>5</v>
      </c>
      <c r="W695" s="5" t="s">
        <v>5</v>
      </c>
      <c r="X695" s="20" t="s">
        <v>5</v>
      </c>
      <c r="Y695" s="40" t="str">
        <f t="shared" si="64"/>
        <v/>
      </c>
      <c r="Z695" s="85" t="s">
        <v>5</v>
      </c>
      <c r="AA695" s="5" t="s">
        <v>5</v>
      </c>
      <c r="AB695" s="20" t="s">
        <v>5</v>
      </c>
      <c r="AC695" s="40" t="str">
        <f t="shared" si="65"/>
        <v/>
      </c>
      <c r="AD695" s="41" t="s">
        <v>5</v>
      </c>
    </row>
    <row r="696" spans="1:30" x14ac:dyDescent="0.3">
      <c r="A696" s="35">
        <v>43733</v>
      </c>
      <c r="B696" s="36" t="s">
        <v>224</v>
      </c>
      <c r="C696" s="37">
        <v>23.5</v>
      </c>
      <c r="D696" s="38">
        <v>1005</v>
      </c>
      <c r="E696" s="39">
        <v>1.0202462444726732</v>
      </c>
      <c r="F696" s="85">
        <v>31.85</v>
      </c>
      <c r="G696" s="5">
        <v>1.5949968493056199</v>
      </c>
      <c r="H696" s="20">
        <v>3.7739769072498079E-3</v>
      </c>
      <c r="I696" s="40">
        <f t="shared" si="60"/>
        <v>0.37739769072498081</v>
      </c>
      <c r="J696" s="85">
        <v>38.61</v>
      </c>
      <c r="K696" s="5">
        <v>1.9090630866834777</v>
      </c>
      <c r="L696" s="31">
        <v>1.081849335856138E-3</v>
      </c>
      <c r="M696" s="40">
        <f t="shared" si="61"/>
        <v>0.1081849335856138</v>
      </c>
      <c r="N696" s="85">
        <v>40.270000000000003</v>
      </c>
      <c r="O696" s="5">
        <v>2.015318441955487</v>
      </c>
      <c r="P696" s="20">
        <v>7.6592209777435194E-3</v>
      </c>
      <c r="Q696" s="40">
        <f t="shared" si="62"/>
        <v>0.76592209777435194</v>
      </c>
      <c r="R696" s="85">
        <v>40.700000000000003</v>
      </c>
      <c r="S696" s="5">
        <v>2.0103216547379845</v>
      </c>
      <c r="T696" s="20">
        <v>5.1608273689922601E-3</v>
      </c>
      <c r="U696" s="40">
        <f t="shared" si="63"/>
        <v>0.51608273689922601</v>
      </c>
      <c r="V696" s="53">
        <v>41.5</v>
      </c>
      <c r="W696" s="5">
        <v>1.9869494409604467</v>
      </c>
      <c r="X696" s="20">
        <v>-6.5252795197766611E-3</v>
      </c>
      <c r="Y696" s="40">
        <f t="shared" si="64"/>
        <v>0.65252795197766611</v>
      </c>
      <c r="Z696" s="85">
        <v>43.69</v>
      </c>
      <c r="AA696" s="5">
        <v>2.0047375094465787</v>
      </c>
      <c r="AB696" s="20">
        <v>2.3687547232893458E-3</v>
      </c>
      <c r="AC696" s="40">
        <f t="shared" si="65"/>
        <v>0.23687547232893458</v>
      </c>
      <c r="AD696" s="41" t="s">
        <v>5</v>
      </c>
    </row>
    <row r="697" spans="1:30" x14ac:dyDescent="0.3">
      <c r="A697" s="35">
        <v>43734</v>
      </c>
      <c r="B697" s="36" t="s">
        <v>195</v>
      </c>
      <c r="C697" s="37">
        <v>23</v>
      </c>
      <c r="D697" s="38">
        <v>1006.5</v>
      </c>
      <c r="E697" s="39">
        <v>1.0170087082776553</v>
      </c>
      <c r="F697" s="85">
        <v>31.87</v>
      </c>
      <c r="G697" s="5">
        <v>1.5909338529487367</v>
      </c>
      <c r="H697" s="20">
        <v>1.2170251408034701E-3</v>
      </c>
      <c r="I697" s="40">
        <f t="shared" si="60"/>
        <v>0.121702514080347</v>
      </c>
      <c r="J697" s="85">
        <v>38.619999999999997</v>
      </c>
      <c r="K697" s="5">
        <v>1.903497956579244</v>
      </c>
      <c r="L697" s="31">
        <v>-1.8364150082621896E-3</v>
      </c>
      <c r="M697" s="40">
        <f t="shared" si="61"/>
        <v>0.18364150082621897</v>
      </c>
      <c r="N697" s="85">
        <v>40.31</v>
      </c>
      <c r="O697" s="5">
        <v>2.0109187080320972</v>
      </c>
      <c r="P697" s="20">
        <v>5.4593540160485787E-3</v>
      </c>
      <c r="Q697" s="40">
        <f t="shared" si="62"/>
        <v>0.54593540160485787</v>
      </c>
      <c r="R697" s="85">
        <v>40.840000000000003</v>
      </c>
      <c r="S697" s="5">
        <v>2.0108354908208113</v>
      </c>
      <c r="T697" s="20">
        <v>5.4177454104056277E-3</v>
      </c>
      <c r="U697" s="40">
        <f t="shared" si="63"/>
        <v>0.54177454104056277</v>
      </c>
      <c r="V697" s="53" t="s">
        <v>5</v>
      </c>
      <c r="W697" s="5" t="s">
        <v>5</v>
      </c>
      <c r="X697" s="20" t="s">
        <v>5</v>
      </c>
      <c r="Y697" s="40" t="str">
        <f t="shared" si="64"/>
        <v/>
      </c>
      <c r="Z697" s="85" t="s">
        <v>5</v>
      </c>
      <c r="AA697" s="5" t="s">
        <v>5</v>
      </c>
      <c r="AB697" s="20" t="s">
        <v>5</v>
      </c>
      <c r="AC697" s="40" t="str">
        <f t="shared" si="65"/>
        <v/>
      </c>
      <c r="AD697" s="41" t="s">
        <v>5</v>
      </c>
    </row>
    <row r="698" spans="1:30" x14ac:dyDescent="0.3">
      <c r="A698" s="35">
        <v>43735</v>
      </c>
      <c r="B698" s="36" t="s">
        <v>55</v>
      </c>
      <c r="C698" s="37">
        <v>22.8</v>
      </c>
      <c r="D698" s="38">
        <v>1008</v>
      </c>
      <c r="E698" s="39">
        <v>1.0148095045198704</v>
      </c>
      <c r="F698" s="85">
        <v>31.91</v>
      </c>
      <c r="G698" s="5">
        <v>1.5894860411916358</v>
      </c>
      <c r="H698" s="20">
        <v>3.0587866056379262E-4</v>
      </c>
      <c r="I698" s="40">
        <f t="shared" si="60"/>
        <v>3.0587866056379261E-2</v>
      </c>
      <c r="J698" s="85">
        <v>38.700000000000003</v>
      </c>
      <c r="K698" s="5">
        <v>1.9033162914018593</v>
      </c>
      <c r="L698" s="31">
        <v>-1.9316772932043583E-3</v>
      </c>
      <c r="M698" s="40">
        <f t="shared" si="61"/>
        <v>0.19316772932043583</v>
      </c>
      <c r="N698" s="85" t="s">
        <v>5</v>
      </c>
      <c r="O698" s="5" t="s">
        <v>5</v>
      </c>
      <c r="P698" s="20" t="s">
        <v>5</v>
      </c>
      <c r="Q698" s="40" t="str">
        <f t="shared" si="62"/>
        <v/>
      </c>
      <c r="R698" s="85" t="s">
        <v>5</v>
      </c>
      <c r="S698" s="5" t="s">
        <v>5</v>
      </c>
      <c r="T698" s="20" t="s">
        <v>5</v>
      </c>
      <c r="U698" s="40" t="str">
        <f t="shared" si="63"/>
        <v/>
      </c>
      <c r="V698" s="53">
        <v>41.63</v>
      </c>
      <c r="W698" s="5">
        <v>1.9825522952165868</v>
      </c>
      <c r="X698" s="20">
        <v>-8.723852391706588E-3</v>
      </c>
      <c r="Y698" s="40">
        <f t="shared" si="64"/>
        <v>0.8723852391706588</v>
      </c>
      <c r="Z698" s="85">
        <v>43.83</v>
      </c>
      <c r="AA698" s="5">
        <v>2.0004443001586329</v>
      </c>
      <c r="AB698" s="20">
        <v>2.2215007931647435E-4</v>
      </c>
      <c r="AC698" s="40">
        <f t="shared" si="65"/>
        <v>2.2215007931647435E-2</v>
      </c>
      <c r="AD698" s="41" t="s">
        <v>5</v>
      </c>
    </row>
    <row r="699" spans="1:30" x14ac:dyDescent="0.3">
      <c r="A699" s="35">
        <v>43738</v>
      </c>
      <c r="B699" s="36" t="s">
        <v>38</v>
      </c>
      <c r="C699" s="37">
        <v>22</v>
      </c>
      <c r="D699" s="38">
        <v>1011</v>
      </c>
      <c r="E699" s="39">
        <v>1.0090631486194921</v>
      </c>
      <c r="F699" s="85">
        <v>32.07</v>
      </c>
      <c r="G699" s="5">
        <v>1.5884102972248384</v>
      </c>
      <c r="H699" s="20">
        <v>-3.7111565460136648E-4</v>
      </c>
      <c r="I699" s="40">
        <f t="shared" si="60"/>
        <v>3.711156546013665E-2</v>
      </c>
      <c r="J699" s="85">
        <v>38.880000000000003</v>
      </c>
      <c r="K699" s="5">
        <v>1.9013412742758593</v>
      </c>
      <c r="L699" s="31">
        <v>-2.9673443755326287E-3</v>
      </c>
      <c r="M699" s="40">
        <f t="shared" si="61"/>
        <v>0.29673443755326284</v>
      </c>
      <c r="N699" s="85" t="s">
        <v>5</v>
      </c>
      <c r="O699" s="5" t="s">
        <v>5</v>
      </c>
      <c r="P699" s="20" t="s">
        <v>5</v>
      </c>
      <c r="Q699" s="40" t="str">
        <f t="shared" si="62"/>
        <v/>
      </c>
      <c r="R699" s="85" t="s">
        <v>5</v>
      </c>
      <c r="S699" s="5" t="s">
        <v>5</v>
      </c>
      <c r="T699" s="20" t="s">
        <v>5</v>
      </c>
      <c r="U699" s="40" t="str">
        <f t="shared" si="63"/>
        <v/>
      </c>
      <c r="V699" s="53">
        <v>41.86</v>
      </c>
      <c r="W699" s="5">
        <v>1.9822174029593369</v>
      </c>
      <c r="X699" s="20">
        <v>-8.8912985203315476E-3</v>
      </c>
      <c r="Y699" s="40">
        <f t="shared" si="64"/>
        <v>0.88912985203315476</v>
      </c>
      <c r="Z699" s="85">
        <v>44.05</v>
      </c>
      <c r="AA699" s="5">
        <v>1.999100949173513</v>
      </c>
      <c r="AB699" s="20">
        <v>-4.4952541324350115E-4</v>
      </c>
      <c r="AC699" s="40">
        <f t="shared" si="65"/>
        <v>4.4952541324350115E-2</v>
      </c>
      <c r="AD699" s="41" t="s">
        <v>5</v>
      </c>
    </row>
    <row r="700" spans="1:30" x14ac:dyDescent="0.3">
      <c r="A700" s="35">
        <v>43739</v>
      </c>
      <c r="B700" s="36" t="s">
        <v>39</v>
      </c>
      <c r="C700" s="37">
        <v>23</v>
      </c>
      <c r="D700" s="38">
        <v>1001</v>
      </c>
      <c r="E700" s="39">
        <v>1.0225966682132468</v>
      </c>
      <c r="F700" s="85">
        <v>31.76</v>
      </c>
      <c r="G700" s="5">
        <v>1.5941539337429003</v>
      </c>
      <c r="H700" s="20">
        <v>3.2435077047830688E-3</v>
      </c>
      <c r="I700" s="40">
        <f t="shared" si="60"/>
        <v>0.3243507704783069</v>
      </c>
      <c r="J700" s="85">
        <v>38.53</v>
      </c>
      <c r="K700" s="5">
        <v>1.9094964541603858</v>
      </c>
      <c r="L700" s="31">
        <v>1.3091002414188763E-3</v>
      </c>
      <c r="M700" s="40">
        <f t="shared" si="61"/>
        <v>0.13091002414188763</v>
      </c>
      <c r="N700" s="85">
        <v>40.19</v>
      </c>
      <c r="O700" s="5">
        <v>2.0159484580044795</v>
      </c>
      <c r="P700" s="20">
        <v>7.9742290022397633E-3</v>
      </c>
      <c r="Q700" s="40">
        <f t="shared" si="62"/>
        <v>0.79742290022397633</v>
      </c>
      <c r="R700" s="85">
        <v>40.67</v>
      </c>
      <c r="S700" s="5">
        <v>2.0134677718916323</v>
      </c>
      <c r="T700" s="20">
        <v>6.7338859458161426E-3</v>
      </c>
      <c r="U700" s="40">
        <f t="shared" si="63"/>
        <v>0.67338859458161426</v>
      </c>
      <c r="V700" s="53" t="s">
        <v>5</v>
      </c>
      <c r="W700" s="5" t="s">
        <v>5</v>
      </c>
      <c r="X700" s="20" t="s">
        <v>5</v>
      </c>
      <c r="Y700" s="40" t="str">
        <f t="shared" si="64"/>
        <v/>
      </c>
      <c r="Z700" s="85" t="s">
        <v>5</v>
      </c>
      <c r="AA700" s="5" t="s">
        <v>5</v>
      </c>
      <c r="AB700" s="20" t="s">
        <v>5</v>
      </c>
      <c r="AC700" s="40" t="str">
        <f t="shared" si="65"/>
        <v/>
      </c>
      <c r="AD700" s="41" t="s">
        <v>5</v>
      </c>
    </row>
    <row r="701" spans="1:30" x14ac:dyDescent="0.3">
      <c r="A701" s="35">
        <v>43740</v>
      </c>
      <c r="B701" s="36" t="s">
        <v>59</v>
      </c>
      <c r="C701" s="37">
        <v>22.4</v>
      </c>
      <c r="D701" s="38">
        <v>1007</v>
      </c>
      <c r="E701" s="39">
        <v>1.0144443017926195</v>
      </c>
      <c r="F701" s="85">
        <v>32</v>
      </c>
      <c r="G701" s="5">
        <v>1.5933954524996847</v>
      </c>
      <c r="H701" s="20">
        <v>2.7661752672654247E-3</v>
      </c>
      <c r="I701" s="40">
        <f t="shared" si="60"/>
        <v>0.2766175267265425</v>
      </c>
      <c r="J701" s="85">
        <v>38.83</v>
      </c>
      <c r="K701" s="5">
        <v>1.9090226069719818</v>
      </c>
      <c r="L701" s="31">
        <v>1.0606224289364211E-3</v>
      </c>
      <c r="M701" s="40">
        <f t="shared" si="61"/>
        <v>0.10606224289364211</v>
      </c>
      <c r="N701" s="85" t="s">
        <v>5</v>
      </c>
      <c r="O701" s="5" t="s">
        <v>5</v>
      </c>
      <c r="P701" s="20" t="s">
        <v>5</v>
      </c>
      <c r="Q701" s="40" t="str">
        <f t="shared" si="62"/>
        <v/>
      </c>
      <c r="R701" s="85" t="s">
        <v>5</v>
      </c>
      <c r="S701" s="5" t="s">
        <v>5</v>
      </c>
      <c r="T701" s="20" t="s">
        <v>5</v>
      </c>
      <c r="U701" s="40" t="str">
        <f t="shared" si="63"/>
        <v/>
      </c>
      <c r="V701" s="53">
        <v>41.86</v>
      </c>
      <c r="W701" s="5">
        <v>1.9927882135992421</v>
      </c>
      <c r="X701" s="20">
        <v>-3.6058932003789623E-3</v>
      </c>
      <c r="Y701" s="40">
        <f t="shared" si="64"/>
        <v>0.36058932003789623</v>
      </c>
      <c r="Z701" s="85">
        <v>43.9</v>
      </c>
      <c r="AA701" s="5">
        <v>2.0029181129862663</v>
      </c>
      <c r="AB701" s="20">
        <v>1.4590564931331595E-3</v>
      </c>
      <c r="AC701" s="40">
        <f t="shared" si="65"/>
        <v>0.14590564931331595</v>
      </c>
      <c r="AD701" s="41" t="s">
        <v>5</v>
      </c>
    </row>
    <row r="702" spans="1:30" x14ac:dyDescent="0.3">
      <c r="A702" s="35">
        <v>43741</v>
      </c>
      <c r="B702" s="36" t="s">
        <v>59</v>
      </c>
      <c r="C702" s="37">
        <v>22.4</v>
      </c>
      <c r="D702" s="38">
        <v>1015.5</v>
      </c>
      <c r="E702" s="39">
        <v>1.0059531382621052</v>
      </c>
      <c r="F702" s="85">
        <v>32.130000000000003</v>
      </c>
      <c r="G702" s="5">
        <v>1.5864773036692694</v>
      </c>
      <c r="H702" s="20">
        <v>-1.587599956406888E-3</v>
      </c>
      <c r="I702" s="40">
        <f t="shared" si="60"/>
        <v>0.15875999564068879</v>
      </c>
      <c r="J702" s="85">
        <v>38.97</v>
      </c>
      <c r="K702" s="5">
        <v>1.8998688819474812</v>
      </c>
      <c r="L702" s="31">
        <v>-3.739443131892433E-3</v>
      </c>
      <c r="M702" s="40">
        <f t="shared" si="61"/>
        <v>0.37394431318924332</v>
      </c>
      <c r="N702" s="85">
        <v>40.53</v>
      </c>
      <c r="O702" s="5">
        <v>1.9999143575889282</v>
      </c>
      <c r="P702" s="20">
        <v>-4.2821205535892304E-5</v>
      </c>
      <c r="Q702" s="40">
        <f t="shared" si="62"/>
        <v>4.2821205535892304E-3</v>
      </c>
      <c r="R702" s="85">
        <v>41.12</v>
      </c>
      <c r="S702" s="5">
        <v>2.0026128225808679</v>
      </c>
      <c r="T702" s="20">
        <v>1.306411290433962E-3</v>
      </c>
      <c r="U702" s="40">
        <f t="shared" si="63"/>
        <v>0.1306411290433962</v>
      </c>
      <c r="V702" s="53" t="s">
        <v>5</v>
      </c>
      <c r="W702" s="5" t="s">
        <v>5</v>
      </c>
      <c r="X702" s="20" t="s">
        <v>5</v>
      </c>
      <c r="Y702" s="40" t="str">
        <f t="shared" si="64"/>
        <v/>
      </c>
      <c r="Z702" s="85" t="s">
        <v>5</v>
      </c>
      <c r="AA702" s="5" t="s">
        <v>5</v>
      </c>
      <c r="AB702" s="20" t="s">
        <v>5</v>
      </c>
      <c r="AC702" s="40" t="str">
        <f t="shared" si="65"/>
        <v/>
      </c>
      <c r="AD702" s="41" t="s">
        <v>5</v>
      </c>
    </row>
    <row r="703" spans="1:30" x14ac:dyDescent="0.3">
      <c r="A703" s="35">
        <v>43742</v>
      </c>
      <c r="B703" s="36" t="s">
        <v>227</v>
      </c>
      <c r="C703" s="37">
        <v>22.5</v>
      </c>
      <c r="D703" s="38">
        <v>1009.5</v>
      </c>
      <c r="E703" s="39">
        <v>1.0122744468230642</v>
      </c>
      <c r="F703" s="85">
        <v>31.95</v>
      </c>
      <c r="G703" s="5">
        <v>1.5875028895717351</v>
      </c>
      <c r="H703" s="20">
        <v>-9.4217144635924243E-4</v>
      </c>
      <c r="I703" s="40">
        <f t="shared" si="60"/>
        <v>9.4217144635924246E-2</v>
      </c>
      <c r="J703" s="85">
        <v>38.74</v>
      </c>
      <c r="K703" s="5">
        <v>1.9005240257689977</v>
      </c>
      <c r="L703" s="31">
        <v>-3.3958962931317899E-3</v>
      </c>
      <c r="M703" s="40">
        <f t="shared" si="61"/>
        <v>0.33958962931317899</v>
      </c>
      <c r="N703" s="85" t="s">
        <v>5</v>
      </c>
      <c r="O703" s="5" t="s">
        <v>5</v>
      </c>
      <c r="P703" s="20" t="s">
        <v>5</v>
      </c>
      <c r="Q703" s="40" t="str">
        <f t="shared" si="62"/>
        <v/>
      </c>
      <c r="R703" s="85" t="s">
        <v>5</v>
      </c>
      <c r="S703" s="5" t="s">
        <v>5</v>
      </c>
      <c r="T703" s="20" t="s">
        <v>5</v>
      </c>
      <c r="U703" s="40" t="str">
        <f t="shared" si="63"/>
        <v/>
      </c>
      <c r="V703" s="53">
        <v>41.78</v>
      </c>
      <c r="W703" s="5">
        <v>1.984725385095385</v>
      </c>
      <c r="X703" s="20">
        <v>-7.6373074523075068E-3</v>
      </c>
      <c r="Y703" s="40">
        <f t="shared" si="64"/>
        <v>0.76373074523075068</v>
      </c>
      <c r="Z703" s="85">
        <v>43.9</v>
      </c>
      <c r="AA703" s="5">
        <v>1.9986339528668831</v>
      </c>
      <c r="AB703" s="20">
        <v>-6.8302356655847163E-4</v>
      </c>
      <c r="AC703" s="40">
        <f t="shared" si="65"/>
        <v>6.8302356655847163E-2</v>
      </c>
      <c r="AD703" s="41" t="s">
        <v>5</v>
      </c>
    </row>
    <row r="704" spans="1:30" x14ac:dyDescent="0.3">
      <c r="A704" s="35">
        <v>43745</v>
      </c>
      <c r="B704" s="36" t="s">
        <v>39</v>
      </c>
      <c r="C704" s="37">
        <v>22.1</v>
      </c>
      <c r="D704" s="38">
        <v>1014</v>
      </c>
      <c r="E704" s="39">
        <v>1.0064186246716194</v>
      </c>
      <c r="F704" s="85">
        <v>32.26</v>
      </c>
      <c r="G704" s="5">
        <v>1.5936333741954605</v>
      </c>
      <c r="H704" s="20">
        <v>2.9159057240154213E-3</v>
      </c>
      <c r="I704" s="40">
        <f t="shared" si="60"/>
        <v>0.29159057240154213</v>
      </c>
      <c r="J704" s="85">
        <v>39.08</v>
      </c>
      <c r="K704" s="5">
        <v>1.9061132227326265</v>
      </c>
      <c r="L704" s="31">
        <v>-4.6501167665103168E-4</v>
      </c>
      <c r="M704" s="40">
        <f t="shared" si="61"/>
        <v>4.650116766510317E-2</v>
      </c>
      <c r="N704" s="85" t="s">
        <v>5</v>
      </c>
      <c r="O704" s="5" t="s">
        <v>5</v>
      </c>
      <c r="P704" s="20" t="s">
        <v>5</v>
      </c>
      <c r="Q704" s="40" t="str">
        <f t="shared" si="62"/>
        <v/>
      </c>
      <c r="R704" s="85" t="s">
        <v>5</v>
      </c>
      <c r="S704" s="5" t="s">
        <v>5</v>
      </c>
      <c r="T704" s="20" t="s">
        <v>5</v>
      </c>
      <c r="U704" s="40" t="str">
        <f t="shared" si="63"/>
        <v/>
      </c>
      <c r="V704" s="53">
        <v>42.03</v>
      </c>
      <c r="W704" s="5">
        <v>1.9850514611773715</v>
      </c>
      <c r="X704" s="20">
        <v>-7.4742694113142383E-3</v>
      </c>
      <c r="Y704" s="40">
        <f t="shared" si="64"/>
        <v>0.74742694113142383</v>
      </c>
      <c r="Z704" s="85">
        <v>44.2</v>
      </c>
      <c r="AA704" s="5">
        <v>2.0006513029888766</v>
      </c>
      <c r="AB704" s="20">
        <v>3.2565149443830599E-4</v>
      </c>
      <c r="AC704" s="40">
        <f t="shared" si="65"/>
        <v>3.2565149443830599E-2</v>
      </c>
      <c r="AD704" s="41" t="s">
        <v>5</v>
      </c>
    </row>
    <row r="705" spans="1:30" x14ac:dyDescent="0.3">
      <c r="A705" s="35">
        <v>43746</v>
      </c>
      <c r="B705" s="36" t="s">
        <v>38</v>
      </c>
      <c r="C705" s="37">
        <v>22.6</v>
      </c>
      <c r="D705" s="38">
        <v>1008</v>
      </c>
      <c r="E705" s="39">
        <v>1.0141237065779749</v>
      </c>
      <c r="F705" s="85">
        <v>31.95</v>
      </c>
      <c r="G705" s="5">
        <v>1.5904029975550027</v>
      </c>
      <c r="H705" s="20">
        <v>8.8294370988214435E-4</v>
      </c>
      <c r="I705" s="40">
        <f t="shared" si="60"/>
        <v>8.8294370988214438E-2</v>
      </c>
      <c r="J705" s="85">
        <v>38.72</v>
      </c>
      <c r="K705" s="5">
        <v>1.903013010876017</v>
      </c>
      <c r="L705" s="31">
        <v>-2.090712702665436E-3</v>
      </c>
      <c r="M705" s="40">
        <f t="shared" si="61"/>
        <v>0.2090712702665436</v>
      </c>
      <c r="N705" s="85">
        <v>40.08</v>
      </c>
      <c r="O705" s="5">
        <v>1.9937729182883182</v>
      </c>
      <c r="P705" s="20">
        <v>-3.1135408558409239E-3</v>
      </c>
      <c r="Q705" s="40">
        <f t="shared" si="62"/>
        <v>0.31135408558409239</v>
      </c>
      <c r="R705" s="85">
        <v>40.75</v>
      </c>
      <c r="S705" s="5">
        <v>2.0007124972727652</v>
      </c>
      <c r="T705" s="20">
        <v>3.5624863638261672E-4</v>
      </c>
      <c r="U705" s="40">
        <f t="shared" si="63"/>
        <v>3.5624863638261672E-2</v>
      </c>
      <c r="V705" s="53" t="s">
        <v>5</v>
      </c>
      <c r="W705" s="5" t="s">
        <v>5</v>
      </c>
      <c r="X705" s="20" t="s">
        <v>5</v>
      </c>
      <c r="Y705" s="40" t="str">
        <f t="shared" si="64"/>
        <v/>
      </c>
      <c r="Z705" s="85" t="s">
        <v>5</v>
      </c>
      <c r="AA705" s="5" t="s">
        <v>5</v>
      </c>
      <c r="AB705" s="20" t="s">
        <v>5</v>
      </c>
      <c r="AC705" s="40" t="str">
        <f t="shared" si="65"/>
        <v/>
      </c>
      <c r="AD705" s="41" t="s">
        <v>5</v>
      </c>
    </row>
    <row r="706" spans="1:30" x14ac:dyDescent="0.3">
      <c r="A706" s="35">
        <v>43747</v>
      </c>
      <c r="B706" s="36" t="s">
        <v>39</v>
      </c>
      <c r="C706" s="37">
        <v>22.4</v>
      </c>
      <c r="D706" s="38">
        <v>1009.5</v>
      </c>
      <c r="E706" s="39">
        <v>1.0119320573602455</v>
      </c>
      <c r="F706" s="85">
        <v>32</v>
      </c>
      <c r="G706" s="5">
        <v>1.5894494508837866</v>
      </c>
      <c r="H706" s="20">
        <v>2.8285140578141778E-4</v>
      </c>
      <c r="I706" s="40">
        <f t="shared" si="60"/>
        <v>2.8285140578141778E-2</v>
      </c>
      <c r="J706" s="85">
        <v>38.799999999999997</v>
      </c>
      <c r="K706" s="5">
        <v>1.9028237076275634</v>
      </c>
      <c r="L706" s="31">
        <v>-2.1899802687135096E-3</v>
      </c>
      <c r="M706" s="40">
        <f t="shared" si="61"/>
        <v>0.21899802687135095</v>
      </c>
      <c r="N706" s="85" t="s">
        <v>5</v>
      </c>
      <c r="O706" s="5" t="s">
        <v>5</v>
      </c>
      <c r="P706" s="20" t="s">
        <v>5</v>
      </c>
      <c r="Q706" s="40" t="str">
        <f t="shared" si="62"/>
        <v/>
      </c>
      <c r="R706" s="85" t="s">
        <v>5</v>
      </c>
      <c r="S706" s="5" t="s">
        <v>5</v>
      </c>
      <c r="T706" s="20" t="s">
        <v>5</v>
      </c>
      <c r="U706" s="40" t="str">
        <f t="shared" si="63"/>
        <v/>
      </c>
      <c r="V706" s="53">
        <v>41.86</v>
      </c>
      <c r="W706" s="5">
        <v>1.9878531263936967</v>
      </c>
      <c r="X706" s="20">
        <v>-6.0734368031516439E-3</v>
      </c>
      <c r="Y706" s="40">
        <f t="shared" si="64"/>
        <v>0.60734368031516439</v>
      </c>
      <c r="Z706" s="85">
        <v>43.94</v>
      </c>
      <c r="AA706" s="5">
        <v>1.9997784021682141</v>
      </c>
      <c r="AB706" s="20">
        <v>-1.1079891589294011E-4</v>
      </c>
      <c r="AC706" s="40">
        <f t="shared" si="65"/>
        <v>1.1079891589294011E-2</v>
      </c>
      <c r="AD706" s="41" t="s">
        <v>5</v>
      </c>
    </row>
    <row r="707" spans="1:30" x14ac:dyDescent="0.3">
      <c r="A707" s="35">
        <v>43748</v>
      </c>
      <c r="B707" s="36" t="s">
        <v>38</v>
      </c>
      <c r="C707" s="37">
        <v>22.2</v>
      </c>
      <c r="D707" s="38">
        <v>1014</v>
      </c>
      <c r="E707" s="39">
        <v>1.0067594946545733</v>
      </c>
      <c r="F707" s="85">
        <v>32.119999999999997</v>
      </c>
      <c r="G707" s="5">
        <v>1.5872548351843188</v>
      </c>
      <c r="H707" s="20">
        <v>-1.0982786756961677E-3</v>
      </c>
      <c r="I707" s="40">
        <f t="shared" si="60"/>
        <v>0.10982786756961677</v>
      </c>
      <c r="J707" s="85">
        <v>38.92</v>
      </c>
      <c r="K707" s="5">
        <v>1.8989522289372278</v>
      </c>
      <c r="L707" s="31">
        <v>-4.2201211655858483E-3</v>
      </c>
      <c r="M707" s="40">
        <f t="shared" si="61"/>
        <v>0.42201211655858484</v>
      </c>
      <c r="N707" s="85">
        <v>40.56</v>
      </c>
      <c r="O707" s="5">
        <v>2.0029989659490361</v>
      </c>
      <c r="P707" s="20">
        <v>1.4994829745180738E-3</v>
      </c>
      <c r="Q707" s="40">
        <f t="shared" si="62"/>
        <v>0.14994829745180738</v>
      </c>
      <c r="R707" s="85">
        <v>41.16</v>
      </c>
      <c r="S707" s="5">
        <v>2.0061677143658496</v>
      </c>
      <c r="T707" s="20">
        <v>3.0838571829248096E-3</v>
      </c>
      <c r="U707" s="40">
        <f t="shared" si="63"/>
        <v>0.30838571829248096</v>
      </c>
      <c r="V707" s="53" t="s">
        <v>5</v>
      </c>
      <c r="W707" s="5" t="s">
        <v>5</v>
      </c>
      <c r="X707" s="20" t="s">
        <v>5</v>
      </c>
      <c r="Y707" s="40" t="str">
        <f t="shared" si="64"/>
        <v/>
      </c>
      <c r="Z707" s="85" t="s">
        <v>5</v>
      </c>
      <c r="AA707" s="5" t="s">
        <v>5</v>
      </c>
      <c r="AB707" s="20" t="s">
        <v>5</v>
      </c>
      <c r="AC707" s="40" t="str">
        <f t="shared" si="65"/>
        <v/>
      </c>
      <c r="AD707" s="41" t="s">
        <v>5</v>
      </c>
    </row>
    <row r="708" spans="1:30" x14ac:dyDescent="0.3">
      <c r="A708" s="35">
        <v>43749</v>
      </c>
      <c r="B708" s="36" t="s">
        <v>39</v>
      </c>
      <c r="C708" s="37">
        <v>22.5</v>
      </c>
      <c r="D708" s="38">
        <v>1011</v>
      </c>
      <c r="E708" s="39">
        <v>1.010772555952407</v>
      </c>
      <c r="F708" s="85">
        <v>32.020000000000003</v>
      </c>
      <c r="G708" s="5">
        <v>1.5886204807544488</v>
      </c>
      <c r="H708" s="20">
        <v>-2.3884156422349266E-4</v>
      </c>
      <c r="I708" s="40">
        <f t="shared" ref="I708:I771" si="66">IF(H708="","",IF(H708="**","",ABS(H708*100)))</f>
        <v>2.3884156422349267E-2</v>
      </c>
      <c r="J708" s="85">
        <v>38.85</v>
      </c>
      <c r="K708" s="5">
        <v>1.9030926791850376</v>
      </c>
      <c r="L708" s="31">
        <v>-2.0489359281397369E-3</v>
      </c>
      <c r="M708" s="40">
        <f t="shared" ref="M708:M771" si="67">IF(L708="","",IF(L708="**","",ABS(L708*100)))</f>
        <v>0.20489359281397368</v>
      </c>
      <c r="N708" s="85" t="s">
        <v>5</v>
      </c>
      <c r="O708" s="5" t="s">
        <v>5</v>
      </c>
      <c r="P708" s="20" t="s">
        <v>5</v>
      </c>
      <c r="Q708" s="40" t="str">
        <f t="shared" ref="Q708:Q771" si="68">IF(P708="","",IF(P708="**","",ABS(P708*100)))</f>
        <v/>
      </c>
      <c r="R708" s="85" t="s">
        <v>5</v>
      </c>
      <c r="S708" s="5" t="s">
        <v>5</v>
      </c>
      <c r="T708" s="20" t="s">
        <v>5</v>
      </c>
      <c r="U708" s="40" t="str">
        <f t="shared" ref="U708:U771" si="69">IF(T708="","",IF(T708="**","",ABS(T708*100)))</f>
        <v/>
      </c>
      <c r="V708" s="53">
        <v>41.83</v>
      </c>
      <c r="W708" s="5">
        <v>1.984152374519256</v>
      </c>
      <c r="X708" s="20">
        <v>-7.923812740372016E-3</v>
      </c>
      <c r="Y708" s="40">
        <f t="shared" ref="Y708:Y771" si="70">IF(X708="","",IF(X708="**","",ABS(X708*100)))</f>
        <v>0.7923812740372016</v>
      </c>
      <c r="Z708" s="85">
        <v>43.93</v>
      </c>
      <c r="AA708" s="5">
        <v>1.9970324032490414</v>
      </c>
      <c r="AB708" s="20">
        <v>-1.4837983754792949E-3</v>
      </c>
      <c r="AC708" s="40">
        <f t="shared" ref="AC708:AC771" si="71">IF(AB708="","",IF(AB708="**","",ABS(AB708*100)))</f>
        <v>0.14837983754792949</v>
      </c>
      <c r="AD708" s="41" t="s">
        <v>5</v>
      </c>
    </row>
    <row r="709" spans="1:30" x14ac:dyDescent="0.3">
      <c r="A709" s="35">
        <v>43752</v>
      </c>
      <c r="B709" s="36" t="s">
        <v>195</v>
      </c>
      <c r="C709" s="37">
        <v>22</v>
      </c>
      <c r="D709" s="38">
        <v>998.5</v>
      </c>
      <c r="E709" s="39">
        <v>1.0216953863338074</v>
      </c>
      <c r="F709" s="85">
        <v>31.74</v>
      </c>
      <c r="G709" s="5">
        <v>1.5917459102620086</v>
      </c>
      <c r="H709" s="20">
        <v>1.7280744254302423E-3</v>
      </c>
      <c r="I709" s="40">
        <f t="shared" si="66"/>
        <v>0.17280744254302421</v>
      </c>
      <c r="J709" s="85">
        <v>38.5</v>
      </c>
      <c r="K709" s="5">
        <v>1.9063280385927766</v>
      </c>
      <c r="L709" s="31">
        <v>-3.5236570908415093E-4</v>
      </c>
      <c r="M709" s="40">
        <f t="shared" si="67"/>
        <v>3.5236570908415095E-2</v>
      </c>
      <c r="N709" s="85" t="s">
        <v>5</v>
      </c>
      <c r="O709" s="5" t="s">
        <v>5</v>
      </c>
      <c r="P709" s="20" t="s">
        <v>5</v>
      </c>
      <c r="Q709" s="40" t="str">
        <f t="shared" si="68"/>
        <v/>
      </c>
      <c r="R709" s="85" t="s">
        <v>5</v>
      </c>
      <c r="S709" s="5" t="s">
        <v>5</v>
      </c>
      <c r="T709" s="20" t="s">
        <v>5</v>
      </c>
      <c r="U709" s="40" t="str">
        <f t="shared" si="69"/>
        <v/>
      </c>
      <c r="V709" s="53">
        <v>41.53</v>
      </c>
      <c r="W709" s="5">
        <v>1.9912100621332189</v>
      </c>
      <c r="X709" s="20">
        <v>-4.3949689333905306E-3</v>
      </c>
      <c r="Y709" s="40">
        <f t="shared" si="70"/>
        <v>0.43949689333905306</v>
      </c>
      <c r="Z709" s="85">
        <v>43.63</v>
      </c>
      <c r="AA709" s="5">
        <v>2.0048279668305464</v>
      </c>
      <c r="AB709" s="20">
        <v>2.4139834152732131E-3</v>
      </c>
      <c r="AC709" s="40">
        <f t="shared" si="71"/>
        <v>0.24139834152732131</v>
      </c>
      <c r="AD709" s="41" t="s">
        <v>5</v>
      </c>
    </row>
    <row r="710" spans="1:30" x14ac:dyDescent="0.3">
      <c r="A710" s="35">
        <v>43753</v>
      </c>
      <c r="B710" s="36" t="s">
        <v>195</v>
      </c>
      <c r="C710" s="37">
        <v>22</v>
      </c>
      <c r="D710" s="38">
        <v>1002.5</v>
      </c>
      <c r="E710" s="39">
        <v>1.0176187962636476</v>
      </c>
      <c r="F710" s="85">
        <v>31.87</v>
      </c>
      <c r="G710" s="5">
        <v>1.5918882298604509</v>
      </c>
      <c r="H710" s="20">
        <v>1.8176399373510995E-3</v>
      </c>
      <c r="I710" s="40">
        <f t="shared" si="66"/>
        <v>0.18176399373510996</v>
      </c>
      <c r="J710" s="85">
        <v>38.619999999999997</v>
      </c>
      <c r="K710" s="5">
        <v>1.9046398359212968</v>
      </c>
      <c r="L710" s="31">
        <v>-1.2376319238087093E-3</v>
      </c>
      <c r="M710" s="40">
        <f t="shared" si="67"/>
        <v>0.12376319238087093</v>
      </c>
      <c r="N710" s="85">
        <v>40.32</v>
      </c>
      <c r="O710" s="5">
        <v>2.0126241901873283</v>
      </c>
      <c r="P710" s="20">
        <v>6.3120950936641496E-3</v>
      </c>
      <c r="Q710" s="40">
        <f t="shared" si="68"/>
        <v>0.63120950936641496</v>
      </c>
      <c r="R710" s="85">
        <v>40.85</v>
      </c>
      <c r="S710" s="5">
        <v>2.012534424795601</v>
      </c>
      <c r="T710" s="20">
        <v>6.2672123978004812E-3</v>
      </c>
      <c r="U710" s="40">
        <f t="shared" si="69"/>
        <v>0.62672123978004812</v>
      </c>
      <c r="V710" s="53" t="s">
        <v>5</v>
      </c>
      <c r="W710" s="5" t="s">
        <v>5</v>
      </c>
      <c r="X710" s="20" t="s">
        <v>5</v>
      </c>
      <c r="Y710" s="40" t="str">
        <f t="shared" si="70"/>
        <v/>
      </c>
      <c r="Z710" s="85" t="s">
        <v>5</v>
      </c>
      <c r="AA710" s="5" t="s">
        <v>5</v>
      </c>
      <c r="AB710" s="20" t="s">
        <v>5</v>
      </c>
      <c r="AC710" s="40" t="str">
        <f t="shared" si="71"/>
        <v/>
      </c>
      <c r="AD710" s="41" t="s">
        <v>5</v>
      </c>
    </row>
    <row r="711" spans="1:30" x14ac:dyDescent="0.3">
      <c r="A711" s="35">
        <v>43754</v>
      </c>
      <c r="B711" s="36" t="s">
        <v>59</v>
      </c>
      <c r="C711" s="37">
        <v>22.6</v>
      </c>
      <c r="D711" s="38">
        <v>1003.5</v>
      </c>
      <c r="E711" s="39">
        <v>1.0186713465177866</v>
      </c>
      <c r="F711" s="85">
        <v>31.85</v>
      </c>
      <c r="G711" s="5">
        <v>1.5925347404866648</v>
      </c>
      <c r="H711" s="20">
        <v>2.2245062848740092E-3</v>
      </c>
      <c r="I711" s="40">
        <f t="shared" si="66"/>
        <v>0.22245062848740091</v>
      </c>
      <c r="J711" s="85">
        <v>38.6</v>
      </c>
      <c r="K711" s="5">
        <v>1.9056224865237368</v>
      </c>
      <c r="L711" s="31">
        <v>-7.2234581870123126E-4</v>
      </c>
      <c r="M711" s="40">
        <f t="shared" si="67"/>
        <v>7.2234581870123132E-2</v>
      </c>
      <c r="N711" s="85" t="s">
        <v>5</v>
      </c>
      <c r="O711" s="5" t="s">
        <v>5</v>
      </c>
      <c r="P711" s="20" t="s">
        <v>5</v>
      </c>
      <c r="Q711" s="40" t="str">
        <f t="shared" si="68"/>
        <v/>
      </c>
      <c r="R711" s="85" t="s">
        <v>5</v>
      </c>
      <c r="S711" s="5" t="s">
        <v>5</v>
      </c>
      <c r="T711" s="20" t="s">
        <v>5</v>
      </c>
      <c r="U711" s="40" t="str">
        <f t="shared" si="69"/>
        <v/>
      </c>
      <c r="V711" s="53">
        <v>41.65</v>
      </c>
      <c r="W711" s="5">
        <v>1.9910529554089083</v>
      </c>
      <c r="X711" s="20">
        <v>-4.4735222955458731E-3</v>
      </c>
      <c r="Y711" s="40">
        <f t="shared" si="70"/>
        <v>0.44735222955458731</v>
      </c>
      <c r="Z711" s="85">
        <v>43.74</v>
      </c>
      <c r="AA711" s="5">
        <v>2.0039336400005689</v>
      </c>
      <c r="AB711" s="20">
        <v>1.9668200002844749E-3</v>
      </c>
      <c r="AC711" s="40">
        <f t="shared" si="71"/>
        <v>0.19668200002844749</v>
      </c>
      <c r="AD711" s="41" t="s">
        <v>5</v>
      </c>
    </row>
    <row r="712" spans="1:30" x14ac:dyDescent="0.3">
      <c r="A712" s="35">
        <v>43755</v>
      </c>
      <c r="B712" s="36" t="s">
        <v>59</v>
      </c>
      <c r="C712" s="37">
        <v>22.4</v>
      </c>
      <c r="D712" s="38">
        <v>1004</v>
      </c>
      <c r="E712" s="39">
        <v>1.0174755098657051</v>
      </c>
      <c r="F712" s="85">
        <v>31.91</v>
      </c>
      <c r="G712" s="5">
        <v>1.5936617788685821</v>
      </c>
      <c r="H712" s="20">
        <v>2.9337815409578986E-3</v>
      </c>
      <c r="I712" s="40">
        <f t="shared" si="66"/>
        <v>0.29337815409578988</v>
      </c>
      <c r="J712" s="85">
        <v>38.67</v>
      </c>
      <c r="K712" s="5">
        <v>1.9068371772012589</v>
      </c>
      <c r="L712" s="31">
        <v>-8.5381645905157675E-5</v>
      </c>
      <c r="M712" s="40">
        <f t="shared" si="67"/>
        <v>8.5381645905157674E-3</v>
      </c>
      <c r="N712" s="85">
        <v>40.28</v>
      </c>
      <c r="O712" s="5">
        <v>2.01034443164178</v>
      </c>
      <c r="P712" s="20">
        <v>5.1722158208900026E-3</v>
      </c>
      <c r="Q712" s="40">
        <f t="shared" si="68"/>
        <v>0.51722158208900026</v>
      </c>
      <c r="R712" s="85">
        <v>40.83</v>
      </c>
      <c r="S712" s="5">
        <v>2.0112658585003249</v>
      </c>
      <c r="T712" s="20">
        <v>5.632929250162455E-3</v>
      </c>
      <c r="U712" s="40">
        <f t="shared" si="69"/>
        <v>0.5632929250162455</v>
      </c>
      <c r="V712" s="53" t="s">
        <v>5</v>
      </c>
      <c r="W712" s="5" t="s">
        <v>5</v>
      </c>
      <c r="X712" s="20" t="s">
        <v>5</v>
      </c>
      <c r="Y712" s="40" t="str">
        <f t="shared" si="70"/>
        <v/>
      </c>
      <c r="Z712" s="85" t="s">
        <v>5</v>
      </c>
      <c r="AA712" s="5" t="s">
        <v>5</v>
      </c>
      <c r="AB712" s="20" t="s">
        <v>5</v>
      </c>
      <c r="AC712" s="40" t="str">
        <f t="shared" si="71"/>
        <v/>
      </c>
      <c r="AD712" s="41" t="s">
        <v>5</v>
      </c>
    </row>
    <row r="713" spans="1:30" x14ac:dyDescent="0.3">
      <c r="A713" s="35">
        <v>43756</v>
      </c>
      <c r="B713" s="36" t="s">
        <v>195</v>
      </c>
      <c r="C713" s="37">
        <v>22.2</v>
      </c>
      <c r="D713" s="38">
        <v>1004.5</v>
      </c>
      <c r="E713" s="39">
        <v>1.0162808636931182</v>
      </c>
      <c r="F713" s="85">
        <v>31.9</v>
      </c>
      <c r="G713" s="5">
        <v>1.591291778893271</v>
      </c>
      <c r="H713" s="20">
        <v>1.4422774658722686E-3</v>
      </c>
      <c r="I713" s="40">
        <f t="shared" si="66"/>
        <v>0.14422774658722687</v>
      </c>
      <c r="J713" s="85">
        <v>38.68</v>
      </c>
      <c r="K713" s="5">
        <v>1.9050908329348879</v>
      </c>
      <c r="L713" s="31">
        <v>-1.0011363739444821E-3</v>
      </c>
      <c r="M713" s="40">
        <f t="shared" si="67"/>
        <v>0.1001136373944482</v>
      </c>
      <c r="N713" s="85" t="s">
        <v>5</v>
      </c>
      <c r="O713" s="5" t="s">
        <v>5</v>
      </c>
      <c r="P713" s="20" t="s">
        <v>5</v>
      </c>
      <c r="Q713" s="40" t="str">
        <f t="shared" si="68"/>
        <v/>
      </c>
      <c r="R713" s="85" t="s">
        <v>5</v>
      </c>
      <c r="S713" s="5" t="s">
        <v>5</v>
      </c>
      <c r="T713" s="20" t="s">
        <v>5</v>
      </c>
      <c r="U713" s="40" t="str">
        <f t="shared" si="69"/>
        <v/>
      </c>
      <c r="V713" s="53">
        <v>41.68</v>
      </c>
      <c r="W713" s="5">
        <v>1.9878113827274411</v>
      </c>
      <c r="X713" s="20">
        <v>-6.0943086362794663E-3</v>
      </c>
      <c r="Y713" s="40">
        <f t="shared" si="70"/>
        <v>0.60943086362794663</v>
      </c>
      <c r="Z713" s="85">
        <v>43.79</v>
      </c>
      <c r="AA713" s="5">
        <v>2.0015164321673313</v>
      </c>
      <c r="AB713" s="20">
        <v>7.5821608366566373E-4</v>
      </c>
      <c r="AC713" s="40">
        <f t="shared" si="71"/>
        <v>7.5821608366566373E-2</v>
      </c>
      <c r="AD713" s="41" t="s">
        <v>5</v>
      </c>
    </row>
    <row r="714" spans="1:30" x14ac:dyDescent="0.3">
      <c r="A714" s="35">
        <v>43759</v>
      </c>
      <c r="B714" s="36" t="s">
        <v>38</v>
      </c>
      <c r="C714" s="37">
        <v>23.1</v>
      </c>
      <c r="D714" s="38">
        <v>1012</v>
      </c>
      <c r="E714" s="39">
        <v>1.0118230306760625</v>
      </c>
      <c r="F714" s="85">
        <v>32.14</v>
      </c>
      <c r="G714" s="5">
        <v>1.5962312939669894</v>
      </c>
      <c r="H714" s="20">
        <v>4.5508457942035271E-3</v>
      </c>
      <c r="I714" s="40">
        <f t="shared" si="66"/>
        <v>0.45508457942035274</v>
      </c>
      <c r="J714" s="85">
        <v>38.97</v>
      </c>
      <c r="K714" s="5">
        <v>1.9109549112201005</v>
      </c>
      <c r="L714" s="31">
        <v>2.0738915679604083E-3</v>
      </c>
      <c r="M714" s="40">
        <f t="shared" si="67"/>
        <v>0.20738915679604084</v>
      </c>
      <c r="N714" s="85" t="s">
        <v>5</v>
      </c>
      <c r="O714" s="5" t="s">
        <v>5</v>
      </c>
      <c r="P714" s="20" t="s">
        <v>5</v>
      </c>
      <c r="Q714" s="40" t="str">
        <f t="shared" si="68"/>
        <v/>
      </c>
      <c r="R714" s="85" t="s">
        <v>5</v>
      </c>
      <c r="S714" s="5" t="s">
        <v>5</v>
      </c>
      <c r="T714" s="20" t="s">
        <v>5</v>
      </c>
      <c r="U714" s="40" t="str">
        <f t="shared" si="69"/>
        <v/>
      </c>
      <c r="V714" s="53">
        <v>42</v>
      </c>
      <c r="W714" s="5">
        <v>1.994286574805241</v>
      </c>
      <c r="X714" s="20">
        <v>-2.8567125973795182E-3</v>
      </c>
      <c r="Y714" s="40">
        <f t="shared" si="70"/>
        <v>0.28567125973795182</v>
      </c>
      <c r="Z714" s="85">
        <v>44.17</v>
      </c>
      <c r="AA714" s="5">
        <v>2.0100294772095113</v>
      </c>
      <c r="AB714" s="20">
        <v>5.014738604755653E-3</v>
      </c>
      <c r="AC714" s="40">
        <f t="shared" si="71"/>
        <v>0.5014738604755653</v>
      </c>
      <c r="AD714" s="41" t="s">
        <v>5</v>
      </c>
    </row>
    <row r="715" spans="1:30" x14ac:dyDescent="0.3">
      <c r="A715" s="35">
        <v>43760</v>
      </c>
      <c r="B715" s="36" t="s">
        <v>59</v>
      </c>
      <c r="C715" s="37">
        <v>22.2</v>
      </c>
      <c r="D715" s="38">
        <v>1017</v>
      </c>
      <c r="E715" s="39">
        <v>1.0037897026349434</v>
      </c>
      <c r="F715" s="85">
        <v>32.29</v>
      </c>
      <c r="G715" s="5">
        <v>1.5909486747978967</v>
      </c>
      <c r="H715" s="20">
        <v>1.2263529250451431E-3</v>
      </c>
      <c r="I715" s="40">
        <f t="shared" si="66"/>
        <v>0.12263529250451431</v>
      </c>
      <c r="J715" s="85">
        <v>39.14</v>
      </c>
      <c r="K715" s="5">
        <v>1.9040529928515229</v>
      </c>
      <c r="L715" s="31">
        <v>-1.5453629514825256E-3</v>
      </c>
      <c r="M715" s="40">
        <f t="shared" si="67"/>
        <v>0.15453629514825257</v>
      </c>
      <c r="N715" s="85">
        <v>40.68</v>
      </c>
      <c r="O715" s="5">
        <v>2.0029989659490366</v>
      </c>
      <c r="P715" s="20">
        <v>1.4994829745182958E-3</v>
      </c>
      <c r="Q715" s="40">
        <f t="shared" si="68"/>
        <v>0.14994829745182958</v>
      </c>
      <c r="R715" s="85">
        <v>41.29</v>
      </c>
      <c r="S715" s="5">
        <v>2.0065674169615151</v>
      </c>
      <c r="T715" s="20">
        <v>3.2837084807575412E-3</v>
      </c>
      <c r="U715" s="40">
        <f t="shared" si="69"/>
        <v>0.32837084807575412</v>
      </c>
      <c r="V715" s="53" t="s">
        <v>5</v>
      </c>
      <c r="W715" s="5" t="s">
        <v>5</v>
      </c>
      <c r="X715" s="20" t="s">
        <v>5</v>
      </c>
      <c r="Y715" s="40" t="str">
        <f t="shared" si="70"/>
        <v/>
      </c>
      <c r="Z715" s="85" t="s">
        <v>5</v>
      </c>
      <c r="AA715" s="5" t="s">
        <v>5</v>
      </c>
      <c r="AB715" s="20" t="s">
        <v>5</v>
      </c>
      <c r="AC715" s="40" t="str">
        <f t="shared" si="71"/>
        <v/>
      </c>
      <c r="AD715" s="41" t="s">
        <v>5</v>
      </c>
    </row>
    <row r="716" spans="1:30" x14ac:dyDescent="0.3">
      <c r="A716" s="35">
        <v>43761</v>
      </c>
      <c r="B716" s="36" t="s">
        <v>209</v>
      </c>
      <c r="C716" s="37">
        <v>22.4</v>
      </c>
      <c r="D716" s="38">
        <v>1003</v>
      </c>
      <c r="E716" s="39">
        <v>1.0184899420789311</v>
      </c>
      <c r="F716" s="85">
        <v>31.8</v>
      </c>
      <c r="G716" s="5">
        <v>1.5897515334376999</v>
      </c>
      <c r="H716" s="20">
        <v>4.7295999855252253E-4</v>
      </c>
      <c r="I716" s="40">
        <f t="shared" si="66"/>
        <v>4.7295999855252249E-2</v>
      </c>
      <c r="J716" s="85">
        <v>38.590000000000003</v>
      </c>
      <c r="K716" s="5">
        <v>1.9047895376417778</v>
      </c>
      <c r="L716" s="31">
        <v>-1.1591307594243305E-3</v>
      </c>
      <c r="M716" s="40">
        <f t="shared" si="67"/>
        <v>0.11591307594243305</v>
      </c>
      <c r="N716" s="85">
        <v>40.299999999999997</v>
      </c>
      <c r="O716" s="5">
        <v>2.013347943199804</v>
      </c>
      <c r="P716" s="20">
        <v>6.6739715999020177E-3</v>
      </c>
      <c r="Q716" s="40">
        <f t="shared" si="68"/>
        <v>0.66739715999020177</v>
      </c>
      <c r="R716" s="85">
        <v>40.75</v>
      </c>
      <c r="S716" s="5">
        <v>2.009326418706745</v>
      </c>
      <c r="T716" s="20">
        <v>4.6632093533724994E-3</v>
      </c>
      <c r="U716" s="40">
        <f t="shared" si="69"/>
        <v>0.46632093533724994</v>
      </c>
      <c r="V716" s="53">
        <v>41.61</v>
      </c>
      <c r="W716" s="5">
        <v>1.9887865545942087</v>
      </c>
      <c r="X716" s="20">
        <v>-5.606722702895639E-3</v>
      </c>
      <c r="Y716" s="40">
        <f t="shared" si="70"/>
        <v>0.5606722702895639</v>
      </c>
      <c r="Z716" s="85">
        <v>43.68</v>
      </c>
      <c r="AA716" s="5">
        <v>2.000828389943309</v>
      </c>
      <c r="AB716" s="20">
        <v>4.1419497165451347E-4</v>
      </c>
      <c r="AC716" s="40">
        <f t="shared" si="71"/>
        <v>4.1419497165451347E-2</v>
      </c>
      <c r="AD716" s="41" t="s">
        <v>78</v>
      </c>
    </row>
    <row r="717" spans="1:30" x14ac:dyDescent="0.3">
      <c r="A717" s="35">
        <v>43762</v>
      </c>
      <c r="B717" s="36" t="s">
        <v>38</v>
      </c>
      <c r="C717" s="37">
        <v>22.1</v>
      </c>
      <c r="D717" s="38">
        <v>1000</v>
      </c>
      <c r="E717" s="39">
        <v>1.0205084854170221</v>
      </c>
      <c r="F717" s="85">
        <v>31.75</v>
      </c>
      <c r="G717" s="5">
        <v>1.5903976957698622</v>
      </c>
      <c r="H717" s="20">
        <v>8.7960715535699281E-4</v>
      </c>
      <c r="I717" s="40">
        <f t="shared" si="66"/>
        <v>8.7960715535699285E-2</v>
      </c>
      <c r="J717" s="85">
        <v>38.54</v>
      </c>
      <c r="K717" s="5">
        <v>1.9060917618877447</v>
      </c>
      <c r="L717" s="31">
        <v>-4.7626539709248939E-4</v>
      </c>
      <c r="M717" s="40">
        <f t="shared" si="67"/>
        <v>4.762653970924894E-2</v>
      </c>
      <c r="N717" s="85">
        <v>40.18</v>
      </c>
      <c r="O717" s="5">
        <v>2.011331231412179</v>
      </c>
      <c r="P717" s="20">
        <v>5.6656157060894774E-3</v>
      </c>
      <c r="Q717" s="40">
        <f t="shared" si="68"/>
        <v>0.56656157060894774</v>
      </c>
      <c r="R717" s="85">
        <v>40.75</v>
      </c>
      <c r="S717" s="5">
        <v>2.0133086990307429</v>
      </c>
      <c r="T717" s="20">
        <v>6.6543495153714716E-3</v>
      </c>
      <c r="U717" s="40">
        <f t="shared" si="69"/>
        <v>0.66543495153714716</v>
      </c>
      <c r="V717" s="53" t="s">
        <v>5</v>
      </c>
      <c r="W717" s="5" t="s">
        <v>5</v>
      </c>
      <c r="X717" s="20" t="s">
        <v>5</v>
      </c>
      <c r="Y717" s="40" t="str">
        <f t="shared" si="70"/>
        <v/>
      </c>
      <c r="Z717" s="85" t="s">
        <v>5</v>
      </c>
      <c r="AA717" s="5" t="s">
        <v>5</v>
      </c>
      <c r="AB717" s="20" t="s">
        <v>5</v>
      </c>
      <c r="AC717" s="40" t="str">
        <f t="shared" si="71"/>
        <v/>
      </c>
      <c r="AD717" s="41" t="s">
        <v>5</v>
      </c>
    </row>
    <row r="718" spans="1:30" x14ac:dyDescent="0.3">
      <c r="A718" s="35">
        <v>43763</v>
      </c>
      <c r="B718" s="36" t="s">
        <v>59</v>
      </c>
      <c r="C718" s="37">
        <v>22.4</v>
      </c>
      <c r="D718" s="38">
        <v>1012.5</v>
      </c>
      <c r="E718" s="39">
        <v>1.0089337401532521</v>
      </c>
      <c r="F718" s="85">
        <v>32.090000000000003</v>
      </c>
      <c r="G718" s="5">
        <v>1.5891970521978362</v>
      </c>
      <c r="H718" s="20">
        <v>1.2401019372956467E-4</v>
      </c>
      <c r="I718" s="40">
        <f t="shared" si="66"/>
        <v>1.2401019372956467E-2</v>
      </c>
      <c r="J718" s="85">
        <v>38.94</v>
      </c>
      <c r="K718" s="5">
        <v>1.9040312269105251</v>
      </c>
      <c r="L718" s="31">
        <v>-1.5567766593995612E-3</v>
      </c>
      <c r="M718" s="40">
        <f t="shared" si="67"/>
        <v>0.15567766593995611</v>
      </c>
      <c r="N718" s="85" t="s">
        <v>5</v>
      </c>
      <c r="O718" s="5" t="s">
        <v>5</v>
      </c>
      <c r="P718" s="20" t="s">
        <v>5</v>
      </c>
      <c r="Q718" s="40" t="str">
        <f t="shared" si="68"/>
        <v/>
      </c>
      <c r="R718" s="85" t="s">
        <v>5</v>
      </c>
      <c r="S718" s="5" t="s">
        <v>5</v>
      </c>
      <c r="T718" s="20" t="s">
        <v>5</v>
      </c>
      <c r="U718" s="40" t="str">
        <f t="shared" si="69"/>
        <v/>
      </c>
      <c r="V718" s="53">
        <v>41.98</v>
      </c>
      <c r="W718" s="5">
        <v>1.9876448821490671</v>
      </c>
      <c r="X718" s="20">
        <v>-6.1775589254664531E-3</v>
      </c>
      <c r="Y718" s="40">
        <f t="shared" si="70"/>
        <v>0.61775589254664531</v>
      </c>
      <c r="Z718" s="85">
        <v>44.09</v>
      </c>
      <c r="AA718" s="5">
        <v>2.0006596410197237</v>
      </c>
      <c r="AB718" s="20">
        <v>3.2982050986185563E-4</v>
      </c>
      <c r="AC718" s="40">
        <f t="shared" si="71"/>
        <v>3.2982050986185563E-2</v>
      </c>
      <c r="AD718" s="41" t="s">
        <v>5</v>
      </c>
    </row>
    <row r="719" spans="1:30" x14ac:dyDescent="0.3">
      <c r="A719" s="35">
        <v>43766</v>
      </c>
      <c r="B719" s="36" t="s">
        <v>59</v>
      </c>
      <c r="C719" s="37">
        <v>23</v>
      </c>
      <c r="D719" s="38">
        <v>1014</v>
      </c>
      <c r="E719" s="39">
        <v>1.0094864545182052</v>
      </c>
      <c r="F719" s="85">
        <v>32.17</v>
      </c>
      <c r="G719" s="5">
        <v>1.5940316668827104</v>
      </c>
      <c r="H719" s="20">
        <v>3.1665619148586502E-3</v>
      </c>
      <c r="I719" s="40">
        <f t="shared" si="66"/>
        <v>0.31665619148586505</v>
      </c>
      <c r="J719" s="85">
        <v>39.020000000000003</v>
      </c>
      <c r="K719" s="5">
        <v>1.9089881598697804</v>
      </c>
      <c r="L719" s="31">
        <v>1.0425589248979569E-3</v>
      </c>
      <c r="M719" s="40">
        <f t="shared" si="67"/>
        <v>0.10425589248979569</v>
      </c>
      <c r="N719" s="85" t="s">
        <v>5</v>
      </c>
      <c r="O719" s="5" t="s">
        <v>5</v>
      </c>
      <c r="P719" s="20" t="s">
        <v>5</v>
      </c>
      <c r="Q719" s="40" t="str">
        <f t="shared" si="68"/>
        <v/>
      </c>
      <c r="R719" s="85" t="s">
        <v>5</v>
      </c>
      <c r="S719" s="5" t="s">
        <v>5</v>
      </c>
      <c r="T719" s="20" t="s">
        <v>5</v>
      </c>
      <c r="U719" s="40" t="str">
        <f t="shared" si="69"/>
        <v/>
      </c>
      <c r="V719" s="53">
        <v>42.03</v>
      </c>
      <c r="W719" s="5">
        <v>1.9911024224476834</v>
      </c>
      <c r="X719" s="20">
        <v>-4.4487887761582856E-3</v>
      </c>
      <c r="Y719" s="40">
        <f t="shared" si="70"/>
        <v>0.44487887761582856</v>
      </c>
      <c r="Z719" s="85">
        <v>44.16</v>
      </c>
      <c r="AA719" s="5">
        <v>2.0049337535157088</v>
      </c>
      <c r="AB719" s="20">
        <v>2.4668767578543971E-3</v>
      </c>
      <c r="AC719" s="40">
        <f t="shared" si="71"/>
        <v>0.24668767578543971</v>
      </c>
      <c r="AD719" s="41" t="s">
        <v>5</v>
      </c>
    </row>
    <row r="720" spans="1:30" x14ac:dyDescent="0.3">
      <c r="A720" s="35">
        <v>43767</v>
      </c>
      <c r="B720" s="36" t="s">
        <v>59</v>
      </c>
      <c r="C720" s="37">
        <v>23.2</v>
      </c>
      <c r="D720" s="38">
        <v>1011.5</v>
      </c>
      <c r="E720" s="39">
        <v>1.0126649028244099</v>
      </c>
      <c r="F720" s="85">
        <v>32.090000000000003</v>
      </c>
      <c r="G720" s="5">
        <v>1.5950741008902247</v>
      </c>
      <c r="H720" s="20">
        <v>3.822593385918662E-3</v>
      </c>
      <c r="I720" s="40">
        <f t="shared" si="66"/>
        <v>0.38225933859186623</v>
      </c>
      <c r="J720" s="85">
        <v>38.93</v>
      </c>
      <c r="K720" s="5">
        <v>1.91058179796078</v>
      </c>
      <c r="L720" s="31">
        <v>1.8782370009333786E-3</v>
      </c>
      <c r="M720" s="40">
        <f t="shared" si="67"/>
        <v>0.18782370009333788</v>
      </c>
      <c r="N720" s="85">
        <v>40.520000000000003</v>
      </c>
      <c r="O720" s="5">
        <v>2.0127611433313373</v>
      </c>
      <c r="P720" s="20">
        <v>6.3805716656686329E-3</v>
      </c>
      <c r="Q720" s="40">
        <f t="shared" si="68"/>
        <v>0.63805716656686329</v>
      </c>
      <c r="R720" s="85">
        <v>41.16</v>
      </c>
      <c r="S720" s="5">
        <v>2.0179354099012596</v>
      </c>
      <c r="T720" s="20">
        <v>8.9677049506298179E-3</v>
      </c>
      <c r="U720" s="40">
        <f t="shared" si="69"/>
        <v>0.89677049506298179</v>
      </c>
      <c r="V720" s="53" t="s">
        <v>5</v>
      </c>
      <c r="W720" s="5" t="s">
        <v>5</v>
      </c>
      <c r="X720" s="20" t="s">
        <v>5</v>
      </c>
      <c r="Y720" s="40" t="str">
        <f t="shared" si="70"/>
        <v/>
      </c>
      <c r="Z720" s="85" t="s">
        <v>5</v>
      </c>
      <c r="AA720" s="5" t="s">
        <v>5</v>
      </c>
      <c r="AB720" s="20" t="s">
        <v>5</v>
      </c>
      <c r="AC720" s="40" t="str">
        <f t="shared" si="71"/>
        <v/>
      </c>
      <c r="AD720" s="41" t="s">
        <v>5</v>
      </c>
    </row>
    <row r="721" spans="1:30" x14ac:dyDescent="0.3">
      <c r="A721" s="35">
        <v>43768</v>
      </c>
      <c r="B721" s="36" t="s">
        <v>59</v>
      </c>
      <c r="C721" s="37">
        <v>22.2</v>
      </c>
      <c r="D721" s="38">
        <v>1013</v>
      </c>
      <c r="E721" s="39">
        <v>1.0077533342346865</v>
      </c>
      <c r="F721" s="85">
        <v>32.14</v>
      </c>
      <c r="G721" s="5">
        <v>1.5898110241967609</v>
      </c>
      <c r="H721" s="20">
        <v>5.1039911690430105E-4</v>
      </c>
      <c r="I721" s="40">
        <f t="shared" si="66"/>
        <v>5.1039911690430102E-2</v>
      </c>
      <c r="J721" s="85">
        <v>39.01</v>
      </c>
      <c r="K721" s="5">
        <v>1.905222351495133</v>
      </c>
      <c r="L721" s="31">
        <v>-9.3217016511119952E-4</v>
      </c>
      <c r="M721" s="40">
        <f t="shared" si="67"/>
        <v>9.3217016511119952E-2</v>
      </c>
      <c r="N721" s="85" t="s">
        <v>5</v>
      </c>
      <c r="O721" s="5" t="s">
        <v>5</v>
      </c>
      <c r="P721" s="20" t="s">
        <v>5</v>
      </c>
      <c r="Q721" s="40" t="str">
        <f t="shared" si="68"/>
        <v/>
      </c>
      <c r="R721" s="85" t="s">
        <v>5</v>
      </c>
      <c r="S721" s="5" t="s">
        <v>5</v>
      </c>
      <c r="T721" s="20" t="s">
        <v>5</v>
      </c>
      <c r="U721" s="40" t="str">
        <f t="shared" si="69"/>
        <v/>
      </c>
      <c r="V721" s="53">
        <v>42.03</v>
      </c>
      <c r="W721" s="5">
        <v>1.9876840308690129</v>
      </c>
      <c r="X721" s="20">
        <v>-6.1579845654935461E-3</v>
      </c>
      <c r="Y721" s="40">
        <f t="shared" si="70"/>
        <v>0.61579845654935461</v>
      </c>
      <c r="Z721" s="85">
        <v>44.13</v>
      </c>
      <c r="AA721" s="5">
        <v>2.0001319068647048</v>
      </c>
      <c r="AB721" s="20">
        <v>6.5953432352383601E-5</v>
      </c>
      <c r="AC721" s="40">
        <f t="shared" si="71"/>
        <v>6.5953432352383601E-3</v>
      </c>
      <c r="AD721" s="41" t="s">
        <v>5</v>
      </c>
    </row>
    <row r="722" spans="1:30" x14ac:dyDescent="0.3">
      <c r="A722" s="35">
        <v>43769</v>
      </c>
      <c r="B722" s="36" t="s">
        <v>207</v>
      </c>
      <c r="C722" s="37">
        <v>22.2</v>
      </c>
      <c r="D722" s="38">
        <v>1011.5</v>
      </c>
      <c r="E722" s="39">
        <v>1.0092477781312281</v>
      </c>
      <c r="F722" s="85">
        <v>32.08</v>
      </c>
      <c r="G722" s="5">
        <v>1.5891963159743565</v>
      </c>
      <c r="H722" s="20">
        <v>1.2354686869511791E-4</v>
      </c>
      <c r="I722" s="40">
        <f t="shared" si="66"/>
        <v>1.2354686869511791E-2</v>
      </c>
      <c r="J722" s="85">
        <v>38.93</v>
      </c>
      <c r="K722" s="5">
        <v>1.9041347529195762</v>
      </c>
      <c r="L722" s="31">
        <v>-1.5024892923040346E-3</v>
      </c>
      <c r="M722" s="40">
        <f t="shared" si="67"/>
        <v>0.15024892923040345</v>
      </c>
      <c r="N722" s="85">
        <v>40.28</v>
      </c>
      <c r="O722" s="5">
        <v>1.9940879473165394</v>
      </c>
      <c r="P722" s="20">
        <v>-2.9560263417303112E-3</v>
      </c>
      <c r="Q722" s="40">
        <f t="shared" si="68"/>
        <v>0.29560263417303112</v>
      </c>
      <c r="R722" s="85">
        <v>41.15</v>
      </c>
      <c r="S722" s="5">
        <v>2.0106375002918546</v>
      </c>
      <c r="T722" s="20">
        <v>5.318750145927309E-3</v>
      </c>
      <c r="U722" s="40">
        <f t="shared" si="69"/>
        <v>0.5318750145927309</v>
      </c>
      <c r="V722" s="53" t="s">
        <v>5</v>
      </c>
      <c r="W722" s="5" t="s">
        <v>5</v>
      </c>
      <c r="X722" s="20" t="s">
        <v>5</v>
      </c>
      <c r="Y722" s="40" t="str">
        <f t="shared" si="70"/>
        <v/>
      </c>
      <c r="Z722" s="85" t="s">
        <v>5</v>
      </c>
      <c r="AA722" s="5" t="s">
        <v>5</v>
      </c>
      <c r="AB722" s="20" t="s">
        <v>5</v>
      </c>
      <c r="AC722" s="40" t="str">
        <f t="shared" si="71"/>
        <v/>
      </c>
      <c r="AD722" s="41" t="s">
        <v>5</v>
      </c>
    </row>
    <row r="723" spans="1:30" x14ac:dyDescent="0.3">
      <c r="A723" s="35">
        <v>43773</v>
      </c>
      <c r="B723" s="36" t="s">
        <v>55</v>
      </c>
      <c r="C723" s="37">
        <v>23</v>
      </c>
      <c r="D723" s="38">
        <v>985</v>
      </c>
      <c r="E723" s="39">
        <v>1.0392073755141726</v>
      </c>
      <c r="F723" s="85">
        <v>31.47</v>
      </c>
      <c r="G723" s="5">
        <v>1.6052561827661764</v>
      </c>
      <c r="H723" s="20">
        <v>1.0230448562729052E-2</v>
      </c>
      <c r="I723" s="40">
        <f t="shared" si="66"/>
        <v>1.0230448562729053</v>
      </c>
      <c r="J723" s="85">
        <v>38.18</v>
      </c>
      <c r="K723" s="5">
        <v>1.9228863577715396</v>
      </c>
      <c r="L723" s="31">
        <v>8.3305494344727699E-3</v>
      </c>
      <c r="M723" s="40">
        <f t="shared" si="67"/>
        <v>0.83305494344727693</v>
      </c>
      <c r="N723" s="85" t="s">
        <v>5</v>
      </c>
      <c r="O723" s="5" t="s">
        <v>5</v>
      </c>
      <c r="P723" s="20" t="s">
        <v>5</v>
      </c>
      <c r="R723" s="85" t="s">
        <v>5</v>
      </c>
      <c r="S723" s="5" t="s">
        <v>5</v>
      </c>
      <c r="T723" s="20" t="s">
        <v>5</v>
      </c>
      <c r="V723" s="53">
        <v>41.14</v>
      </c>
      <c r="W723" s="5">
        <v>2.0063200931104483</v>
      </c>
      <c r="X723" s="20">
        <v>3.1600465552241719E-3</v>
      </c>
      <c r="Y723" s="40">
        <f t="shared" si="70"/>
        <v>0.31600465552241719</v>
      </c>
      <c r="Z723" s="85">
        <v>43.18</v>
      </c>
      <c r="AA723" s="5">
        <v>2.0181587496662723</v>
      </c>
      <c r="AB723" s="20">
        <v>9.0793748331361446E-3</v>
      </c>
      <c r="AC723" s="40">
        <f t="shared" si="71"/>
        <v>0.90793748331361446</v>
      </c>
      <c r="AD723" s="41" t="s">
        <v>5</v>
      </c>
    </row>
    <row r="724" spans="1:30" x14ac:dyDescent="0.3">
      <c r="A724" s="35">
        <v>43774</v>
      </c>
      <c r="B724" s="36" t="s">
        <v>55</v>
      </c>
      <c r="C724" s="37">
        <v>23.2</v>
      </c>
      <c r="D724" s="38">
        <v>988</v>
      </c>
      <c r="E724" s="39">
        <v>1.0367515680231685</v>
      </c>
      <c r="F724" s="85">
        <v>31.48</v>
      </c>
      <c r="G724" s="5">
        <v>1.601971600055403</v>
      </c>
      <c r="H724" s="20">
        <v>8.1633732255525417E-3</v>
      </c>
      <c r="I724" s="40">
        <f t="shared" si="66"/>
        <v>0.81633732255525415</v>
      </c>
      <c r="J724" s="85">
        <v>38.200000000000003</v>
      </c>
      <c r="K724" s="5">
        <v>1.9193471742062198</v>
      </c>
      <c r="L724" s="31">
        <v>6.4746587342526373E-3</v>
      </c>
      <c r="M724" s="40">
        <f t="shared" si="67"/>
        <v>0.64746587342526374</v>
      </c>
      <c r="N724" s="85">
        <v>39.92</v>
      </c>
      <c r="O724" s="5">
        <v>2.0301226571640414</v>
      </c>
      <c r="P724" s="20">
        <v>1.5061328582020694E-2</v>
      </c>
      <c r="Q724" s="40">
        <f t="shared" si="68"/>
        <v>1.5061328582020694</v>
      </c>
      <c r="R724" s="85">
        <v>40.44</v>
      </c>
      <c r="S724" s="5">
        <v>2.0297940941968249</v>
      </c>
      <c r="T724" s="20">
        <v>1.4897047098412441E-2</v>
      </c>
      <c r="U724" s="40">
        <f t="shared" si="69"/>
        <v>1.4897047098412441</v>
      </c>
      <c r="V724" s="53" t="s">
        <v>5</v>
      </c>
      <c r="W724" s="5" t="s">
        <v>5</v>
      </c>
      <c r="X724" s="20" t="s">
        <v>5</v>
      </c>
      <c r="Y724" s="40" t="str">
        <f t="shared" si="70"/>
        <v/>
      </c>
      <c r="Z724" s="85" t="s">
        <v>5</v>
      </c>
      <c r="AA724" s="5" t="s">
        <v>5</v>
      </c>
      <c r="AB724" s="20" t="s">
        <v>5</v>
      </c>
      <c r="AC724" s="40" t="str">
        <f t="shared" si="71"/>
        <v/>
      </c>
      <c r="AD724" s="41" t="s">
        <v>5</v>
      </c>
    </row>
    <row r="725" spans="1:30" x14ac:dyDescent="0.3">
      <c r="A725" s="35">
        <v>43775</v>
      </c>
      <c r="B725" s="36" t="s">
        <v>59</v>
      </c>
      <c r="C725" s="37">
        <v>21.9</v>
      </c>
      <c r="D725" s="38">
        <v>1003.5</v>
      </c>
      <c r="E725" s="39">
        <v>1.0162602900763242</v>
      </c>
      <c r="F725" s="85">
        <v>31.89</v>
      </c>
      <c r="G725" s="5">
        <v>1.5907607372904771</v>
      </c>
      <c r="H725" s="20">
        <v>1.1080788486325355E-3</v>
      </c>
      <c r="I725" s="40">
        <f t="shared" si="66"/>
        <v>0.11080788486325355</v>
      </c>
      <c r="J725" s="85">
        <v>38.67</v>
      </c>
      <c r="K725" s="5">
        <v>1.9045597501276894</v>
      </c>
      <c r="L725" s="31">
        <v>-1.2796276205089764E-3</v>
      </c>
      <c r="M725" s="40">
        <f t="shared" si="67"/>
        <v>0.12796276205089765</v>
      </c>
      <c r="N725" s="85" t="s">
        <v>5</v>
      </c>
      <c r="O725" s="5" t="s">
        <v>5</v>
      </c>
      <c r="P725" s="20" t="s">
        <v>5</v>
      </c>
      <c r="Q725" s="40" t="str">
        <f t="shared" si="68"/>
        <v/>
      </c>
      <c r="R725" s="85" t="s">
        <v>5</v>
      </c>
      <c r="S725" s="5" t="s">
        <v>5</v>
      </c>
      <c r="T725" s="20" t="s">
        <v>5</v>
      </c>
      <c r="U725" s="40" t="str">
        <f t="shared" si="69"/>
        <v/>
      </c>
      <c r="V725" s="53">
        <v>41.55</v>
      </c>
      <c r="W725" s="5">
        <v>1.9815712794156266</v>
      </c>
      <c r="X725" s="20">
        <v>-9.2143602921866963E-3</v>
      </c>
      <c r="Y725" s="40">
        <f t="shared" si="70"/>
        <v>0.92143602921866963</v>
      </c>
      <c r="Z725" s="85">
        <v>43.69</v>
      </c>
      <c r="AA725" s="5">
        <v>1.9969052901832436</v>
      </c>
      <c r="AB725" s="20">
        <v>-1.5473549083782068E-3</v>
      </c>
      <c r="AC725" s="40">
        <f t="shared" si="71"/>
        <v>0.15473549083782068</v>
      </c>
      <c r="AD725" s="41" t="s">
        <v>5</v>
      </c>
    </row>
    <row r="726" spans="1:30" x14ac:dyDescent="0.3">
      <c r="A726" s="35">
        <v>43776</v>
      </c>
      <c r="B726" s="36" t="s">
        <v>38</v>
      </c>
      <c r="C726" s="37">
        <v>23</v>
      </c>
      <c r="D726" s="38">
        <v>996</v>
      </c>
      <c r="E726" s="39">
        <v>1.027730185623956</v>
      </c>
      <c r="F726" s="85">
        <v>31.63</v>
      </c>
      <c r="G726" s="5">
        <v>1.5955987682851123</v>
      </c>
      <c r="H726" s="20">
        <v>4.1527805444382003E-3</v>
      </c>
      <c r="I726" s="40">
        <f t="shared" si="66"/>
        <v>0.41527805444382004</v>
      </c>
      <c r="J726" s="85">
        <v>38.380000000000003</v>
      </c>
      <c r="K726" s="5">
        <v>1.9116111574402019</v>
      </c>
      <c r="L726" s="31">
        <v>2.4180164867340886E-3</v>
      </c>
      <c r="M726" s="40">
        <f t="shared" si="67"/>
        <v>0.24180164867340886</v>
      </c>
      <c r="N726" s="85">
        <v>39.86</v>
      </c>
      <c r="O726" s="5">
        <v>2.0094326357831083</v>
      </c>
      <c r="P726" s="20">
        <v>4.7163178915541337E-3</v>
      </c>
      <c r="Q726" s="40">
        <f t="shared" si="68"/>
        <v>0.47163178915541337</v>
      </c>
      <c r="R726" s="85">
        <v>40.46</v>
      </c>
      <c r="S726" s="5">
        <v>2.0131267868816352</v>
      </c>
      <c r="T726" s="20">
        <v>6.5633934408175776E-3</v>
      </c>
      <c r="U726" s="40">
        <f t="shared" si="69"/>
        <v>0.65633934408175776</v>
      </c>
      <c r="V726" s="53" t="s">
        <v>5</v>
      </c>
      <c r="W726" s="5" t="s">
        <v>5</v>
      </c>
      <c r="X726" s="20" t="s">
        <v>5</v>
      </c>
      <c r="Y726" s="40" t="str">
        <f t="shared" si="70"/>
        <v/>
      </c>
      <c r="Z726" s="85" t="s">
        <v>5</v>
      </c>
      <c r="AA726" s="5" t="s">
        <v>5</v>
      </c>
      <c r="AB726" s="20" t="s">
        <v>5</v>
      </c>
      <c r="AC726" s="40" t="str">
        <f t="shared" si="71"/>
        <v/>
      </c>
      <c r="AD726" s="41" t="s">
        <v>5</v>
      </c>
    </row>
    <row r="727" spans="1:30" x14ac:dyDescent="0.3">
      <c r="A727" s="35">
        <v>43777</v>
      </c>
      <c r="B727" s="36" t="s">
        <v>38</v>
      </c>
      <c r="C727" s="37">
        <v>23</v>
      </c>
      <c r="D727" s="38">
        <v>995</v>
      </c>
      <c r="E727" s="39">
        <v>1.0287630802828744</v>
      </c>
      <c r="F727" s="85">
        <v>31.64</v>
      </c>
      <c r="G727" s="5">
        <v>1.5977073495338463</v>
      </c>
      <c r="H727" s="20">
        <v>5.4797668557874961E-3</v>
      </c>
      <c r="I727" s="40">
        <f t="shared" si="66"/>
        <v>0.54797668557874957</v>
      </c>
      <c r="J727" s="85">
        <v>38.380000000000003</v>
      </c>
      <c r="K727" s="5">
        <v>1.9135323746838602</v>
      </c>
      <c r="L727" s="31">
        <v>3.4254717796854445E-3</v>
      </c>
      <c r="M727" s="40">
        <f t="shared" si="67"/>
        <v>0.34254717796854445</v>
      </c>
      <c r="N727" s="85" t="s">
        <v>5</v>
      </c>
      <c r="O727" s="5" t="s">
        <v>5</v>
      </c>
      <c r="P727" s="20" t="s">
        <v>5</v>
      </c>
      <c r="Q727" s="40" t="str">
        <f t="shared" si="68"/>
        <v/>
      </c>
      <c r="R727" s="85" t="s">
        <v>5</v>
      </c>
      <c r="S727" s="5" t="s">
        <v>5</v>
      </c>
      <c r="T727" s="20" t="s">
        <v>5</v>
      </c>
      <c r="U727" s="40" t="str">
        <f t="shared" si="69"/>
        <v/>
      </c>
      <c r="V727" s="53">
        <v>41.36</v>
      </c>
      <c r="W727" s="5">
        <v>1.9967772275397997</v>
      </c>
      <c r="X727" s="20">
        <v>-1.6113862301001536E-3</v>
      </c>
      <c r="Y727" s="40">
        <f t="shared" si="70"/>
        <v>0.16113862301001536</v>
      </c>
      <c r="Z727" s="85">
        <v>43.42</v>
      </c>
      <c r="AA727" s="5">
        <v>2.0089801978128694</v>
      </c>
      <c r="AB727" s="20">
        <v>4.490098906434703E-3</v>
      </c>
      <c r="AC727" s="40">
        <f t="shared" si="71"/>
        <v>0.4490098906434703</v>
      </c>
      <c r="AD727" s="41" t="s">
        <v>5</v>
      </c>
    </row>
    <row r="728" spans="1:30" x14ac:dyDescent="0.3">
      <c r="A728" s="35">
        <v>43781</v>
      </c>
      <c r="B728" s="36" t="s">
        <v>60</v>
      </c>
      <c r="C728" s="37">
        <v>22.4</v>
      </c>
      <c r="D728" s="38">
        <v>1004</v>
      </c>
      <c r="E728" s="39">
        <v>1.0174755098657051</v>
      </c>
      <c r="F728" s="85">
        <v>31.89</v>
      </c>
      <c r="G728" s="5">
        <v>1.5926629309971507</v>
      </c>
      <c r="H728" s="20">
        <v>2.3051799856203649E-3</v>
      </c>
      <c r="I728" s="40">
        <f t="shared" si="66"/>
        <v>0.2305179985620365</v>
      </c>
      <c r="J728" s="85">
        <v>38.67</v>
      </c>
      <c r="K728" s="5">
        <v>1.9068371772012589</v>
      </c>
      <c r="L728" s="31">
        <v>-8.5381645905157675E-5</v>
      </c>
      <c r="M728" s="40">
        <f t="shared" si="67"/>
        <v>8.5381645905157674E-3</v>
      </c>
      <c r="N728" s="85">
        <v>40.29</v>
      </c>
      <c r="O728" s="5">
        <v>2.0108435241024658</v>
      </c>
      <c r="P728" s="20">
        <v>5.4217620512329034E-3</v>
      </c>
      <c r="Q728" s="40">
        <f t="shared" si="68"/>
        <v>0.54217620512329034</v>
      </c>
      <c r="R728" s="85">
        <v>40.909999999999997</v>
      </c>
      <c r="S728" s="5">
        <v>2.0152066194280747</v>
      </c>
      <c r="T728" s="20">
        <v>7.6033097140373318E-3</v>
      </c>
      <c r="U728" s="40">
        <f t="shared" si="69"/>
        <v>0.76033097140373318</v>
      </c>
      <c r="V728" s="53" t="s">
        <v>5</v>
      </c>
      <c r="W728" s="5" t="s">
        <v>5</v>
      </c>
      <c r="X728" s="20" t="s">
        <v>5</v>
      </c>
      <c r="Y728" s="40" t="str">
        <f t="shared" si="70"/>
        <v/>
      </c>
      <c r="Z728" s="85" t="s">
        <v>5</v>
      </c>
      <c r="AA728" s="5" t="s">
        <v>5</v>
      </c>
      <c r="AB728" s="20" t="s">
        <v>5</v>
      </c>
      <c r="AC728" s="40" t="str">
        <f t="shared" si="71"/>
        <v/>
      </c>
      <c r="AD728" s="41" t="s">
        <v>5</v>
      </c>
    </row>
    <row r="729" spans="1:30" x14ac:dyDescent="0.3">
      <c r="A729" s="35">
        <v>43782</v>
      </c>
      <c r="B729" s="36" t="s">
        <v>59</v>
      </c>
      <c r="C729" s="37">
        <v>23</v>
      </c>
      <c r="D729" s="38">
        <v>1003</v>
      </c>
      <c r="E729" s="39">
        <v>1.0205575921051446</v>
      </c>
      <c r="F729" s="85">
        <v>31.85</v>
      </c>
      <c r="G729" s="5">
        <v>1.5954835930652966</v>
      </c>
      <c r="H729" s="20">
        <v>4.0802977125844351E-3</v>
      </c>
      <c r="I729" s="40">
        <f t="shared" si="66"/>
        <v>0.40802977125844353</v>
      </c>
      <c r="J729" s="85">
        <v>38.64</v>
      </c>
      <c r="K729" s="5">
        <v>1.9111294699277734</v>
      </c>
      <c r="L729" s="31">
        <v>2.1654273349624594E-3</v>
      </c>
      <c r="M729" s="40">
        <f t="shared" si="67"/>
        <v>0.21654273349624595</v>
      </c>
      <c r="N729" s="85" t="s">
        <v>5</v>
      </c>
      <c r="O729" s="5" t="s">
        <v>5</v>
      </c>
      <c r="P729" s="20" t="s">
        <v>5</v>
      </c>
      <c r="Q729" s="40" t="str">
        <f t="shared" si="68"/>
        <v/>
      </c>
      <c r="R729" s="85" t="s">
        <v>5</v>
      </c>
      <c r="S729" s="5" t="s">
        <v>5</v>
      </c>
      <c r="T729" s="20" t="s">
        <v>5</v>
      </c>
      <c r="U729" s="40" t="str">
        <f t="shared" si="69"/>
        <v/>
      </c>
      <c r="V729" s="53">
        <v>41.62</v>
      </c>
      <c r="W729" s="5">
        <v>1.9933029458326044</v>
      </c>
      <c r="X729" s="20">
        <v>-3.3485270836978165E-3</v>
      </c>
      <c r="Y729" s="40">
        <f t="shared" si="70"/>
        <v>0.33485270836978165</v>
      </c>
      <c r="Z729" s="85">
        <v>43.69</v>
      </c>
      <c r="AA729" s="5">
        <v>2.0053492933964581</v>
      </c>
      <c r="AB729" s="20">
        <v>2.6746466982290329E-3</v>
      </c>
      <c r="AC729" s="40">
        <f t="shared" si="71"/>
        <v>0.26746466982290329</v>
      </c>
      <c r="AD729" s="41" t="s">
        <v>5</v>
      </c>
    </row>
    <row r="730" spans="1:30" x14ac:dyDescent="0.3">
      <c r="A730" s="35">
        <v>43783</v>
      </c>
      <c r="B730" s="36" t="s">
        <v>38</v>
      </c>
      <c r="C730" s="37">
        <v>23</v>
      </c>
      <c r="D730" s="38">
        <v>990</v>
      </c>
      <c r="E730" s="39">
        <v>1.0339588534156163</v>
      </c>
      <c r="F730" s="85">
        <v>31.5</v>
      </c>
      <c r="G730" s="5">
        <v>1.5986713724720207</v>
      </c>
      <c r="H730" s="20">
        <v>6.0864521535687645E-3</v>
      </c>
      <c r="I730" s="40">
        <f t="shared" si="66"/>
        <v>0.60864521535687643</v>
      </c>
      <c r="J730" s="85">
        <v>38.19</v>
      </c>
      <c r="K730" s="5">
        <v>1.9136759039648892</v>
      </c>
      <c r="L730" s="31">
        <v>3.5007362165124026E-3</v>
      </c>
      <c r="M730" s="40">
        <f t="shared" si="67"/>
        <v>0.35007362165124023</v>
      </c>
      <c r="N730" s="85">
        <v>39.81</v>
      </c>
      <c r="O730" s="5">
        <v>2.0190751260118356</v>
      </c>
      <c r="P730" s="20">
        <v>9.5375630059177929E-3</v>
      </c>
      <c r="Q730" s="40">
        <f t="shared" si="68"/>
        <v>0.95375630059177929</v>
      </c>
      <c r="R730" s="85">
        <v>40.409999999999997</v>
      </c>
      <c r="S730" s="5">
        <v>2.0228246789210771</v>
      </c>
      <c r="T730" s="20">
        <v>1.1412339460538545E-2</v>
      </c>
      <c r="U730" s="40">
        <f t="shared" si="69"/>
        <v>1.1412339460538545</v>
      </c>
      <c r="V730" s="53" t="s">
        <v>5</v>
      </c>
      <c r="W730" s="5" t="s">
        <v>5</v>
      </c>
      <c r="X730" s="20" t="s">
        <v>5</v>
      </c>
      <c r="Y730" s="40" t="str">
        <f t="shared" si="70"/>
        <v/>
      </c>
      <c r="Z730" s="85" t="s">
        <v>5</v>
      </c>
      <c r="AA730" s="5" t="s">
        <v>5</v>
      </c>
      <c r="AB730" s="20" t="s">
        <v>5</v>
      </c>
      <c r="AC730" s="40" t="str">
        <f t="shared" si="71"/>
        <v/>
      </c>
      <c r="AD730" s="41" t="s">
        <v>5</v>
      </c>
    </row>
    <row r="731" spans="1:30" x14ac:dyDescent="0.3">
      <c r="A731" s="35">
        <v>43784</v>
      </c>
      <c r="B731" s="36" t="s">
        <v>60</v>
      </c>
      <c r="C731" s="37">
        <v>23</v>
      </c>
      <c r="D731" s="38">
        <v>996</v>
      </c>
      <c r="E731" s="39">
        <v>1.027730185623956</v>
      </c>
      <c r="F731" s="85">
        <v>31.61</v>
      </c>
      <c r="G731" s="5">
        <v>1.5945898534774705</v>
      </c>
      <c r="H731" s="20">
        <v>3.5178435981564134E-3</v>
      </c>
      <c r="I731" s="40">
        <f t="shared" si="66"/>
        <v>0.35178435981564132</v>
      </c>
      <c r="J731" s="85">
        <v>38.35</v>
      </c>
      <c r="K731" s="5">
        <v>1.9101169329815457</v>
      </c>
      <c r="L731" s="31">
        <v>1.6344693138676952E-3</v>
      </c>
      <c r="M731" s="40">
        <f t="shared" si="67"/>
        <v>0.16344693138676952</v>
      </c>
      <c r="N731" s="85" t="s">
        <v>5</v>
      </c>
      <c r="O731" s="5" t="s">
        <v>5</v>
      </c>
      <c r="P731" s="20" t="s">
        <v>5</v>
      </c>
      <c r="Q731" s="40" t="str">
        <f t="shared" si="68"/>
        <v/>
      </c>
      <c r="R731" s="85" t="s">
        <v>5</v>
      </c>
      <c r="S731" s="5" t="s">
        <v>5</v>
      </c>
      <c r="T731" s="20" t="s">
        <v>5</v>
      </c>
      <c r="U731" s="40" t="str">
        <f t="shared" si="69"/>
        <v/>
      </c>
      <c r="V731" s="53">
        <v>41.38</v>
      </c>
      <c r="W731" s="5">
        <v>1.9957370212770558</v>
      </c>
      <c r="X731" s="20">
        <v>-2.1314893614721164E-3</v>
      </c>
      <c r="Y731" s="40">
        <f t="shared" si="70"/>
        <v>0.21314893614721164</v>
      </c>
      <c r="Z731" s="85">
        <v>43.39</v>
      </c>
      <c r="AA731" s="5">
        <v>2.0055764867203707</v>
      </c>
      <c r="AB731" s="20">
        <v>2.7882433601853496E-3</v>
      </c>
      <c r="AC731" s="40">
        <f t="shared" si="71"/>
        <v>0.27882433601853496</v>
      </c>
      <c r="AD731" s="41" t="s">
        <v>5</v>
      </c>
    </row>
    <row r="732" spans="1:30" x14ac:dyDescent="0.3">
      <c r="A732" s="35">
        <v>43787</v>
      </c>
      <c r="B732" s="36" t="s">
        <v>55</v>
      </c>
      <c r="C732" s="37">
        <v>22</v>
      </c>
      <c r="D732" s="38">
        <v>1010</v>
      </c>
      <c r="E732" s="39">
        <v>1.0100622210438679</v>
      </c>
      <c r="F732" s="85">
        <v>32</v>
      </c>
      <c r="G732" s="5">
        <v>1.5865124846273151</v>
      </c>
      <c r="H732" s="20">
        <v>-1.5654596429734919E-3</v>
      </c>
      <c r="I732" s="40">
        <f t="shared" si="66"/>
        <v>0.15654596429734918</v>
      </c>
      <c r="J732" s="85">
        <v>38.82</v>
      </c>
      <c r="K732" s="5">
        <v>1.9002867166384034</v>
      </c>
      <c r="L732" s="31">
        <v>-3.5203373684303094E-3</v>
      </c>
      <c r="M732" s="40">
        <f t="shared" si="67"/>
        <v>0.35203373684303096</v>
      </c>
      <c r="N732" s="85" t="s">
        <v>5</v>
      </c>
      <c r="O732" s="5" t="s">
        <v>5</v>
      </c>
      <c r="P732" s="20" t="s">
        <v>5</v>
      </c>
      <c r="Q732" s="40" t="str">
        <f t="shared" si="68"/>
        <v/>
      </c>
      <c r="R732" s="85" t="s">
        <v>5</v>
      </c>
      <c r="S732" s="5" t="s">
        <v>5</v>
      </c>
      <c r="T732" s="20" t="s">
        <v>5</v>
      </c>
      <c r="U732" s="40" t="str">
        <f t="shared" si="69"/>
        <v/>
      </c>
      <c r="V732" s="53">
        <v>41.77</v>
      </c>
      <c r="W732" s="5">
        <v>1.9799139600589717</v>
      </c>
      <c r="X732" s="20">
        <v>-1.0043019970514155E-2</v>
      </c>
      <c r="Y732" s="40">
        <f t="shared" si="70"/>
        <v>1.0043019970514155</v>
      </c>
      <c r="Z732" s="85">
        <v>43.9</v>
      </c>
      <c r="AA732" s="5">
        <v>1.9942661358508698</v>
      </c>
      <c r="AB732" s="20">
        <v>-2.8669320745651206E-3</v>
      </c>
      <c r="AC732" s="40">
        <f t="shared" si="71"/>
        <v>0.28669320745651206</v>
      </c>
      <c r="AD732" s="41" t="s">
        <v>5</v>
      </c>
    </row>
    <row r="733" spans="1:30" x14ac:dyDescent="0.3">
      <c r="A733" s="35">
        <v>43788</v>
      </c>
      <c r="B733" s="36" t="s">
        <v>39</v>
      </c>
      <c r="C733" s="37">
        <v>22.7</v>
      </c>
      <c r="D733" s="38">
        <v>1013</v>
      </c>
      <c r="E733" s="39">
        <v>1.0094593666271607</v>
      </c>
      <c r="F733" s="85">
        <v>32.07</v>
      </c>
      <c r="G733" s="5">
        <v>1.589034001265748</v>
      </c>
      <c r="H733" s="20">
        <v>2.1397901666482321E-5</v>
      </c>
      <c r="I733" s="40">
        <f t="shared" si="66"/>
        <v>2.139790166648232E-3</v>
      </c>
      <c r="J733" s="85">
        <v>38.89</v>
      </c>
      <c r="K733" s="5">
        <v>1.9025770736953131</v>
      </c>
      <c r="L733" s="31">
        <v>-2.3193111193953227E-3</v>
      </c>
      <c r="M733" s="40">
        <f t="shared" si="67"/>
        <v>0.23193111193953228</v>
      </c>
      <c r="N733" s="85">
        <v>40.54</v>
      </c>
      <c r="O733" s="5">
        <v>2.0073801771186477</v>
      </c>
      <c r="P733" s="20">
        <v>3.6900885593238453E-3</v>
      </c>
      <c r="Q733" s="40">
        <f t="shared" si="68"/>
        <v>0.36900885593238453</v>
      </c>
      <c r="R733" s="85">
        <v>41.17</v>
      </c>
      <c r="S733" s="5">
        <v>2.0120364582916963</v>
      </c>
      <c r="T733" s="20">
        <v>6.0182291458481529E-3</v>
      </c>
      <c r="U733" s="40">
        <f t="shared" si="69"/>
        <v>0.60182291458481529</v>
      </c>
      <c r="V733" s="53" t="s">
        <v>5</v>
      </c>
      <c r="W733" s="5" t="s">
        <v>5</v>
      </c>
      <c r="X733" s="20" t="s">
        <v>5</v>
      </c>
      <c r="Y733" s="40" t="str">
        <f t="shared" si="70"/>
        <v/>
      </c>
      <c r="Z733" s="85" t="s">
        <v>5</v>
      </c>
      <c r="AA733" s="5" t="s">
        <v>5</v>
      </c>
      <c r="AB733" s="20" t="s">
        <v>5</v>
      </c>
      <c r="AC733" s="40" t="str">
        <f t="shared" si="71"/>
        <v/>
      </c>
      <c r="AD733" s="41" t="s">
        <v>5</v>
      </c>
    </row>
    <row r="734" spans="1:30" x14ac:dyDescent="0.3">
      <c r="A734" s="35">
        <v>43789</v>
      </c>
      <c r="B734" s="36" t="s">
        <v>59</v>
      </c>
      <c r="C734" s="37">
        <v>22.2</v>
      </c>
      <c r="D734" s="38">
        <v>1004</v>
      </c>
      <c r="E734" s="39">
        <v>1.0167869796610929</v>
      </c>
      <c r="F734" s="85">
        <v>31.81</v>
      </c>
      <c r="G734" s="5">
        <v>1.5875924811189293</v>
      </c>
      <c r="H734" s="20">
        <v>-8.8578910073676084E-4</v>
      </c>
      <c r="I734" s="40">
        <f t="shared" si="66"/>
        <v>8.857891007367609E-2</v>
      </c>
      <c r="J734" s="85">
        <v>38.61</v>
      </c>
      <c r="K734" s="5">
        <v>1.9025901838968917</v>
      </c>
      <c r="L734" s="31">
        <v>-2.3124363414306821E-3</v>
      </c>
      <c r="M734" s="40">
        <f t="shared" si="67"/>
        <v>0.2312436341430682</v>
      </c>
      <c r="N734" s="85" t="s">
        <v>5</v>
      </c>
      <c r="O734" s="5" t="s">
        <v>5</v>
      </c>
      <c r="P734" s="20" t="s">
        <v>5</v>
      </c>
      <c r="Q734" s="40" t="str">
        <f t="shared" si="68"/>
        <v/>
      </c>
      <c r="R734" s="85" t="s">
        <v>5</v>
      </c>
      <c r="S734" s="5" t="s">
        <v>5</v>
      </c>
      <c r="T734" s="20" t="s">
        <v>5</v>
      </c>
      <c r="U734" s="40" t="str">
        <f t="shared" si="69"/>
        <v/>
      </c>
      <c r="V734" s="53">
        <v>41.53</v>
      </c>
      <c r="W734" s="5">
        <v>1.9816439342183008</v>
      </c>
      <c r="X734" s="20">
        <v>-9.1780328908496189E-3</v>
      </c>
      <c r="Y734" s="40">
        <f t="shared" si="70"/>
        <v>0.91780328908496189</v>
      </c>
      <c r="Z734" s="85">
        <v>43.59</v>
      </c>
      <c r="AA734" s="5">
        <v>1.9933672192692067</v>
      </c>
      <c r="AB734" s="20">
        <v>-3.3163903653966598E-3</v>
      </c>
      <c r="AC734" s="40">
        <f t="shared" si="71"/>
        <v>0.33163903653966598</v>
      </c>
      <c r="AD734" s="41" t="s">
        <v>5</v>
      </c>
    </row>
    <row r="735" spans="1:30" x14ac:dyDescent="0.3">
      <c r="A735" s="35">
        <v>43790</v>
      </c>
      <c r="B735" s="36" t="s">
        <v>224</v>
      </c>
      <c r="C735" s="37">
        <v>22.8</v>
      </c>
      <c r="D735" s="38">
        <v>996</v>
      </c>
      <c r="E735" s="39">
        <v>1.0270361250562543</v>
      </c>
      <c r="F735" s="85">
        <v>31.62</v>
      </c>
      <c r="G735" s="5">
        <v>1.594017090343806</v>
      </c>
      <c r="H735" s="20">
        <v>3.1573885108911524E-3</v>
      </c>
      <c r="I735" s="40">
        <f t="shared" si="66"/>
        <v>0.31573885108911526</v>
      </c>
      <c r="J735" s="85">
        <v>38.380000000000003</v>
      </c>
      <c r="K735" s="5">
        <v>1.9103201824900475</v>
      </c>
      <c r="L735" s="31">
        <v>1.7410500734386511E-3</v>
      </c>
      <c r="M735" s="40">
        <f t="shared" si="67"/>
        <v>0.17410500734386511</v>
      </c>
      <c r="N735" s="85">
        <v>40.020000000000003</v>
      </c>
      <c r="O735" s="5">
        <v>2.0161361129114517</v>
      </c>
      <c r="P735" s="20">
        <v>8.0680564557258361E-3</v>
      </c>
      <c r="Q735" s="40">
        <f t="shared" si="68"/>
        <v>0.80680564557258361</v>
      </c>
      <c r="R735" s="85">
        <v>40.56</v>
      </c>
      <c r="S735" s="5">
        <v>2.0167394924390329</v>
      </c>
      <c r="T735" s="20">
        <v>8.3697462195164718E-3</v>
      </c>
      <c r="U735" s="40">
        <f t="shared" si="69"/>
        <v>0.83697462195164718</v>
      </c>
      <c r="V735" s="53" t="s">
        <v>5</v>
      </c>
      <c r="W735" s="5" t="s">
        <v>5</v>
      </c>
      <c r="X735" s="20" t="s">
        <v>5</v>
      </c>
      <c r="Y735" s="40" t="str">
        <f t="shared" si="70"/>
        <v/>
      </c>
      <c r="Z735" s="85" t="s">
        <v>5</v>
      </c>
      <c r="AA735" s="5" t="s">
        <v>5</v>
      </c>
      <c r="AB735" s="20" t="s">
        <v>5</v>
      </c>
      <c r="AC735" s="40" t="str">
        <f t="shared" si="71"/>
        <v/>
      </c>
      <c r="AD735" s="41" t="s">
        <v>5</v>
      </c>
    </row>
    <row r="736" spans="1:30" x14ac:dyDescent="0.3">
      <c r="A736" s="35">
        <v>43791</v>
      </c>
      <c r="B736" s="36" t="s">
        <v>59</v>
      </c>
      <c r="C736" s="37">
        <v>22.6</v>
      </c>
      <c r="D736" s="38">
        <v>991</v>
      </c>
      <c r="E736" s="39">
        <v>1.0315203796474257</v>
      </c>
      <c r="F736" s="85">
        <v>31.48</v>
      </c>
      <c r="G736" s="5">
        <v>1.5938884531656818</v>
      </c>
      <c r="H736" s="20">
        <v>3.0764337103095481E-3</v>
      </c>
      <c r="I736" s="40">
        <f t="shared" si="66"/>
        <v>0.30764337103095479</v>
      </c>
      <c r="J736" s="85">
        <v>38.17</v>
      </c>
      <c r="K736" s="5">
        <v>1.9081628947234484</v>
      </c>
      <c r="L736" s="31">
        <v>6.0980321103740252E-4</v>
      </c>
      <c r="M736" s="40">
        <f t="shared" si="67"/>
        <v>6.098032110374025E-2</v>
      </c>
      <c r="N736" s="85" t="s">
        <v>5</v>
      </c>
      <c r="O736" s="5" t="s">
        <v>5</v>
      </c>
      <c r="P736" s="20" t="s">
        <v>5</v>
      </c>
      <c r="Q736" s="40" t="str">
        <f t="shared" si="68"/>
        <v/>
      </c>
      <c r="R736" s="85" t="s">
        <v>5</v>
      </c>
      <c r="S736" s="5" t="s">
        <v>5</v>
      </c>
      <c r="T736" s="20" t="s">
        <v>5</v>
      </c>
      <c r="U736" s="40" t="str">
        <f t="shared" si="69"/>
        <v/>
      </c>
      <c r="V736" s="53">
        <v>41.13</v>
      </c>
      <c r="W736" s="5">
        <v>1.9909953103541549</v>
      </c>
      <c r="X736" s="20">
        <v>-4.5023448229225549E-3</v>
      </c>
      <c r="Y736" s="40">
        <f t="shared" si="70"/>
        <v>0.45023448229225549</v>
      </c>
      <c r="Z736" s="85">
        <v>43.13</v>
      </c>
      <c r="AA736" s="5">
        <v>2.0009108426651667</v>
      </c>
      <c r="AB736" s="20">
        <v>4.5542133258336115E-4</v>
      </c>
      <c r="AC736" s="40">
        <f t="shared" si="71"/>
        <v>4.5542133258336115E-2</v>
      </c>
      <c r="AD736" s="41" t="s">
        <v>5</v>
      </c>
    </row>
    <row r="737" spans="1:30" x14ac:dyDescent="0.3">
      <c r="A737" s="35">
        <v>43794</v>
      </c>
      <c r="B737" s="36" t="s">
        <v>38</v>
      </c>
      <c r="C737" s="37">
        <v>22.4</v>
      </c>
      <c r="D737" s="38">
        <v>998</v>
      </c>
      <c r="E737" s="39">
        <v>1.0235925970993667</v>
      </c>
      <c r="F737" s="85">
        <v>31.74</v>
      </c>
      <c r="G737" s="5">
        <v>1.5947016615724068</v>
      </c>
      <c r="H737" s="20">
        <v>3.5882074086889953E-3</v>
      </c>
      <c r="I737" s="40">
        <f t="shared" si="66"/>
        <v>0.35882074086889953</v>
      </c>
      <c r="J737" s="85">
        <v>38.520000000000003</v>
      </c>
      <c r="K737" s="5">
        <v>1.9108600842247119</v>
      </c>
      <c r="L737" s="31">
        <v>2.0241658231315396E-3</v>
      </c>
      <c r="M737" s="40">
        <f t="shared" si="67"/>
        <v>0.20241658231315396</v>
      </c>
      <c r="N737" s="85">
        <v>40.159999999999997</v>
      </c>
      <c r="O737" s="5">
        <v>2.0164055545110284</v>
      </c>
      <c r="P737" s="20">
        <v>8.2027772555142153E-3</v>
      </c>
      <c r="Q737" s="40">
        <f t="shared" si="68"/>
        <v>0.82027772555142153</v>
      </c>
      <c r="R737" s="85">
        <v>40.57</v>
      </c>
      <c r="S737" s="5">
        <v>2.0104731653577943</v>
      </c>
      <c r="T737" s="20">
        <v>5.2365826788971503E-3</v>
      </c>
      <c r="U737" s="40">
        <f t="shared" si="69"/>
        <v>0.52365826788971503</v>
      </c>
      <c r="V737" s="53">
        <v>41.41</v>
      </c>
      <c r="W737" s="5">
        <v>1.9891433474838025</v>
      </c>
      <c r="X737" s="20">
        <v>-5.4283262580987479E-3</v>
      </c>
      <c r="Y737" s="40">
        <f t="shared" si="70"/>
        <v>0.54283262580987479</v>
      </c>
      <c r="Z737" s="85">
        <v>43.49</v>
      </c>
      <c r="AA737" s="5">
        <v>2.0021057398375142</v>
      </c>
      <c r="AB737" s="20">
        <v>1.0528699187570822E-3</v>
      </c>
      <c r="AC737" s="40">
        <f t="shared" si="71"/>
        <v>0.10528699187570822</v>
      </c>
      <c r="AD737" s="41" t="s">
        <v>229</v>
      </c>
    </row>
    <row r="738" spans="1:30" x14ac:dyDescent="0.3">
      <c r="A738" s="35">
        <v>43795</v>
      </c>
      <c r="B738" s="36" t="s">
        <v>230</v>
      </c>
      <c r="C738" s="37">
        <v>23</v>
      </c>
      <c r="D738" s="38">
        <v>997</v>
      </c>
      <c r="E738" s="39">
        <v>1.0266993629703713</v>
      </c>
      <c r="F738" s="85">
        <v>31.65</v>
      </c>
      <c r="G738" s="5">
        <v>1.5950062711739046</v>
      </c>
      <c r="H738" s="20">
        <v>3.7799063397763503E-3</v>
      </c>
      <c r="I738" s="40">
        <f t="shared" si="66"/>
        <v>0.37799063397763505</v>
      </c>
      <c r="J738" s="85">
        <v>38.39</v>
      </c>
      <c r="K738" s="5">
        <v>1.9101913694390316</v>
      </c>
      <c r="L738" s="31">
        <v>1.6735025899483654E-3</v>
      </c>
      <c r="M738" s="40">
        <f t="shared" si="67"/>
        <v>0.16735025899483655</v>
      </c>
      <c r="N738" s="85">
        <v>40.08</v>
      </c>
      <c r="O738" s="5">
        <v>2.0184967295770462</v>
      </c>
      <c r="P738" s="20">
        <v>9.2483647885230891E-3</v>
      </c>
      <c r="Q738" s="40">
        <f t="shared" si="68"/>
        <v>0.92483647885230891</v>
      </c>
      <c r="R738" s="85">
        <v>40.57</v>
      </c>
      <c r="S738" s="5">
        <v>2.0165752702698501</v>
      </c>
      <c r="T738" s="20">
        <v>8.287635134925031E-3</v>
      </c>
      <c r="U738" s="40">
        <f t="shared" si="69"/>
        <v>0.8287635134925031</v>
      </c>
      <c r="V738" s="53" t="s">
        <v>5</v>
      </c>
      <c r="W738" s="5" t="s">
        <v>5</v>
      </c>
      <c r="X738" s="20" t="s">
        <v>5</v>
      </c>
      <c r="Y738" s="40" t="str">
        <f t="shared" si="70"/>
        <v/>
      </c>
      <c r="Z738" s="85" t="s">
        <v>5</v>
      </c>
      <c r="AA738" s="5" t="s">
        <v>5</v>
      </c>
      <c r="AB738" s="20" t="s">
        <v>5</v>
      </c>
      <c r="AC738" s="40" t="str">
        <f t="shared" si="71"/>
        <v/>
      </c>
      <c r="AD738" s="41" t="s">
        <v>5</v>
      </c>
    </row>
    <row r="739" spans="1:30" x14ac:dyDescent="0.3">
      <c r="A739" s="35">
        <v>43796</v>
      </c>
      <c r="B739" s="36" t="s">
        <v>38</v>
      </c>
      <c r="C739" s="37">
        <v>22.6</v>
      </c>
      <c r="D739" s="38">
        <v>988</v>
      </c>
      <c r="E739" s="39">
        <v>1.034652526549189</v>
      </c>
      <c r="F739" s="85">
        <v>31.45</v>
      </c>
      <c r="G739" s="5">
        <v>1.5972046298077613</v>
      </c>
      <c r="H739" s="20">
        <v>5.1633919495036986E-3</v>
      </c>
      <c r="I739" s="40">
        <f t="shared" si="66"/>
        <v>0.51633919495036984</v>
      </c>
      <c r="J739" s="85">
        <v>38.11</v>
      </c>
      <c r="K739" s="5">
        <v>1.9109483338084099</v>
      </c>
      <c r="L739" s="31">
        <v>2.0704424795017647E-3</v>
      </c>
      <c r="M739" s="40">
        <f t="shared" si="67"/>
        <v>0.20704424795017648</v>
      </c>
      <c r="N739" s="85" t="s">
        <v>5</v>
      </c>
      <c r="O739" s="5" t="s">
        <v>5</v>
      </c>
      <c r="P739" s="20" t="s">
        <v>5</v>
      </c>
      <c r="Q739" s="40" t="str">
        <f t="shared" si="68"/>
        <v/>
      </c>
      <c r="R739" s="85" t="s">
        <v>5</v>
      </c>
      <c r="S739" s="5" t="s">
        <v>5</v>
      </c>
      <c r="T739" s="20" t="s">
        <v>5</v>
      </c>
      <c r="U739" s="40" t="str">
        <f t="shared" si="69"/>
        <v/>
      </c>
      <c r="V739" s="53">
        <v>41.07</v>
      </c>
      <c r="W739" s="5">
        <v>1.9941275810498884</v>
      </c>
      <c r="X739" s="20">
        <v>-2.9362094750557954E-3</v>
      </c>
      <c r="Y739" s="40">
        <f t="shared" si="70"/>
        <v>0.29362094750557954</v>
      </c>
      <c r="Z739" s="85">
        <v>43.09</v>
      </c>
      <c r="AA739" s="5">
        <v>2.0051251460030932</v>
      </c>
      <c r="AB739" s="20">
        <v>2.5625730015466086E-3</v>
      </c>
      <c r="AC739" s="40">
        <f t="shared" si="71"/>
        <v>0.25625730015466086</v>
      </c>
      <c r="AD739" s="41" t="s">
        <v>5</v>
      </c>
    </row>
    <row r="740" spans="1:30" x14ac:dyDescent="0.3">
      <c r="A740" s="35">
        <v>43801</v>
      </c>
      <c r="B740" s="36" t="s">
        <v>55</v>
      </c>
      <c r="C740" s="37">
        <v>22</v>
      </c>
      <c r="D740" s="38">
        <v>1024</v>
      </c>
      <c r="E740" s="39">
        <v>0.9962527766155338</v>
      </c>
      <c r="F740" s="85">
        <v>32.43</v>
      </c>
      <c r="G740" s="5">
        <v>1.585849178321181</v>
      </c>
      <c r="H740" s="20">
        <v>-1.9828959589798436E-3</v>
      </c>
      <c r="I740" s="40">
        <f t="shared" si="66"/>
        <v>0.19828959589798437</v>
      </c>
      <c r="J740" s="85">
        <v>39.35</v>
      </c>
      <c r="K740" s="5">
        <v>1.8998956804522069</v>
      </c>
      <c r="L740" s="31">
        <v>-3.725390428837501E-3</v>
      </c>
      <c r="M740" s="40">
        <f t="shared" si="67"/>
        <v>0.37253904288375012</v>
      </c>
      <c r="N740" s="85">
        <v>41.01</v>
      </c>
      <c r="O740" s="5">
        <v>2.0040860211734173</v>
      </c>
      <c r="P740" s="20">
        <v>2.0430105867086379E-3</v>
      </c>
      <c r="Q740" s="40">
        <f t="shared" si="68"/>
        <v>0.20430105867086379</v>
      </c>
      <c r="R740" s="85">
        <v>41.45</v>
      </c>
      <c r="S740" s="5">
        <v>1.9992182907059721</v>
      </c>
      <c r="T740" s="20">
        <v>-3.9085464701393846E-4</v>
      </c>
      <c r="U740" s="40">
        <f t="shared" si="69"/>
        <v>3.9085464701393846E-2</v>
      </c>
      <c r="V740" s="53">
        <v>42.27</v>
      </c>
      <c r="W740" s="5">
        <v>1.9762209888837325</v>
      </c>
      <c r="X740" s="20">
        <v>-1.1889505558133728E-2</v>
      </c>
      <c r="Y740" s="40">
        <f t="shared" si="70"/>
        <v>1.1889505558133728</v>
      </c>
      <c r="Z740" s="85">
        <v>44.42</v>
      </c>
      <c r="AA740" s="5">
        <v>1.9903001043751913</v>
      </c>
      <c r="AB740" s="20">
        <v>-4.8499478124043316E-3</v>
      </c>
      <c r="AC740" s="40">
        <f t="shared" si="71"/>
        <v>0.48499478124043316</v>
      </c>
      <c r="AD740" s="41" t="s">
        <v>78</v>
      </c>
    </row>
    <row r="741" spans="1:30" x14ac:dyDescent="0.3">
      <c r="A741" s="35">
        <v>43802</v>
      </c>
      <c r="B741" s="36" t="s">
        <v>60</v>
      </c>
      <c r="C741" s="37">
        <v>22.8</v>
      </c>
      <c r="D741" s="38">
        <v>1023.5</v>
      </c>
      <c r="E741" s="39">
        <v>0.99944111436837257</v>
      </c>
      <c r="F741" s="85">
        <v>32.35</v>
      </c>
      <c r="G741" s="5">
        <v>1.5869998446108986</v>
      </c>
      <c r="H741" s="20">
        <v>-1.2587510315301231E-3</v>
      </c>
      <c r="I741" s="40">
        <f t="shared" si="66"/>
        <v>0.12587510315301231</v>
      </c>
      <c r="J741" s="85">
        <v>39.24</v>
      </c>
      <c r="K741" s="5">
        <v>1.9006479596360422</v>
      </c>
      <c r="L741" s="31">
        <v>-3.3309073749123582E-3</v>
      </c>
      <c r="M741" s="40">
        <f t="shared" si="67"/>
        <v>0.3330907374912358</v>
      </c>
      <c r="N741" s="85">
        <v>40.86</v>
      </c>
      <c r="O741" s="5">
        <v>2.0031460646635075</v>
      </c>
      <c r="P741" s="20">
        <v>1.5730323317537653E-3</v>
      </c>
      <c r="Q741" s="40">
        <f t="shared" si="68"/>
        <v>0.15730323317537653</v>
      </c>
      <c r="R741" s="85">
        <v>41.46</v>
      </c>
      <c r="S741" s="5">
        <v>2.0061003132282922</v>
      </c>
      <c r="T741" s="20">
        <v>3.0501566141460934E-3</v>
      </c>
      <c r="U741" s="40">
        <f t="shared" si="69"/>
        <v>0.30501566141460934</v>
      </c>
      <c r="V741" s="53" t="s">
        <v>5</v>
      </c>
      <c r="W741" s="5" t="s">
        <v>5</v>
      </c>
      <c r="X741" s="20" t="s">
        <v>5</v>
      </c>
      <c r="Y741" s="40" t="str">
        <f t="shared" si="70"/>
        <v/>
      </c>
      <c r="Z741" s="85" t="s">
        <v>5</v>
      </c>
      <c r="AA741" s="5" t="s">
        <v>5</v>
      </c>
      <c r="AB741" s="20" t="s">
        <v>5</v>
      </c>
      <c r="AC741" s="40" t="str">
        <f t="shared" si="71"/>
        <v/>
      </c>
      <c r="AD741" s="41" t="s">
        <v>5</v>
      </c>
    </row>
    <row r="742" spans="1:30" x14ac:dyDescent="0.3">
      <c r="A742" s="35">
        <v>43803</v>
      </c>
      <c r="B742" s="36" t="s">
        <v>60</v>
      </c>
      <c r="C742" s="37">
        <v>21.5</v>
      </c>
      <c r="D742" s="38">
        <v>1013</v>
      </c>
      <c r="E742" s="39">
        <v>1.0053648888852222</v>
      </c>
      <c r="F742" s="85">
        <v>32.06</v>
      </c>
      <c r="G742" s="5">
        <v>1.5820952258495791</v>
      </c>
      <c r="H742" s="20">
        <v>-4.3453581815109509E-3</v>
      </c>
      <c r="I742" s="40">
        <f t="shared" si="66"/>
        <v>0.4345358181510951</v>
      </c>
      <c r="J742" s="85">
        <v>38.909999999999997</v>
      </c>
      <c r="K742" s="5">
        <v>1.8958344843168289</v>
      </c>
      <c r="L742" s="31">
        <v>-5.8550160897593842E-3</v>
      </c>
      <c r="M742" s="40">
        <f t="shared" si="67"/>
        <v>0.58550160897593839</v>
      </c>
      <c r="N742" s="85" t="s">
        <v>5</v>
      </c>
      <c r="O742" s="5" t="s">
        <v>5</v>
      </c>
      <c r="P742" s="20" t="s">
        <v>5</v>
      </c>
      <c r="Q742" s="40" t="str">
        <f t="shared" si="68"/>
        <v/>
      </c>
      <c r="R742" s="85" t="s">
        <v>5</v>
      </c>
      <c r="S742" s="5" t="s">
        <v>5</v>
      </c>
      <c r="T742" s="20" t="s">
        <v>5</v>
      </c>
      <c r="U742" s="40" t="str">
        <f t="shared" si="69"/>
        <v/>
      </c>
      <c r="V742" s="53">
        <v>41.87</v>
      </c>
      <c r="W742" s="5">
        <v>1.9754242905774591</v>
      </c>
      <c r="X742" s="20">
        <v>-1.2287854711270474E-2</v>
      </c>
      <c r="Y742" s="40">
        <f t="shared" si="70"/>
        <v>1.2287854711270474</v>
      </c>
      <c r="Z742" s="85">
        <v>43.95</v>
      </c>
      <c r="AA742" s="5">
        <v>1.9872525371769314</v>
      </c>
      <c r="AB742" s="20">
        <v>-6.3737314115343002E-3</v>
      </c>
      <c r="AC742" s="40">
        <f t="shared" si="71"/>
        <v>0.63737314115343002</v>
      </c>
      <c r="AD742" s="41" t="s">
        <v>5</v>
      </c>
    </row>
    <row r="743" spans="1:30" x14ac:dyDescent="0.3">
      <c r="A743" s="35">
        <v>43804</v>
      </c>
      <c r="B743" s="36" t="s">
        <v>59</v>
      </c>
      <c r="C743" s="37">
        <v>21.8</v>
      </c>
      <c r="D743" s="38">
        <v>1018</v>
      </c>
      <c r="E743" s="39">
        <v>1.0014455392228645</v>
      </c>
      <c r="F743" s="85">
        <v>32.26</v>
      </c>
      <c r="G743" s="5">
        <v>1.5857586441879077</v>
      </c>
      <c r="H743" s="20">
        <v>-2.0398714991140868E-3</v>
      </c>
      <c r="I743" s="40">
        <f t="shared" si="66"/>
        <v>0.20398714991140868</v>
      </c>
      <c r="J743" s="85">
        <v>39.11</v>
      </c>
      <c r="K743" s="5">
        <v>1.8981504236136324</v>
      </c>
      <c r="L743" s="31">
        <v>-4.6405749273034239E-3</v>
      </c>
      <c r="M743" s="40">
        <f t="shared" si="67"/>
        <v>0.46405749273034241</v>
      </c>
      <c r="N743" s="85">
        <v>40.71</v>
      </c>
      <c r="O743" s="5">
        <v>1.9997950241864042</v>
      </c>
      <c r="P743" s="20">
        <v>-1.0248790679789899E-4</v>
      </c>
      <c r="Q743" s="40">
        <f t="shared" si="68"/>
        <v>1.0248790679789899E-2</v>
      </c>
      <c r="R743" s="85">
        <v>41.28</v>
      </c>
      <c r="S743" s="5">
        <v>2.0013966189948063</v>
      </c>
      <c r="T743" s="20">
        <v>6.9830949740312676E-4</v>
      </c>
      <c r="U743" s="40">
        <f t="shared" si="69"/>
        <v>6.9830949740312676E-2</v>
      </c>
      <c r="V743" s="53" t="s">
        <v>5</v>
      </c>
      <c r="W743" s="5" t="s">
        <v>5</v>
      </c>
      <c r="X743" s="20" t="s">
        <v>5</v>
      </c>
      <c r="Y743" s="40" t="str">
        <f t="shared" si="70"/>
        <v/>
      </c>
      <c r="Z743" s="85" t="s">
        <v>5</v>
      </c>
      <c r="AA743" s="5" t="s">
        <v>5</v>
      </c>
      <c r="AB743" s="20" t="s">
        <v>5</v>
      </c>
      <c r="AC743" s="40" t="str">
        <f t="shared" si="71"/>
        <v/>
      </c>
      <c r="AD743" s="41" t="s">
        <v>5</v>
      </c>
    </row>
    <row r="744" spans="1:30" x14ac:dyDescent="0.3">
      <c r="A744" s="35">
        <v>43805</v>
      </c>
      <c r="B744" s="36" t="s">
        <v>38</v>
      </c>
      <c r="C744" s="37">
        <v>22.4</v>
      </c>
      <c r="D744" s="38">
        <v>1015</v>
      </c>
      <c r="E744" s="39">
        <v>1.0064486816799683</v>
      </c>
      <c r="F744" s="85">
        <v>32.08</v>
      </c>
      <c r="G744" s="5">
        <v>1.5847887622845815</v>
      </c>
      <c r="H744" s="20">
        <v>-2.6502439996339998E-3</v>
      </c>
      <c r="I744" s="40">
        <f t="shared" si="66"/>
        <v>0.26502439996339999</v>
      </c>
      <c r="J744" s="85">
        <v>38.909999999999997</v>
      </c>
      <c r="K744" s="5">
        <v>1.8978782117006365</v>
      </c>
      <c r="L744" s="31">
        <v>-4.783318457977713E-3</v>
      </c>
      <c r="M744" s="40">
        <f t="shared" si="67"/>
        <v>0.47833184579777133</v>
      </c>
      <c r="N744" s="85" t="s">
        <v>5</v>
      </c>
      <c r="O744" s="5" t="s">
        <v>5</v>
      </c>
      <c r="P744" s="20" t="s">
        <v>5</v>
      </c>
      <c r="Q744" s="40" t="str">
        <f t="shared" si="68"/>
        <v/>
      </c>
      <c r="R744" s="85" t="s">
        <v>5</v>
      </c>
      <c r="S744" s="5" t="s">
        <v>5</v>
      </c>
      <c r="T744" s="20" t="s">
        <v>5</v>
      </c>
      <c r="U744" s="40" t="str">
        <f t="shared" si="69"/>
        <v/>
      </c>
      <c r="V744" s="53">
        <v>41.93</v>
      </c>
      <c r="W744" s="5">
        <v>1.9803876648361001</v>
      </c>
      <c r="X744" s="20">
        <v>-9.806167581949965E-3</v>
      </c>
      <c r="Y744" s="40">
        <f t="shared" si="70"/>
        <v>0.9806167581949965</v>
      </c>
      <c r="Z744" s="85">
        <v>44.01</v>
      </c>
      <c r="AA744" s="5">
        <v>1.9921107114376213</v>
      </c>
      <c r="AB744" s="20">
        <v>-3.9446442811893467E-3</v>
      </c>
      <c r="AC744" s="40">
        <f t="shared" si="71"/>
        <v>0.39446442811893467</v>
      </c>
      <c r="AD744" s="41" t="s">
        <v>5</v>
      </c>
    </row>
    <row r="745" spans="1:30" x14ac:dyDescent="0.3">
      <c r="A745" s="35">
        <v>43808</v>
      </c>
      <c r="B745" s="36" t="s">
        <v>38</v>
      </c>
      <c r="C745" s="37">
        <v>21.7</v>
      </c>
      <c r="D745" s="38">
        <v>1010</v>
      </c>
      <c r="E745" s="39">
        <v>1.0090355611546145</v>
      </c>
      <c r="F745" s="85">
        <v>32.049999999999997</v>
      </c>
      <c r="G745" s="5">
        <v>1.5873763081547794</v>
      </c>
      <c r="H745" s="20">
        <v>-1.021832501712145E-3</v>
      </c>
      <c r="I745" s="40">
        <f t="shared" si="66"/>
        <v>0.1021832501712145</v>
      </c>
      <c r="J745" s="85">
        <v>38.9</v>
      </c>
      <c r="K745" s="5">
        <v>1.9022673216827126</v>
      </c>
      <c r="L745" s="31">
        <v>-2.4817400719912997E-3</v>
      </c>
      <c r="M745" s="40">
        <f t="shared" si="67"/>
        <v>0.24817400719912996</v>
      </c>
      <c r="N745" s="85" t="s">
        <v>5</v>
      </c>
      <c r="O745" s="5" t="s">
        <v>5</v>
      </c>
      <c r="P745" s="20" t="s">
        <v>5</v>
      </c>
      <c r="Q745" s="40" t="str">
        <f t="shared" si="68"/>
        <v/>
      </c>
      <c r="R745" s="85" t="s">
        <v>5</v>
      </c>
      <c r="S745" s="5" t="s">
        <v>5</v>
      </c>
      <c r="T745" s="20" t="s">
        <v>5</v>
      </c>
      <c r="U745" s="40" t="str">
        <f t="shared" si="69"/>
        <v/>
      </c>
      <c r="V745" s="53">
        <v>41.87</v>
      </c>
      <c r="W745" s="5">
        <v>1.9826367317954399</v>
      </c>
      <c r="X745" s="20">
        <v>-8.6816341022800669E-3</v>
      </c>
      <c r="Y745" s="40">
        <f t="shared" si="70"/>
        <v>0.86816341022800669</v>
      </c>
      <c r="Z745" s="85">
        <v>43.94</v>
      </c>
      <c r="AA745" s="5">
        <v>1.994054351317317</v>
      </c>
      <c r="AB745" s="20">
        <v>-2.9728243413414956E-3</v>
      </c>
      <c r="AC745" s="40">
        <f t="shared" si="71"/>
        <v>0.29728243413414956</v>
      </c>
      <c r="AD745" s="41" t="s">
        <v>5</v>
      </c>
    </row>
    <row r="746" spans="1:30" x14ac:dyDescent="0.3">
      <c r="A746" s="35">
        <v>43809</v>
      </c>
      <c r="B746" s="36" t="s">
        <v>55</v>
      </c>
      <c r="C746" s="37">
        <v>22.2</v>
      </c>
      <c r="D746" s="38">
        <v>1022</v>
      </c>
      <c r="E746" s="39">
        <v>0.998878794109332</v>
      </c>
      <c r="F746" s="85">
        <v>32.28</v>
      </c>
      <c r="G746" s="5">
        <v>1.5826748727517137</v>
      </c>
      <c r="H746" s="20">
        <v>-3.9805709554979647E-3</v>
      </c>
      <c r="I746" s="40">
        <f t="shared" si="66"/>
        <v>0.39805709554979646</v>
      </c>
      <c r="J746" s="85">
        <v>39.159999999999997</v>
      </c>
      <c r="K746" s="5">
        <v>1.8957058499037209</v>
      </c>
      <c r="L746" s="31">
        <v>-5.9224698984158882E-3</v>
      </c>
      <c r="M746" s="40">
        <f t="shared" si="67"/>
        <v>0.59224698984158886</v>
      </c>
      <c r="N746" s="85">
        <v>40.770000000000003</v>
      </c>
      <c r="O746" s="5">
        <v>1.9976092916277453</v>
      </c>
      <c r="P746" s="20">
        <v>-1.1953541861273731E-3</v>
      </c>
      <c r="Q746" s="40">
        <f t="shared" si="68"/>
        <v>0.11953541861273731</v>
      </c>
      <c r="R746" s="85">
        <v>41.34</v>
      </c>
      <c r="S746" s="5">
        <v>1.9991685099399845</v>
      </c>
      <c r="T746" s="20">
        <v>-4.1574503000774143E-4</v>
      </c>
      <c r="U746" s="40">
        <f t="shared" si="69"/>
        <v>4.1574503000774143E-2</v>
      </c>
      <c r="V746" s="53" t="s">
        <v>5</v>
      </c>
      <c r="W746" s="5" t="s">
        <v>5</v>
      </c>
      <c r="X746" s="20" t="s">
        <v>5</v>
      </c>
      <c r="Y746" s="40" t="str">
        <f t="shared" si="70"/>
        <v/>
      </c>
      <c r="Z746" s="85" t="s">
        <v>5</v>
      </c>
      <c r="AA746" s="5" t="s">
        <v>5</v>
      </c>
      <c r="AB746" s="20" t="s">
        <v>5</v>
      </c>
      <c r="AC746" s="40" t="str">
        <f t="shared" si="71"/>
        <v/>
      </c>
      <c r="AD746" s="41" t="s">
        <v>5</v>
      </c>
    </row>
    <row r="747" spans="1:30" x14ac:dyDescent="0.3">
      <c r="A747" s="35">
        <v>43810</v>
      </c>
      <c r="B747" s="36" t="s">
        <v>209</v>
      </c>
      <c r="C747" s="37">
        <v>22.8</v>
      </c>
      <c r="D747" s="38">
        <v>1009</v>
      </c>
      <c r="E747" s="39">
        <v>1.0138037468345187</v>
      </c>
      <c r="F747" s="85">
        <v>31.95</v>
      </c>
      <c r="G747" s="5">
        <v>1.5899012195847322</v>
      </c>
      <c r="H747" s="20">
        <v>5.6716147560240137E-4</v>
      </c>
      <c r="I747" s="40">
        <f t="shared" si="66"/>
        <v>5.671614756024014E-2</v>
      </c>
      <c r="J747" s="85">
        <v>38.79</v>
      </c>
      <c r="K747" s="5">
        <v>1.9058518822849122</v>
      </c>
      <c r="L747" s="31">
        <v>-6.0205438651695145E-4</v>
      </c>
      <c r="M747" s="40">
        <f t="shared" si="67"/>
        <v>6.0205438651695142E-2</v>
      </c>
      <c r="N747" s="85" t="s">
        <v>5</v>
      </c>
      <c r="O747" s="5" t="s">
        <v>5</v>
      </c>
      <c r="P747" s="20" t="s">
        <v>5</v>
      </c>
      <c r="Q747" s="40" t="str">
        <f t="shared" si="68"/>
        <v/>
      </c>
      <c r="R747" s="85" t="s">
        <v>5</v>
      </c>
      <c r="S747" s="5" t="s">
        <v>5</v>
      </c>
      <c r="T747" s="20" t="s">
        <v>5</v>
      </c>
      <c r="U747" s="40" t="str">
        <f t="shared" si="69"/>
        <v/>
      </c>
      <c r="V747" s="53">
        <v>41.72</v>
      </c>
      <c r="W747" s="5">
        <v>1.9848692635958687</v>
      </c>
      <c r="X747" s="20">
        <v>-7.5653682020656587E-3</v>
      </c>
      <c r="Y747" s="40">
        <f t="shared" si="70"/>
        <v>0.75653682020656587</v>
      </c>
      <c r="Z747" s="85">
        <v>43.8</v>
      </c>
      <c r="AA747" s="5">
        <v>1.9970938267824059</v>
      </c>
      <c r="AB747" s="20">
        <v>-1.4530866087970606E-3</v>
      </c>
      <c r="AC747" s="40">
        <f t="shared" si="71"/>
        <v>0.14530866087970606</v>
      </c>
      <c r="AD747" s="41" t="s">
        <v>5</v>
      </c>
    </row>
    <row r="748" spans="1:30" x14ac:dyDescent="0.3">
      <c r="A748" s="35">
        <v>43811</v>
      </c>
      <c r="B748" s="36" t="s">
        <v>38</v>
      </c>
      <c r="C748" s="37">
        <v>22.7</v>
      </c>
      <c r="D748" s="38">
        <v>999</v>
      </c>
      <c r="E748" s="39">
        <v>1.0236059443376515</v>
      </c>
      <c r="F748" s="85">
        <v>31.72</v>
      </c>
      <c r="G748" s="5">
        <v>1.5937175897728557</v>
      </c>
      <c r="H748" s="20">
        <v>2.9689048287323762E-3</v>
      </c>
      <c r="I748" s="40">
        <f t="shared" si="66"/>
        <v>0.2968904828732376</v>
      </c>
      <c r="J748" s="85">
        <v>38.380000000000003</v>
      </c>
      <c r="K748" s="5">
        <v>1.9039399361710816</v>
      </c>
      <c r="L748" s="31">
        <v>-1.6046480487249268E-3</v>
      </c>
      <c r="M748" s="40">
        <f t="shared" si="67"/>
        <v>0.16046480487249268</v>
      </c>
      <c r="N748" s="85">
        <v>40.1</v>
      </c>
      <c r="O748" s="5">
        <v>2.0134192502514785</v>
      </c>
      <c r="P748" s="20">
        <v>6.7096251257392492E-3</v>
      </c>
      <c r="Q748" s="40">
        <f t="shared" si="68"/>
        <v>0.67096251257392492</v>
      </c>
      <c r="R748" s="85">
        <v>40.65</v>
      </c>
      <c r="S748" s="5">
        <v>2.0144638856962791</v>
      </c>
      <c r="T748" s="20">
        <v>7.2319428481395498E-3</v>
      </c>
      <c r="U748" s="40">
        <f t="shared" si="69"/>
        <v>0.72319428481395498</v>
      </c>
      <c r="V748" s="53" t="s">
        <v>5</v>
      </c>
      <c r="W748" s="5" t="s">
        <v>5</v>
      </c>
      <c r="X748" s="20" t="s">
        <v>5</v>
      </c>
      <c r="Y748" s="40" t="str">
        <f t="shared" si="70"/>
        <v/>
      </c>
      <c r="Z748" s="85" t="s">
        <v>5</v>
      </c>
      <c r="AA748" s="5" t="s">
        <v>5</v>
      </c>
      <c r="AB748" s="20" t="s">
        <v>5</v>
      </c>
      <c r="AC748" s="40" t="str">
        <f t="shared" si="71"/>
        <v/>
      </c>
      <c r="AD748" s="41" t="s">
        <v>5</v>
      </c>
    </row>
    <row r="749" spans="1:30" x14ac:dyDescent="0.3">
      <c r="A749" s="35">
        <v>43812</v>
      </c>
      <c r="B749" s="36" t="s">
        <v>207</v>
      </c>
      <c r="C749" s="37">
        <v>22.8</v>
      </c>
      <c r="D749" s="38">
        <v>987</v>
      </c>
      <c r="E749" s="39">
        <v>1.0364011961053994</v>
      </c>
      <c r="F749" s="85">
        <v>31.35</v>
      </c>
      <c r="G749" s="5">
        <v>1.5948169351201675</v>
      </c>
      <c r="H749" s="20">
        <v>3.6607521209361649E-3</v>
      </c>
      <c r="I749" s="40">
        <f t="shared" si="66"/>
        <v>0.36607521209361649</v>
      </c>
      <c r="J749" s="85">
        <v>38.03</v>
      </c>
      <c r="K749" s="5">
        <v>1.9101598169094558</v>
      </c>
      <c r="L749" s="31">
        <v>1.6569569530444522E-3</v>
      </c>
      <c r="M749" s="40">
        <f t="shared" si="67"/>
        <v>0.16569569530444522</v>
      </c>
      <c r="N749" s="85" t="s">
        <v>5</v>
      </c>
      <c r="O749" s="5" t="s">
        <v>5</v>
      </c>
      <c r="P749" s="20" t="s">
        <v>5</v>
      </c>
      <c r="Q749" s="40" t="str">
        <f t="shared" si="68"/>
        <v/>
      </c>
      <c r="R749" s="85" t="s">
        <v>5</v>
      </c>
      <c r="S749" s="5" t="s">
        <v>5</v>
      </c>
      <c r="T749" s="20" t="s">
        <v>5</v>
      </c>
      <c r="U749" s="40" t="str">
        <f t="shared" si="69"/>
        <v/>
      </c>
      <c r="V749" s="53">
        <v>40.96</v>
      </c>
      <c r="W749" s="5">
        <v>1.9921478560262016</v>
      </c>
      <c r="X749" s="20">
        <v>-3.9260719868992044E-3</v>
      </c>
      <c r="Y749" s="40">
        <f t="shared" si="70"/>
        <v>0.39260719868992044</v>
      </c>
      <c r="Z749" s="85">
        <v>43.06</v>
      </c>
      <c r="AA749" s="5">
        <v>2.0071156524055103</v>
      </c>
      <c r="AB749" s="20">
        <v>3.5578262027551322E-3</v>
      </c>
      <c r="AC749" s="40">
        <f t="shared" si="71"/>
        <v>0.35578262027551322</v>
      </c>
      <c r="AD749" s="41" t="s">
        <v>5</v>
      </c>
    </row>
    <row r="750" spans="1:30" x14ac:dyDescent="0.3">
      <c r="A750" s="35">
        <v>43815</v>
      </c>
      <c r="B750" s="36" t="s">
        <v>55</v>
      </c>
      <c r="C750" s="37">
        <v>22.8</v>
      </c>
      <c r="D750" s="38">
        <v>997</v>
      </c>
      <c r="E750" s="39">
        <v>1.0260059985516843</v>
      </c>
      <c r="F750" s="85">
        <v>31.69</v>
      </c>
      <c r="G750" s="5">
        <v>1.5959435544655225</v>
      </c>
      <c r="H750" s="20">
        <v>4.3697636661564057E-3</v>
      </c>
      <c r="I750" s="40">
        <f t="shared" si="66"/>
        <v>0.43697636661564054</v>
      </c>
      <c r="J750" s="85">
        <v>38.450000000000003</v>
      </c>
      <c r="K750" s="5">
        <v>1.9118847886200381</v>
      </c>
      <c r="L750" s="31">
        <v>2.5615042580168063E-3</v>
      </c>
      <c r="M750" s="40">
        <f t="shared" si="67"/>
        <v>0.25615042580168063</v>
      </c>
      <c r="N750" s="85" t="s">
        <v>5</v>
      </c>
      <c r="O750" s="5" t="s">
        <v>5</v>
      </c>
      <c r="P750" s="20" t="s">
        <v>5</v>
      </c>
      <c r="Q750" s="40" t="str">
        <f t="shared" si="68"/>
        <v/>
      </c>
      <c r="R750" s="85" t="s">
        <v>5</v>
      </c>
      <c r="S750" s="5" t="s">
        <v>5</v>
      </c>
      <c r="T750" s="20" t="s">
        <v>5</v>
      </c>
      <c r="U750" s="40" t="str">
        <f t="shared" si="69"/>
        <v/>
      </c>
      <c r="V750" s="53">
        <v>41.41</v>
      </c>
      <c r="W750" s="5">
        <v>1.9938333007496714</v>
      </c>
      <c r="X750" s="20">
        <v>-3.0833496251643222E-3</v>
      </c>
      <c r="Y750" s="40">
        <f t="shared" si="70"/>
        <v>0.30833496251643222</v>
      </c>
      <c r="Z750" s="85">
        <v>43.46</v>
      </c>
      <c r="AA750" s="5">
        <v>2.0054419191678012</v>
      </c>
      <c r="AB750" s="20">
        <v>2.7209595839006173E-3</v>
      </c>
      <c r="AC750" s="40">
        <f t="shared" si="71"/>
        <v>0.27209595839006173</v>
      </c>
      <c r="AD750" s="41" t="s">
        <v>5</v>
      </c>
    </row>
    <row r="751" spans="1:30" x14ac:dyDescent="0.3">
      <c r="A751" s="35">
        <v>43816</v>
      </c>
      <c r="B751" s="36" t="s">
        <v>39</v>
      </c>
      <c r="C751" s="37">
        <v>22.8</v>
      </c>
      <c r="D751" s="38">
        <v>994.5</v>
      </c>
      <c r="E751" s="39">
        <v>1.0285851991513617</v>
      </c>
      <c r="F751" s="85">
        <v>31.57</v>
      </c>
      <c r="G751" s="5">
        <v>1.5938969539292589</v>
      </c>
      <c r="H751" s="20">
        <v>3.0817834671233034E-3</v>
      </c>
      <c r="I751" s="40">
        <f t="shared" si="66"/>
        <v>0.30817834671233035</v>
      </c>
      <c r="J751" s="85">
        <v>38.33</v>
      </c>
      <c r="K751" s="5">
        <v>1.9107090641169511</v>
      </c>
      <c r="L751" s="31">
        <v>1.9449733177509408E-3</v>
      </c>
      <c r="M751" s="40">
        <f t="shared" si="67"/>
        <v>0.19449733177509407</v>
      </c>
      <c r="N751" s="85">
        <v>39.729999999999997</v>
      </c>
      <c r="O751" s="5">
        <v>2.0045453244948179</v>
      </c>
      <c r="P751" s="20">
        <v>2.2726622474089631E-3</v>
      </c>
      <c r="Q751" s="40">
        <f t="shared" si="68"/>
        <v>0.22726622474089631</v>
      </c>
      <c r="R751" s="85">
        <v>40.33</v>
      </c>
      <c r="S751" s="5">
        <v>2.0083279366680924</v>
      </c>
      <c r="T751" s="20">
        <v>4.1639683340461975E-3</v>
      </c>
      <c r="U751" s="40">
        <f t="shared" si="69"/>
        <v>0.41639683340461975</v>
      </c>
      <c r="V751" s="53" t="s">
        <v>5</v>
      </c>
      <c r="W751" s="5" t="s">
        <v>5</v>
      </c>
      <c r="X751" s="20" t="s">
        <v>5</v>
      </c>
      <c r="Y751" s="40" t="str">
        <f t="shared" si="70"/>
        <v/>
      </c>
      <c r="Z751" s="85" t="s">
        <v>5</v>
      </c>
      <c r="AA751" s="5" t="s">
        <v>5</v>
      </c>
      <c r="AB751" s="20" t="s">
        <v>5</v>
      </c>
      <c r="AC751" s="40" t="str">
        <f t="shared" si="71"/>
        <v/>
      </c>
      <c r="AD751" s="41" t="s">
        <v>5</v>
      </c>
    </row>
    <row r="752" spans="1:30" x14ac:dyDescent="0.3">
      <c r="A752" s="35">
        <v>43817</v>
      </c>
      <c r="B752" s="36" t="s">
        <v>38</v>
      </c>
      <c r="C752" s="37">
        <v>22.7</v>
      </c>
      <c r="D752" s="38">
        <v>997</v>
      </c>
      <c r="E752" s="39">
        <v>1.0256593163423409</v>
      </c>
      <c r="F752" s="85">
        <v>31.85</v>
      </c>
      <c r="G752" s="5">
        <v>1.6034593480640911</v>
      </c>
      <c r="H752" s="20">
        <v>9.0996526520397136E-3</v>
      </c>
      <c r="I752" s="40">
        <f t="shared" si="66"/>
        <v>0.90996526520397136</v>
      </c>
      <c r="J752" s="85">
        <v>38.630000000000003</v>
      </c>
      <c r="K752" s="5">
        <v>1.9201860541121696</v>
      </c>
      <c r="L752" s="31">
        <v>6.9145538081644229E-3</v>
      </c>
      <c r="M752" s="40">
        <f t="shared" si="67"/>
        <v>0.69145538081644231</v>
      </c>
      <c r="N752" s="85" t="s">
        <v>5</v>
      </c>
      <c r="O752" s="5" t="s">
        <v>5</v>
      </c>
      <c r="P752" s="20" t="s">
        <v>5</v>
      </c>
      <c r="Q752" s="40" t="str">
        <f t="shared" si="68"/>
        <v/>
      </c>
      <c r="R752" s="85" t="s">
        <v>5</v>
      </c>
      <c r="S752" s="5" t="s">
        <v>5</v>
      </c>
      <c r="T752" s="20" t="s">
        <v>5</v>
      </c>
      <c r="U752" s="40" t="str">
        <f t="shared" si="69"/>
        <v/>
      </c>
      <c r="V752" s="53">
        <v>41.5</v>
      </c>
      <c r="W752" s="5">
        <v>1.9974915039021965</v>
      </c>
      <c r="X752" s="20">
        <v>-1.2542480489017294E-3</v>
      </c>
      <c r="Y752" s="40">
        <f t="shared" si="70"/>
        <v>0.12542480489017294</v>
      </c>
      <c r="Z752" s="85">
        <v>43.63</v>
      </c>
      <c r="AA752" s="5">
        <v>2.0126062125248754</v>
      </c>
      <c r="AB752" s="20">
        <v>6.3031062624376855E-3</v>
      </c>
      <c r="AC752" s="40">
        <f t="shared" si="71"/>
        <v>0.63031062624376855</v>
      </c>
      <c r="AD752" s="41" t="s">
        <v>5</v>
      </c>
    </row>
    <row r="753" spans="1:30" x14ac:dyDescent="0.3">
      <c r="A753" s="35">
        <v>43818</v>
      </c>
      <c r="B753" s="36" t="s">
        <v>59</v>
      </c>
      <c r="C753" s="37">
        <v>23</v>
      </c>
      <c r="D753" s="38">
        <v>995</v>
      </c>
      <c r="E753" s="39">
        <v>1.0287630802828744</v>
      </c>
      <c r="F753" s="85">
        <v>31.55</v>
      </c>
      <c r="G753" s="5">
        <v>1.5931626699681687</v>
      </c>
      <c r="H753" s="20">
        <v>2.6196790233912648E-3</v>
      </c>
      <c r="I753" s="40">
        <f t="shared" si="66"/>
        <v>0.26196790233912648</v>
      </c>
      <c r="J753" s="85">
        <v>38.22</v>
      </c>
      <c r="K753" s="5">
        <v>1.9055551683276999</v>
      </c>
      <c r="L753" s="31">
        <v>-7.5764639344527511E-4</v>
      </c>
      <c r="M753" s="40">
        <f t="shared" si="67"/>
        <v>7.5764639344527512E-2</v>
      </c>
      <c r="N753" s="85">
        <v>39.880000000000003</v>
      </c>
      <c r="O753" s="5">
        <v>2.0124614245580696</v>
      </c>
      <c r="P753" s="20">
        <v>6.2307122790348224E-3</v>
      </c>
      <c r="Q753" s="40">
        <f t="shared" si="68"/>
        <v>0.62307122790348224</v>
      </c>
      <c r="R753" s="85">
        <v>40.47</v>
      </c>
      <c r="S753" s="5">
        <v>2.0156480897030717</v>
      </c>
      <c r="T753" s="20">
        <v>7.8240448515358718E-3</v>
      </c>
      <c r="U753" s="40">
        <f t="shared" si="69"/>
        <v>0.78240448515358718</v>
      </c>
      <c r="V753" s="53" t="s">
        <v>5</v>
      </c>
      <c r="W753" s="5" t="s">
        <v>5</v>
      </c>
      <c r="X753" s="20" t="s">
        <v>5</v>
      </c>
      <c r="Y753" s="40" t="str">
        <f t="shared" si="70"/>
        <v/>
      </c>
      <c r="Z753" s="85" t="s">
        <v>5</v>
      </c>
      <c r="AA753" s="5" t="s">
        <v>5</v>
      </c>
      <c r="AB753" s="20" t="s">
        <v>5</v>
      </c>
      <c r="AC753" s="40" t="str">
        <f t="shared" si="71"/>
        <v/>
      </c>
      <c r="AD753" s="41" t="s">
        <v>5</v>
      </c>
    </row>
    <row r="754" spans="1:30" x14ac:dyDescent="0.3">
      <c r="A754" s="35">
        <v>43819</v>
      </c>
      <c r="B754" s="36" t="s">
        <v>38</v>
      </c>
      <c r="C754" s="37">
        <v>23.2</v>
      </c>
      <c r="D754" s="38">
        <v>981</v>
      </c>
      <c r="E754" s="39">
        <v>1.0441493875707344</v>
      </c>
      <c r="F754" s="85">
        <v>31.23</v>
      </c>
      <c r="G754" s="5">
        <v>1.6005896724193436</v>
      </c>
      <c r="H754" s="20">
        <v>7.2936893765535625E-3</v>
      </c>
      <c r="I754" s="40">
        <f t="shared" si="66"/>
        <v>0.72936893765535626</v>
      </c>
      <c r="J754" s="85">
        <v>37.92</v>
      </c>
      <c r="K754" s="5">
        <v>1.9188739214646093</v>
      </c>
      <c r="L754" s="31">
        <v>6.2264926400678053E-3</v>
      </c>
      <c r="M754" s="40">
        <f t="shared" si="67"/>
        <v>0.62264926400678056</v>
      </c>
      <c r="N754" s="85" t="s">
        <v>5</v>
      </c>
      <c r="O754" s="5" t="s">
        <v>5</v>
      </c>
      <c r="P754" s="20" t="s">
        <v>5</v>
      </c>
      <c r="Q754" s="40" t="str">
        <f t="shared" si="68"/>
        <v/>
      </c>
      <c r="R754" s="85" t="s">
        <v>5</v>
      </c>
      <c r="S754" s="5" t="s">
        <v>5</v>
      </c>
      <c r="T754" s="20" t="s">
        <v>5</v>
      </c>
      <c r="U754" s="40" t="str">
        <f t="shared" si="69"/>
        <v/>
      </c>
      <c r="V754" s="53">
        <v>40.729999999999997</v>
      </c>
      <c r="W754" s="5">
        <v>1.9957712541943819</v>
      </c>
      <c r="X754" s="20">
        <v>-2.1143729028090252E-3</v>
      </c>
      <c r="Y754" s="40">
        <f t="shared" si="70"/>
        <v>0.21143729028090252</v>
      </c>
      <c r="Z754" s="85">
        <v>42.78</v>
      </c>
      <c r="AA754" s="5">
        <v>2.0089720058275251</v>
      </c>
      <c r="AB754" s="20">
        <v>4.4860029137625546E-3</v>
      </c>
      <c r="AC754" s="40">
        <f t="shared" si="71"/>
        <v>0.44860029137625546</v>
      </c>
      <c r="AD754" s="41" t="s">
        <v>5</v>
      </c>
    </row>
    <row r="755" spans="1:30" x14ac:dyDescent="0.3">
      <c r="A755" s="35">
        <v>43822</v>
      </c>
      <c r="B755" s="36" t="s">
        <v>56</v>
      </c>
      <c r="C755" s="37">
        <v>22.6</v>
      </c>
      <c r="D755" s="38">
        <v>1011</v>
      </c>
      <c r="E755" s="39">
        <v>1.01111443741899</v>
      </c>
      <c r="F755" s="85">
        <v>32.049999999999997</v>
      </c>
      <c r="G755" s="5">
        <v>1.5906467171043699</v>
      </c>
      <c r="H755" s="20">
        <v>1.0363229102390947E-3</v>
      </c>
      <c r="I755" s="40">
        <f t="shared" si="66"/>
        <v>0.10363229102390947</v>
      </c>
      <c r="J755" s="85">
        <v>38.9</v>
      </c>
      <c r="K755" s="5">
        <v>1.9061864881975361</v>
      </c>
      <c r="L755" s="31">
        <v>-4.2659245016461332E-4</v>
      </c>
      <c r="M755" s="40">
        <f t="shared" si="67"/>
        <v>4.2659245016461331E-2</v>
      </c>
      <c r="N755" s="85" t="s">
        <v>5</v>
      </c>
      <c r="O755" s="5" t="s">
        <v>5</v>
      </c>
      <c r="P755" s="20" t="s">
        <v>5</v>
      </c>
      <c r="Q755" s="40" t="str">
        <f t="shared" si="68"/>
        <v/>
      </c>
      <c r="R755" s="85" t="s">
        <v>5</v>
      </c>
      <c r="S755" s="5" t="s">
        <v>5</v>
      </c>
      <c r="T755" s="20" t="s">
        <v>5</v>
      </c>
      <c r="U755" s="40" t="str">
        <f t="shared" si="69"/>
        <v/>
      </c>
      <c r="V755" s="53">
        <v>41.92</v>
      </c>
      <c r="W755" s="5">
        <v>1.9890939682783271</v>
      </c>
      <c r="X755" s="20">
        <v>-5.4530158608364632E-3</v>
      </c>
      <c r="Y755" s="40">
        <f t="shared" si="70"/>
        <v>0.54530158608364632</v>
      </c>
      <c r="Z755" s="85">
        <v>43.98</v>
      </c>
      <c r="AA755" s="5">
        <v>1.9999816149567902</v>
      </c>
      <c r="AB755" s="20">
        <v>-9.1925216049171254E-6</v>
      </c>
      <c r="AC755" s="40">
        <f t="shared" si="71"/>
        <v>9.1925216049171254E-4</v>
      </c>
      <c r="AD755" s="41" t="s">
        <v>5</v>
      </c>
    </row>
    <row r="756" spans="1:30" x14ac:dyDescent="0.3">
      <c r="A756" s="35">
        <v>43823</v>
      </c>
      <c r="B756" s="36" t="s">
        <v>55</v>
      </c>
      <c r="C756" s="37" t="s">
        <v>5</v>
      </c>
      <c r="D756" s="38" t="s">
        <v>5</v>
      </c>
      <c r="E756" s="39" t="s">
        <v>5</v>
      </c>
      <c r="F756" s="85" t="s">
        <v>5</v>
      </c>
      <c r="G756" s="5" t="s">
        <v>5</v>
      </c>
      <c r="H756" s="20" t="s">
        <v>5</v>
      </c>
      <c r="I756" s="40" t="str">
        <f t="shared" si="66"/>
        <v/>
      </c>
      <c r="J756" s="85" t="s">
        <v>5</v>
      </c>
      <c r="K756" s="5" t="s">
        <v>5</v>
      </c>
      <c r="L756" s="31" t="s">
        <v>5</v>
      </c>
      <c r="M756" s="40" t="str">
        <f t="shared" si="67"/>
        <v/>
      </c>
      <c r="N756" s="85" t="s">
        <v>5</v>
      </c>
      <c r="O756" s="5" t="s">
        <v>5</v>
      </c>
      <c r="P756" s="20" t="s">
        <v>5</v>
      </c>
      <c r="Q756" s="40" t="str">
        <f t="shared" si="68"/>
        <v/>
      </c>
      <c r="R756" s="85" t="s">
        <v>5</v>
      </c>
      <c r="S756" s="5" t="s">
        <v>5</v>
      </c>
      <c r="T756" s="20" t="s">
        <v>5</v>
      </c>
      <c r="U756" s="40" t="str">
        <f t="shared" si="69"/>
        <v/>
      </c>
      <c r="V756" s="53" t="s">
        <v>5</v>
      </c>
      <c r="W756" s="5" t="s">
        <v>5</v>
      </c>
      <c r="X756" s="20" t="s">
        <v>5</v>
      </c>
      <c r="Y756" s="40" t="str">
        <f t="shared" si="70"/>
        <v/>
      </c>
      <c r="Z756" s="85" t="s">
        <v>5</v>
      </c>
      <c r="AA756" s="5" t="s">
        <v>5</v>
      </c>
      <c r="AB756" s="20" t="s">
        <v>5</v>
      </c>
      <c r="AC756" s="40" t="str">
        <f t="shared" si="71"/>
        <v/>
      </c>
      <c r="AD756" s="41" t="s">
        <v>253</v>
      </c>
    </row>
    <row r="757" spans="1:30" x14ac:dyDescent="0.3">
      <c r="A757" s="35">
        <v>43825</v>
      </c>
      <c r="B757" s="36" t="s">
        <v>55</v>
      </c>
      <c r="C757" s="37">
        <v>22</v>
      </c>
      <c r="D757" s="38">
        <v>1016</v>
      </c>
      <c r="E757" s="39">
        <v>1.0040972866676245</v>
      </c>
      <c r="F757" s="85">
        <v>32.31</v>
      </c>
      <c r="G757" s="5">
        <v>1.59</v>
      </c>
      <c r="H757" s="20">
        <v>6.2932662051611824E-4</v>
      </c>
      <c r="I757" s="40">
        <f t="shared" si="66"/>
        <v>6.2932662051611826E-2</v>
      </c>
      <c r="J757" s="85">
        <v>39.03</v>
      </c>
      <c r="K757" s="5">
        <v>1.8979999999999999</v>
      </c>
      <c r="L757" s="31">
        <v>-4.719454640797126E-3</v>
      </c>
      <c r="M757" s="40">
        <f t="shared" si="67"/>
        <v>0.47194546407971261</v>
      </c>
      <c r="N757" s="85">
        <v>41.33</v>
      </c>
      <c r="O757" s="5">
        <v>2.02</v>
      </c>
      <c r="P757" s="20">
        <v>1.0000000000000009E-2</v>
      </c>
      <c r="Q757" s="40">
        <f t="shared" si="68"/>
        <v>1.0000000000000009</v>
      </c>
      <c r="R757" s="85">
        <v>41.48</v>
      </c>
      <c r="S757" s="5">
        <v>2.004</v>
      </c>
      <c r="T757" s="20">
        <v>2.0000000000000018E-3</v>
      </c>
      <c r="U757" s="40">
        <f t="shared" si="69"/>
        <v>0.20000000000000018</v>
      </c>
      <c r="V757" s="53">
        <v>42.09</v>
      </c>
      <c r="W757" s="5">
        <v>1.996</v>
      </c>
      <c r="X757" s="20">
        <v>-2.0000000000000018E-3</v>
      </c>
      <c r="Y757" s="40">
        <f t="shared" si="70"/>
        <v>0.20000000000000018</v>
      </c>
      <c r="Z757" s="85">
        <v>44.11</v>
      </c>
      <c r="AA757" s="5">
        <v>2.0110000000000001</v>
      </c>
      <c r="AB757" s="20">
        <v>5.5000000000000604E-3</v>
      </c>
      <c r="AC757" s="40">
        <f t="shared" si="71"/>
        <v>0.55000000000000604</v>
      </c>
      <c r="AD757" s="41" t="s">
        <v>254</v>
      </c>
    </row>
    <row r="758" spans="1:30" x14ac:dyDescent="0.3">
      <c r="A758" s="35">
        <v>43826</v>
      </c>
      <c r="B758" s="36" t="s">
        <v>56</v>
      </c>
      <c r="C758" s="37">
        <v>23</v>
      </c>
      <c r="D758" s="38">
        <v>1024</v>
      </c>
      <c r="E758" s="39">
        <v>0.99962818836080092</v>
      </c>
      <c r="F758" s="85">
        <v>32.46</v>
      </c>
      <c r="G758" s="5">
        <v>1.5902718907062747</v>
      </c>
      <c r="H758" s="20">
        <v>8.004346798456631E-4</v>
      </c>
      <c r="I758" s="40">
        <f t="shared" si="66"/>
        <v>8.0043467984566311E-2</v>
      </c>
      <c r="J758" s="85">
        <v>39.22</v>
      </c>
      <c r="K758" s="5">
        <v>1.8987506995201682</v>
      </c>
      <c r="L758" s="31">
        <v>-4.3257999369857658E-3</v>
      </c>
      <c r="M758" s="40">
        <f t="shared" si="67"/>
        <v>0.43257999369857658</v>
      </c>
      <c r="N758" s="85" t="s">
        <v>5</v>
      </c>
      <c r="O758" s="5" t="s">
        <v>5</v>
      </c>
      <c r="P758" s="20" t="s">
        <v>5</v>
      </c>
      <c r="Q758" s="40" t="str">
        <f t="shared" si="68"/>
        <v/>
      </c>
      <c r="R758" s="85" t="s">
        <v>5</v>
      </c>
      <c r="S758" s="5" t="s">
        <v>5</v>
      </c>
      <c r="T758" s="20" t="s">
        <v>5</v>
      </c>
      <c r="U758" s="40" t="str">
        <f t="shared" si="69"/>
        <v/>
      </c>
      <c r="V758" s="53">
        <v>42.46</v>
      </c>
      <c r="W758" s="5">
        <v>2.0045841944899623</v>
      </c>
      <c r="X758" s="20">
        <v>2.2920972449811394E-3</v>
      </c>
      <c r="Y758" s="40">
        <f t="shared" si="70"/>
        <v>0.22920972449811394</v>
      </c>
      <c r="Z758" s="85">
        <v>44.48</v>
      </c>
      <c r="AA758" s="5">
        <v>2.0188427479516298</v>
      </c>
      <c r="AB758" s="20">
        <v>9.421373975814884E-3</v>
      </c>
      <c r="AC758" s="40">
        <f t="shared" si="71"/>
        <v>0.9421373975814884</v>
      </c>
      <c r="AD758" s="41" t="s">
        <v>5</v>
      </c>
    </row>
    <row r="759" spans="1:30" x14ac:dyDescent="0.3">
      <c r="A759" s="35">
        <v>43829</v>
      </c>
      <c r="B759" s="36" t="s">
        <v>55</v>
      </c>
      <c r="C759" s="37">
        <v>22.4</v>
      </c>
      <c r="D759" s="38">
        <v>1027</v>
      </c>
      <c r="E759" s="39">
        <v>0.99468881392908259</v>
      </c>
      <c r="F759" s="85">
        <v>32.6</v>
      </c>
      <c r="G759" s="5">
        <v>1.5892389733887826</v>
      </c>
      <c r="H759" s="20">
        <v>1.5039231515585173E-4</v>
      </c>
      <c r="I759" s="40">
        <f t="shared" si="66"/>
        <v>1.5039231515585172E-2</v>
      </c>
      <c r="J759" s="85">
        <v>39.369999999999997</v>
      </c>
      <c r="K759" s="5">
        <v>1.8965946103956599</v>
      </c>
      <c r="L759" s="31">
        <v>-5.4564182508338331E-3</v>
      </c>
      <c r="M759" s="40">
        <f t="shared" si="67"/>
        <v>0.54564182508338333</v>
      </c>
      <c r="N759" s="85" t="s">
        <v>5</v>
      </c>
      <c r="O759" s="5" t="s">
        <v>5</v>
      </c>
      <c r="P759" s="20" t="s">
        <v>5</v>
      </c>
      <c r="Q759" s="40" t="str">
        <f t="shared" si="68"/>
        <v/>
      </c>
      <c r="R759" s="85" t="s">
        <v>5</v>
      </c>
      <c r="S759" s="5" t="s">
        <v>5</v>
      </c>
      <c r="T759" s="20" t="s">
        <v>5</v>
      </c>
      <c r="U759" s="40" t="str">
        <f t="shared" si="69"/>
        <v/>
      </c>
      <c r="V759" s="53">
        <v>42.61</v>
      </c>
      <c r="W759" s="5">
        <v>2.0017257958692185</v>
      </c>
      <c r="X759" s="20">
        <v>8.6289793460925246E-4</v>
      </c>
      <c r="Y759" s="40">
        <f t="shared" si="70"/>
        <v>8.6289793460925246E-2</v>
      </c>
      <c r="Z759" s="85">
        <v>44.62</v>
      </c>
      <c r="AA759" s="5">
        <v>2.0151900921229471</v>
      </c>
      <c r="AB759" s="20">
        <v>7.5950460614735427E-3</v>
      </c>
      <c r="AC759" s="40">
        <f t="shared" si="71"/>
        <v>0.75950460614735427</v>
      </c>
      <c r="AD759" s="41" t="s">
        <v>5</v>
      </c>
    </row>
    <row r="760" spans="1:30" x14ac:dyDescent="0.3">
      <c r="A760" s="35">
        <v>43830</v>
      </c>
      <c r="B760" s="36" t="s">
        <v>59</v>
      </c>
      <c r="C760" s="37">
        <v>23</v>
      </c>
      <c r="D760" s="38">
        <v>1025.5</v>
      </c>
      <c r="E760" s="39">
        <v>0.99816603108869828</v>
      </c>
      <c r="F760" s="85">
        <v>32.51</v>
      </c>
      <c r="G760" s="5">
        <v>1.5903918022306007</v>
      </c>
      <c r="H760" s="20">
        <v>8.7589819421067235E-4</v>
      </c>
      <c r="I760" s="40">
        <f t="shared" si="66"/>
        <v>8.7589819421067236E-2</v>
      </c>
      <c r="J760" s="85">
        <v>39.26</v>
      </c>
      <c r="K760" s="5">
        <v>1.8979070749005329</v>
      </c>
      <c r="L760" s="31">
        <v>-4.7681830621222497E-3</v>
      </c>
      <c r="M760" s="40">
        <f t="shared" si="67"/>
        <v>0.47681830621222498</v>
      </c>
      <c r="N760" s="85">
        <v>41.28</v>
      </c>
      <c r="O760" s="5">
        <v>2.0056384434346741</v>
      </c>
      <c r="P760" s="20">
        <v>2.8192217173370615E-3</v>
      </c>
      <c r="Q760" s="40">
        <f t="shared" si="68"/>
        <v>0.28192217173370615</v>
      </c>
      <c r="R760" s="85">
        <v>41.75</v>
      </c>
      <c r="S760" s="5">
        <v>2.0051295714206341</v>
      </c>
      <c r="T760" s="20">
        <v>2.5647857103170413E-3</v>
      </c>
      <c r="U760" s="40">
        <f t="shared" si="69"/>
        <v>0.25647857103170413</v>
      </c>
      <c r="V760" s="53" t="s">
        <v>5</v>
      </c>
      <c r="W760" s="5" t="s">
        <v>5</v>
      </c>
      <c r="X760" s="20" t="s">
        <v>5</v>
      </c>
      <c r="Y760" s="40" t="str">
        <f t="shared" si="70"/>
        <v/>
      </c>
      <c r="Z760" s="85" t="s">
        <v>5</v>
      </c>
      <c r="AA760" s="5" t="s">
        <v>5</v>
      </c>
      <c r="AB760" s="20" t="s">
        <v>5</v>
      </c>
      <c r="AC760" s="40" t="str">
        <f t="shared" si="71"/>
        <v/>
      </c>
      <c r="AD760" s="41" t="s">
        <v>5</v>
      </c>
    </row>
    <row r="761" spans="1:30" x14ac:dyDescent="0.3">
      <c r="A761" s="35">
        <v>43832</v>
      </c>
      <c r="B761" s="36" t="s">
        <v>59</v>
      </c>
      <c r="C761" s="37">
        <v>23</v>
      </c>
      <c r="D761" s="38">
        <v>1021.5</v>
      </c>
      <c r="E761" s="39">
        <v>1.0020746596979542</v>
      </c>
      <c r="F761" s="85">
        <v>32.43</v>
      </c>
      <c r="G761" s="5">
        <v>1.5926905431430947</v>
      </c>
      <c r="H761" s="20">
        <v>2.3225570441124566E-3</v>
      </c>
      <c r="I761" s="40">
        <f t="shared" si="66"/>
        <v>0.23225570441124566</v>
      </c>
      <c r="J761" s="85">
        <v>39.17</v>
      </c>
      <c r="K761" s="5">
        <v>1.9009711013767467</v>
      </c>
      <c r="L761" s="31">
        <v>-3.161457065156417E-3</v>
      </c>
      <c r="M761" s="40">
        <f t="shared" si="67"/>
        <v>0.31614570651564172</v>
      </c>
      <c r="N761" s="85">
        <v>41.13</v>
      </c>
      <c r="O761" s="5">
        <v>2.0061756741330554</v>
      </c>
      <c r="P761" s="20">
        <v>3.08783706652771E-3</v>
      </c>
      <c r="Q761" s="40">
        <f t="shared" si="68"/>
        <v>0.308783706652771</v>
      </c>
      <c r="R761" s="85">
        <v>41.67</v>
      </c>
      <c r="S761" s="5">
        <v>2.0091240683800291</v>
      </c>
      <c r="T761" s="20">
        <v>4.5620341900145522E-3</v>
      </c>
      <c r="U761" s="40">
        <f t="shared" si="69"/>
        <v>0.45620341900145522</v>
      </c>
      <c r="V761" s="53" t="s">
        <v>5</v>
      </c>
      <c r="W761" s="5" t="s">
        <v>5</v>
      </c>
      <c r="X761" s="20" t="s">
        <v>5</v>
      </c>
      <c r="Y761" s="40" t="str">
        <f t="shared" si="70"/>
        <v/>
      </c>
      <c r="Z761" s="85" t="s">
        <v>5</v>
      </c>
      <c r="AA761" s="5" t="s">
        <v>5</v>
      </c>
      <c r="AB761" s="20" t="s">
        <v>5</v>
      </c>
      <c r="AC761" s="40" t="str">
        <f t="shared" si="71"/>
        <v/>
      </c>
      <c r="AD761" s="41" t="s">
        <v>5</v>
      </c>
    </row>
    <row r="762" spans="1:30" x14ac:dyDescent="0.3">
      <c r="A762" s="35">
        <v>43833</v>
      </c>
      <c r="B762" s="36" t="s">
        <v>39</v>
      </c>
      <c r="C762" s="37">
        <v>22.7</v>
      </c>
      <c r="D762" s="38">
        <v>1020</v>
      </c>
      <c r="E762" s="39">
        <v>1.0025317043071704</v>
      </c>
      <c r="F762" s="85">
        <v>32.409999999999997</v>
      </c>
      <c r="G762" s="5">
        <v>1.5924342858578147</v>
      </c>
      <c r="H762" s="20">
        <v>2.1612875127845748E-3</v>
      </c>
      <c r="I762" s="40">
        <f t="shared" si="66"/>
        <v>0.21612875127845749</v>
      </c>
      <c r="J762" s="85">
        <v>39.15</v>
      </c>
      <c r="K762" s="5">
        <v>1.9008670624371329</v>
      </c>
      <c r="L762" s="31">
        <v>-3.2160134047546653E-3</v>
      </c>
      <c r="M762" s="40">
        <f t="shared" si="67"/>
        <v>0.32160134047546651</v>
      </c>
      <c r="N762" s="85" t="s">
        <v>5</v>
      </c>
      <c r="O762" s="5" t="s">
        <v>5</v>
      </c>
      <c r="P762" s="20" t="s">
        <v>5</v>
      </c>
      <c r="Q762" s="40" t="str">
        <f t="shared" si="68"/>
        <v/>
      </c>
      <c r="R762" s="85" t="s">
        <v>5</v>
      </c>
      <c r="S762" s="5" t="s">
        <v>5</v>
      </c>
      <c r="T762" s="20" t="s">
        <v>5</v>
      </c>
      <c r="U762" s="40" t="str">
        <f t="shared" si="69"/>
        <v/>
      </c>
      <c r="V762" s="53">
        <v>42.33</v>
      </c>
      <c r="W762" s="5">
        <v>2.0042514290203703</v>
      </c>
      <c r="X762" s="20">
        <v>2.1257145101851727E-3</v>
      </c>
      <c r="Y762" s="40">
        <f t="shared" si="70"/>
        <v>0.21257145101851727</v>
      </c>
      <c r="Z762" s="85">
        <v>44.36</v>
      </c>
      <c r="AA762" s="5">
        <v>2.019244332198713</v>
      </c>
      <c r="AB762" s="20">
        <v>9.6221660993565106E-3</v>
      </c>
      <c r="AC762" s="40">
        <f t="shared" si="71"/>
        <v>0.96221660993565106</v>
      </c>
      <c r="AD762" s="41" t="s">
        <v>5</v>
      </c>
    </row>
    <row r="763" spans="1:30" x14ac:dyDescent="0.3">
      <c r="A763" s="35">
        <v>43836</v>
      </c>
      <c r="B763" s="36" t="s">
        <v>59</v>
      </c>
      <c r="C763" s="37">
        <v>22.6</v>
      </c>
      <c r="D763" s="38">
        <v>1022</v>
      </c>
      <c r="E763" s="39">
        <v>1.0002316010084138</v>
      </c>
      <c r="F763" s="85">
        <v>32.450000000000003</v>
      </c>
      <c r="G763" s="5">
        <v>1.5907416246622825</v>
      </c>
      <c r="H763" s="20">
        <v>1.0960507629216862E-3</v>
      </c>
      <c r="I763" s="40">
        <f t="shared" si="66"/>
        <v>0.10960507629216862</v>
      </c>
      <c r="J763" s="85">
        <v>39.21</v>
      </c>
      <c r="K763" s="5">
        <v>1.899412435449191</v>
      </c>
      <c r="L763" s="31">
        <v>-3.9787963035180915E-3</v>
      </c>
      <c r="M763" s="40">
        <f t="shared" si="67"/>
        <v>0.39787963035180912</v>
      </c>
      <c r="N763" s="85" t="s">
        <v>5</v>
      </c>
      <c r="O763" s="5" t="s">
        <v>5</v>
      </c>
      <c r="P763" s="20" t="s">
        <v>5</v>
      </c>
      <c r="Q763" s="40" t="str">
        <f t="shared" si="68"/>
        <v/>
      </c>
      <c r="R763" s="85" t="s">
        <v>5</v>
      </c>
      <c r="S763" s="5" t="s">
        <v>5</v>
      </c>
      <c r="T763" s="20" t="s">
        <v>5</v>
      </c>
      <c r="U763" s="40" t="str">
        <f t="shared" si="69"/>
        <v/>
      </c>
      <c r="V763" s="53">
        <v>42.39</v>
      </c>
      <c r="W763" s="5">
        <v>2.0024874625019664</v>
      </c>
      <c r="X763" s="20">
        <v>1.2437312509832044E-3</v>
      </c>
      <c r="Y763" s="40">
        <f t="shared" si="70"/>
        <v>0.12437312509832044</v>
      </c>
      <c r="Z763" s="85">
        <v>44.39</v>
      </c>
      <c r="AA763" s="5">
        <v>2.0159740418629615</v>
      </c>
      <c r="AB763" s="20">
        <v>7.9870209314807372E-3</v>
      </c>
      <c r="AC763" s="40">
        <f t="shared" si="71"/>
        <v>0.79870209314807372</v>
      </c>
      <c r="AD763" s="41" t="s">
        <v>5</v>
      </c>
    </row>
    <row r="764" spans="1:30" x14ac:dyDescent="0.3">
      <c r="A764" s="35">
        <v>43837</v>
      </c>
      <c r="B764" s="36" t="s">
        <v>39</v>
      </c>
      <c r="C764" s="37">
        <v>22.7</v>
      </c>
      <c r="D764" s="38">
        <v>1024</v>
      </c>
      <c r="E764" s="39">
        <v>0.99861556483722058</v>
      </c>
      <c r="F764" s="85">
        <v>32.47</v>
      </c>
      <c r="G764" s="5">
        <v>1.5891503661292605</v>
      </c>
      <c r="H764" s="20">
        <v>9.4629407967627188E-5</v>
      </c>
      <c r="I764" s="40">
        <f t="shared" si="66"/>
        <v>9.4629407967627196E-3</v>
      </c>
      <c r="J764" s="85">
        <v>39.21</v>
      </c>
      <c r="K764" s="5">
        <v>1.8963436269886251</v>
      </c>
      <c r="L764" s="31">
        <v>-5.5880298958442039E-3</v>
      </c>
      <c r="M764" s="40">
        <f t="shared" si="67"/>
        <v>0.55880298958442043</v>
      </c>
      <c r="N764" s="85">
        <v>41.32</v>
      </c>
      <c r="O764" s="5">
        <v>2.0084860255055328</v>
      </c>
      <c r="P764" s="20">
        <v>4.2430127527663952E-3</v>
      </c>
      <c r="Q764" s="40">
        <f t="shared" si="68"/>
        <v>0.42430127527663952</v>
      </c>
      <c r="R764" s="85">
        <v>41.75</v>
      </c>
      <c r="S764" s="5">
        <v>2.0060326009612512</v>
      </c>
      <c r="T764" s="20">
        <v>3.0163004806256222E-3</v>
      </c>
      <c r="U764" s="40">
        <f t="shared" si="69"/>
        <v>0.30163004806256222</v>
      </c>
      <c r="V764" s="53" t="s">
        <v>5</v>
      </c>
      <c r="W764" s="5" t="s">
        <v>5</v>
      </c>
      <c r="X764" s="20" t="s">
        <v>5</v>
      </c>
      <c r="Y764" s="40" t="str">
        <f t="shared" si="70"/>
        <v/>
      </c>
      <c r="Z764" s="85" t="s">
        <v>5</v>
      </c>
      <c r="AA764" s="5" t="s">
        <v>5</v>
      </c>
      <c r="AB764" s="20" t="s">
        <v>5</v>
      </c>
      <c r="AC764" s="40" t="str">
        <f t="shared" si="71"/>
        <v/>
      </c>
      <c r="AD764" s="41" t="s">
        <v>5</v>
      </c>
    </row>
    <row r="765" spans="1:30" x14ac:dyDescent="0.3">
      <c r="A765" s="35">
        <v>43838</v>
      </c>
      <c r="B765" s="36" t="s">
        <v>59</v>
      </c>
      <c r="C765" s="37">
        <v>23</v>
      </c>
      <c r="D765" s="38">
        <v>1024</v>
      </c>
      <c r="E765" s="39">
        <v>0.99962818836080092</v>
      </c>
      <c r="F765" s="85">
        <v>32.409999999999997</v>
      </c>
      <c r="G765" s="5">
        <v>1.5878223036903991</v>
      </c>
      <c r="H765" s="20">
        <v>-7.4115563851532467E-4</v>
      </c>
      <c r="I765" s="40">
        <f t="shared" si="66"/>
        <v>7.4115563851532465E-2</v>
      </c>
      <c r="J765" s="85">
        <v>39.119999999999997</v>
      </c>
      <c r="K765" s="5">
        <v>1.8939094177773834</v>
      </c>
      <c r="L765" s="31">
        <v>-6.8644898912514993E-3</v>
      </c>
      <c r="M765" s="40">
        <f t="shared" si="67"/>
        <v>0.68644898912514996</v>
      </c>
      <c r="N765" s="85">
        <v>41.17</v>
      </c>
      <c r="O765" s="5">
        <v>2.0032240792555407</v>
      </c>
      <c r="P765" s="20">
        <v>1.6120396277703453E-3</v>
      </c>
      <c r="Q765" s="40">
        <f t="shared" si="68"/>
        <v>0.16120396277703453</v>
      </c>
      <c r="R765" s="85">
        <v>41.53</v>
      </c>
      <c r="S765" s="5">
        <v>1.9974853432395436</v>
      </c>
      <c r="T765" s="20">
        <v>-1.2573283802281843E-3</v>
      </c>
      <c r="U765" s="40">
        <f t="shared" si="69"/>
        <v>0.12573283802281843</v>
      </c>
      <c r="V765" s="53">
        <v>42.31</v>
      </c>
      <c r="W765" s="5">
        <v>1.9975025263511614</v>
      </c>
      <c r="X765" s="20">
        <v>-1.2487368244192831E-3</v>
      </c>
      <c r="Y765" s="40">
        <f t="shared" si="70"/>
        <v>0.12487368244192831</v>
      </c>
      <c r="Z765" s="85">
        <v>44.29</v>
      </c>
      <c r="AA765" s="5">
        <v>2.010219094127196</v>
      </c>
      <c r="AB765" s="20">
        <v>5.1095470635980078E-3</v>
      </c>
      <c r="AC765" s="40">
        <f t="shared" si="71"/>
        <v>0.51095470635980078</v>
      </c>
      <c r="AD765" s="41" t="s">
        <v>256</v>
      </c>
    </row>
    <row r="766" spans="1:30" x14ac:dyDescent="0.3">
      <c r="A766" s="35">
        <v>43839</v>
      </c>
      <c r="B766" s="36" t="s">
        <v>55</v>
      </c>
      <c r="C766" s="37">
        <v>22.6</v>
      </c>
      <c r="D766" s="38">
        <v>1012</v>
      </c>
      <c r="E766" s="39">
        <v>1.0101153124808289</v>
      </c>
      <c r="F766" s="85">
        <v>32.130000000000003</v>
      </c>
      <c r="G766" s="5">
        <v>1.5906185869780787</v>
      </c>
      <c r="H766" s="20">
        <v>1.0186198729255549E-3</v>
      </c>
      <c r="I766" s="40">
        <f t="shared" si="66"/>
        <v>0.10186198729255549</v>
      </c>
      <c r="J766" s="85">
        <v>38.83</v>
      </c>
      <c r="K766" s="5">
        <v>1.89959146038406</v>
      </c>
      <c r="L766" s="31">
        <v>-3.8849185191085541E-3</v>
      </c>
      <c r="M766" s="40">
        <f t="shared" si="67"/>
        <v>0.38849185191085539</v>
      </c>
      <c r="N766" s="85">
        <v>40.89</v>
      </c>
      <c r="O766" s="5">
        <v>2.0104729576975839</v>
      </c>
      <c r="P766" s="20">
        <v>5.23647884879197E-3</v>
      </c>
      <c r="Q766" s="40">
        <f t="shared" si="68"/>
        <v>0.523647884879197</v>
      </c>
      <c r="R766" s="85">
        <v>41.35</v>
      </c>
      <c r="S766" s="5">
        <v>2.0096926517335167</v>
      </c>
      <c r="T766" s="20">
        <v>4.846325866758372E-3</v>
      </c>
      <c r="U766" s="40">
        <f t="shared" si="69"/>
        <v>0.4846325866758372</v>
      </c>
      <c r="V766" s="53" t="s">
        <v>5</v>
      </c>
      <c r="W766" s="5" t="s">
        <v>5</v>
      </c>
      <c r="X766" s="20" t="s">
        <v>5</v>
      </c>
      <c r="Y766" s="40" t="str">
        <f t="shared" si="70"/>
        <v/>
      </c>
      <c r="Z766" s="85" t="s">
        <v>5</v>
      </c>
      <c r="AA766" s="5" t="s">
        <v>5</v>
      </c>
      <c r="AB766" s="20" t="s">
        <v>5</v>
      </c>
      <c r="AC766" s="40" t="str">
        <f t="shared" si="71"/>
        <v/>
      </c>
      <c r="AD766" s="41" t="s">
        <v>5</v>
      </c>
    </row>
    <row r="767" spans="1:30" x14ac:dyDescent="0.3">
      <c r="A767" s="35">
        <v>43840</v>
      </c>
      <c r="B767" s="36" t="s">
        <v>55</v>
      </c>
      <c r="C767" s="37">
        <v>23</v>
      </c>
      <c r="D767" s="38">
        <v>1020.5</v>
      </c>
      <c r="E767" s="39">
        <v>1.0030566044894269</v>
      </c>
      <c r="F767" s="85">
        <v>32.42</v>
      </c>
      <c r="G767" s="5">
        <v>1.5937596417440669</v>
      </c>
      <c r="H767" s="20">
        <v>2.995369253660765E-3</v>
      </c>
      <c r="I767" s="40">
        <f t="shared" si="66"/>
        <v>0.29953692536607651</v>
      </c>
      <c r="J767" s="85">
        <v>39.159999999999997</v>
      </c>
      <c r="K767" s="5">
        <v>1.9023480968210535</v>
      </c>
      <c r="L767" s="31">
        <v>-2.439382894046398E-3</v>
      </c>
      <c r="M767" s="40">
        <f t="shared" si="67"/>
        <v>0.2439382894046398</v>
      </c>
      <c r="N767" s="85" t="s">
        <v>5</v>
      </c>
      <c r="O767" s="5" t="s">
        <v>5</v>
      </c>
      <c r="P767" s="20" t="s">
        <v>5</v>
      </c>
      <c r="Q767" s="40" t="str">
        <f t="shared" si="68"/>
        <v/>
      </c>
      <c r="R767" s="85" t="s">
        <v>5</v>
      </c>
      <c r="S767" s="5" t="s">
        <v>5</v>
      </c>
      <c r="T767" s="20" t="s">
        <v>5</v>
      </c>
      <c r="U767" s="40" t="str">
        <f t="shared" si="69"/>
        <v/>
      </c>
      <c r="V767" s="53">
        <v>42.38</v>
      </c>
      <c r="W767" s="5">
        <v>2.0076694562778226</v>
      </c>
      <c r="X767" s="20">
        <v>3.8347281389112808E-3</v>
      </c>
      <c r="Y767" s="40">
        <f t="shared" si="70"/>
        <v>0.38347281389112808</v>
      </c>
      <c r="Z767" s="85">
        <v>44.38</v>
      </c>
      <c r="AA767" s="5">
        <v>2.0212124236821327</v>
      </c>
      <c r="AB767" s="20">
        <v>1.060621184106636E-2</v>
      </c>
      <c r="AC767" s="40">
        <f t="shared" si="71"/>
        <v>1.060621184106636</v>
      </c>
      <c r="AD767" s="41" t="s">
        <v>5</v>
      </c>
    </row>
    <row r="768" spans="1:30" x14ac:dyDescent="0.3">
      <c r="A768" s="35">
        <v>43843</v>
      </c>
      <c r="B768" s="36" t="s">
        <v>39</v>
      </c>
      <c r="C768" s="37">
        <v>23</v>
      </c>
      <c r="D768" s="38">
        <v>1014</v>
      </c>
      <c r="E768" s="39">
        <v>1.0094864545182052</v>
      </c>
      <c r="F768" s="85">
        <v>32.21</v>
      </c>
      <c r="G768" s="5">
        <v>1.5935863220531985</v>
      </c>
      <c r="H768" s="20">
        <v>2.8862945583376545E-3</v>
      </c>
      <c r="I768" s="40">
        <f t="shared" si="66"/>
        <v>0.28862945583376542</v>
      </c>
      <c r="J768" s="85">
        <v>38.92</v>
      </c>
      <c r="K768" s="5">
        <v>1.9028089731704316</v>
      </c>
      <c r="L768" s="31">
        <v>-2.1977067800568436E-3</v>
      </c>
      <c r="M768" s="40">
        <f t="shared" si="67"/>
        <v>0.21977067800568437</v>
      </c>
      <c r="N768" s="85" t="s">
        <v>5</v>
      </c>
      <c r="O768" s="5" t="s">
        <v>5</v>
      </c>
      <c r="P768" s="20" t="s">
        <v>5</v>
      </c>
      <c r="Q768" s="40" t="str">
        <f t="shared" si="68"/>
        <v/>
      </c>
      <c r="R768" s="85" t="s">
        <v>5</v>
      </c>
      <c r="S768" s="5" t="s">
        <v>5</v>
      </c>
      <c r="T768" s="20" t="s">
        <v>5</v>
      </c>
      <c r="U768" s="40" t="str">
        <f t="shared" si="69"/>
        <v/>
      </c>
      <c r="V768" s="53">
        <v>42.18</v>
      </c>
      <c r="W768" s="5">
        <v>2.0110037895128281</v>
      </c>
      <c r="X768" s="20">
        <v>5.5018947564140497E-3</v>
      </c>
      <c r="Y768" s="40">
        <f t="shared" si="70"/>
        <v>0.55018947564140497</v>
      </c>
      <c r="Z768" s="85">
        <v>44.15</v>
      </c>
      <c r="AA768" s="5">
        <v>2.0236268033899951</v>
      </c>
      <c r="AB768" s="20">
        <v>1.1813401694997561E-2</v>
      </c>
      <c r="AC768" s="40">
        <f t="shared" si="71"/>
        <v>1.1813401694997561</v>
      </c>
      <c r="AD768" s="41" t="s">
        <v>5</v>
      </c>
    </row>
    <row r="769" spans="1:30" x14ac:dyDescent="0.3">
      <c r="A769" s="35">
        <v>43844</v>
      </c>
      <c r="B769" s="36" t="s">
        <v>55</v>
      </c>
      <c r="C769" s="37">
        <v>23.2</v>
      </c>
      <c r="D769" s="38">
        <v>1004</v>
      </c>
      <c r="E769" s="39">
        <v>1.0202296306841538</v>
      </c>
      <c r="F769" s="85">
        <v>31.93</v>
      </c>
      <c r="G769" s="5">
        <v>1.5965452205188768</v>
      </c>
      <c r="H769" s="20">
        <v>4.7484081301931089E-3</v>
      </c>
      <c r="I769" s="40">
        <f t="shared" si="66"/>
        <v>0.47484081301931091</v>
      </c>
      <c r="J769" s="85">
        <v>38.57</v>
      </c>
      <c r="K769" s="5">
        <v>1.9057653866359592</v>
      </c>
      <c r="L769" s="31">
        <v>-6.4741130783473966E-4</v>
      </c>
      <c r="M769" s="40">
        <f t="shared" si="67"/>
        <v>6.474113078347396E-2</v>
      </c>
      <c r="N769" s="85">
        <v>40.67</v>
      </c>
      <c r="O769" s="5">
        <v>2.0196786553380845</v>
      </c>
      <c r="P769" s="20">
        <v>9.8393276690422748E-3</v>
      </c>
      <c r="Q769" s="40">
        <f t="shared" si="68"/>
        <v>0.98393276690422748</v>
      </c>
      <c r="R769" s="85">
        <v>41.05</v>
      </c>
      <c r="S769" s="5">
        <v>2.0150891753850977</v>
      </c>
      <c r="T769" s="20">
        <v>7.5445876925488431E-3</v>
      </c>
      <c r="U769" s="40">
        <f t="shared" si="69"/>
        <v>0.75445876925488431</v>
      </c>
      <c r="V769" s="53" t="s">
        <v>5</v>
      </c>
      <c r="W769" s="5" t="s">
        <v>5</v>
      </c>
      <c r="X769" s="20" t="s">
        <v>5</v>
      </c>
      <c r="Y769" s="40" t="str">
        <f t="shared" si="70"/>
        <v/>
      </c>
      <c r="Z769" s="85" t="s">
        <v>5</v>
      </c>
      <c r="AA769" s="5" t="s">
        <v>5</v>
      </c>
      <c r="AB769" s="20" t="s">
        <v>5</v>
      </c>
      <c r="AC769" s="40" t="str">
        <f t="shared" si="71"/>
        <v/>
      </c>
      <c r="AD769" s="41" t="s">
        <v>5</v>
      </c>
    </row>
    <row r="770" spans="1:30" x14ac:dyDescent="0.3">
      <c r="A770" s="35">
        <v>43845</v>
      </c>
      <c r="B770" s="36" t="s">
        <v>59</v>
      </c>
      <c r="C770" s="37">
        <v>23</v>
      </c>
      <c r="D770" s="38">
        <v>1003</v>
      </c>
      <c r="E770" s="39">
        <v>1.0205575921051446</v>
      </c>
      <c r="F770" s="85">
        <v>31.97</v>
      </c>
      <c r="G770" s="5">
        <v>1.5990591430324155</v>
      </c>
      <c r="H770" s="20">
        <v>6.3304864898776009E-3</v>
      </c>
      <c r="I770" s="40">
        <f t="shared" si="66"/>
        <v>0.63304864898776014</v>
      </c>
      <c r="J770" s="85">
        <v>38.630000000000003</v>
      </c>
      <c r="K770" s="5">
        <v>1.9093435977382291</v>
      </c>
      <c r="L770" s="31">
        <v>1.2289448024274355E-3</v>
      </c>
      <c r="M770" s="40">
        <f t="shared" si="67"/>
        <v>0.12289448024274355</v>
      </c>
      <c r="N770" s="85" t="s">
        <v>5</v>
      </c>
      <c r="O770" s="5" t="s">
        <v>5</v>
      </c>
      <c r="P770" s="20" t="s">
        <v>5</v>
      </c>
      <c r="Q770" s="40" t="str">
        <f t="shared" si="68"/>
        <v/>
      </c>
      <c r="R770" s="85" t="s">
        <v>5</v>
      </c>
      <c r="S770" s="5" t="s">
        <v>5</v>
      </c>
      <c r="T770" s="20" t="s">
        <v>5</v>
      </c>
      <c r="U770" s="40" t="str">
        <f t="shared" si="69"/>
        <v/>
      </c>
      <c r="V770" s="53">
        <v>41.82</v>
      </c>
      <c r="W770" s="5">
        <v>2.0157068145045764</v>
      </c>
      <c r="X770" s="20">
        <v>7.8534072522882248E-3</v>
      </c>
      <c r="Y770" s="40">
        <f t="shared" si="70"/>
        <v>0.78534072522882248</v>
      </c>
      <c r="Z770" s="85">
        <v>43.77</v>
      </c>
      <c r="AA770" s="5">
        <v>2.0282117005035047</v>
      </c>
      <c r="AB770" s="20">
        <v>1.4105850251752372E-2</v>
      </c>
      <c r="AC770" s="40">
        <f t="shared" si="71"/>
        <v>1.4105850251752372</v>
      </c>
      <c r="AD770" s="41" t="s">
        <v>5</v>
      </c>
    </row>
    <row r="771" spans="1:30" x14ac:dyDescent="0.3">
      <c r="A771" s="35">
        <v>43846</v>
      </c>
      <c r="B771" s="36" t="s">
        <v>39</v>
      </c>
      <c r="C771" s="37">
        <v>23</v>
      </c>
      <c r="D771" s="38">
        <v>1014</v>
      </c>
      <c r="E771" s="39">
        <v>1.0094864545182052</v>
      </c>
      <c r="F771" s="85">
        <v>32.15</v>
      </c>
      <c r="G771" s="5">
        <v>1.5906178284386936</v>
      </c>
      <c r="H771" s="20">
        <v>1.0181425038978129E-3</v>
      </c>
      <c r="I771" s="40">
        <f t="shared" si="66"/>
        <v>0.10181425038978129</v>
      </c>
      <c r="J771" s="85">
        <v>38.86</v>
      </c>
      <c r="K771" s="5">
        <v>1.899875557487229</v>
      </c>
      <c r="L771" s="31">
        <v>-3.7359425866654436E-3</v>
      </c>
      <c r="M771" s="40">
        <f t="shared" si="67"/>
        <v>0.37359425866654433</v>
      </c>
      <c r="N771" s="85">
        <v>40.93</v>
      </c>
      <c r="O771" s="5">
        <v>2.0111868056934177</v>
      </c>
      <c r="P771" s="20">
        <v>5.5934028467088392E-3</v>
      </c>
      <c r="Q771" s="40">
        <f t="shared" si="68"/>
        <v>0.55934028467088392</v>
      </c>
      <c r="R771" s="85">
        <v>41.41</v>
      </c>
      <c r="S771" s="5">
        <v>2.011355800803551</v>
      </c>
      <c r="T771" s="20">
        <v>5.6779004017755152E-3</v>
      </c>
      <c r="U771" s="40">
        <f t="shared" si="69"/>
        <v>0.56779004017755152</v>
      </c>
      <c r="V771" s="53" t="s">
        <v>5</v>
      </c>
      <c r="W771" s="5" t="s">
        <v>5</v>
      </c>
      <c r="X771" s="20" t="s">
        <v>5</v>
      </c>
      <c r="Y771" s="40" t="str">
        <f t="shared" si="70"/>
        <v/>
      </c>
      <c r="Z771" s="85" t="s">
        <v>5</v>
      </c>
      <c r="AA771" s="5" t="s">
        <v>5</v>
      </c>
      <c r="AB771" s="20" t="s">
        <v>5</v>
      </c>
      <c r="AC771" s="40" t="str">
        <f t="shared" si="71"/>
        <v/>
      </c>
      <c r="AD771" s="41" t="s">
        <v>5</v>
      </c>
    </row>
    <row r="772" spans="1:30" x14ac:dyDescent="0.3">
      <c r="A772" s="35">
        <v>43847</v>
      </c>
      <c r="B772" s="36" t="s">
        <v>59</v>
      </c>
      <c r="C772" s="37">
        <v>22.8</v>
      </c>
      <c r="D772" s="38">
        <v>1013.5</v>
      </c>
      <c r="E772" s="39">
        <v>1.0093023981805913</v>
      </c>
      <c r="F772" s="85">
        <v>32.14</v>
      </c>
      <c r="G772" s="5">
        <v>1.5898331576034874</v>
      </c>
      <c r="H772" s="20">
        <v>5.2432825896000981E-4</v>
      </c>
      <c r="I772" s="40">
        <f t="shared" ref="I772:I835" si="72">IF(H772="","",IF(H772="**","",ABS(H772*100)))</f>
        <v>5.2432825896000984E-2</v>
      </c>
      <c r="J772" s="85">
        <v>38.840000000000003</v>
      </c>
      <c r="K772" s="5">
        <v>1.8985515324917908</v>
      </c>
      <c r="L772" s="31">
        <v>-4.4302399099157147E-3</v>
      </c>
      <c r="M772" s="40">
        <f t="shared" ref="M772:M835" si="73">IF(L772="","",IF(L772="**","",ABS(L772*100)))</f>
        <v>0.44302399099157147</v>
      </c>
      <c r="N772" s="85" t="s">
        <v>5</v>
      </c>
      <c r="O772" s="5" t="s">
        <v>5</v>
      </c>
      <c r="P772" s="20" t="s">
        <v>5</v>
      </c>
      <c r="Q772" s="40" t="str">
        <f t="shared" ref="Q772:Q835" si="74">IF(P772="","",IF(P772="**","",ABS(P772*100)))</f>
        <v/>
      </c>
      <c r="R772" s="85" t="s">
        <v>5</v>
      </c>
      <c r="S772" s="5" t="s">
        <v>5</v>
      </c>
      <c r="T772" s="20" t="s">
        <v>5</v>
      </c>
      <c r="U772" s="40" t="str">
        <f t="shared" ref="U772:U835" si="75">IF(T772="","",IF(T772="**","",ABS(T772*100)))</f>
        <v/>
      </c>
      <c r="V772" s="53">
        <v>41.97</v>
      </c>
      <c r="W772" s="5">
        <v>2.0006268453907756</v>
      </c>
      <c r="X772" s="20">
        <v>3.1342269538781053E-4</v>
      </c>
      <c r="Y772" s="40">
        <f t="shared" ref="Y772:Y835" si="76">IF(X772="","",IF(X772="**","",ABS(X772*100)))</f>
        <v>3.1342269538781053E-2</v>
      </c>
      <c r="Z772" s="85">
        <v>43.99</v>
      </c>
      <c r="AA772" s="5">
        <v>2.0159255374347085</v>
      </c>
      <c r="AB772" s="20">
        <v>7.9627687173542405E-3</v>
      </c>
      <c r="AC772" s="40">
        <f t="shared" ref="AC772:AC835" si="77">IF(AB772="","",IF(AB772="**","",ABS(AB772*100)))</f>
        <v>0.79627687173542405</v>
      </c>
      <c r="AD772" s="41" t="s">
        <v>5</v>
      </c>
    </row>
    <row r="773" spans="1:30" x14ac:dyDescent="0.3">
      <c r="A773" s="35">
        <v>43850</v>
      </c>
      <c r="B773" s="36" t="s">
        <v>59</v>
      </c>
      <c r="C773" s="37">
        <v>22.2</v>
      </c>
      <c r="D773" s="38">
        <v>1040</v>
      </c>
      <c r="E773" s="39">
        <v>0.98159050728820896</v>
      </c>
      <c r="F773" s="85">
        <v>32.9</v>
      </c>
      <c r="G773" s="5">
        <v>1.5827437984724186</v>
      </c>
      <c r="H773" s="20">
        <v>-3.9371941646200934E-3</v>
      </c>
      <c r="I773" s="40">
        <f t="shared" si="72"/>
        <v>0.39371941646200936</v>
      </c>
      <c r="J773" s="85">
        <v>39.74</v>
      </c>
      <c r="K773" s="5">
        <v>1.8892093046136731</v>
      </c>
      <c r="L773" s="31">
        <v>-9.3291533226675088E-3</v>
      </c>
      <c r="M773" s="40">
        <f t="shared" si="73"/>
        <v>0.93291533226675083</v>
      </c>
      <c r="N773" s="85" t="s">
        <v>5</v>
      </c>
      <c r="O773" s="5" t="s">
        <v>5</v>
      </c>
      <c r="P773" s="20" t="s">
        <v>5</v>
      </c>
      <c r="Q773" s="40" t="str">
        <f t="shared" si="74"/>
        <v/>
      </c>
      <c r="R773" s="85" t="s">
        <v>5</v>
      </c>
      <c r="S773" s="5" t="s">
        <v>5</v>
      </c>
      <c r="T773" s="20" t="s">
        <v>5</v>
      </c>
      <c r="U773" s="40" t="str">
        <f t="shared" si="75"/>
        <v/>
      </c>
      <c r="V773" s="53">
        <v>42.86</v>
      </c>
      <c r="W773" s="5">
        <v>1.9869563851374028</v>
      </c>
      <c r="X773" s="20">
        <v>-6.5218074312985985E-3</v>
      </c>
      <c r="Y773" s="40">
        <f t="shared" si="76"/>
        <v>0.65218074312985985</v>
      </c>
      <c r="Z773" s="85">
        <v>44.98</v>
      </c>
      <c r="AA773" s="5">
        <v>2.0046982912868603</v>
      </c>
      <c r="AB773" s="20">
        <v>2.3491456434301394E-3</v>
      </c>
      <c r="AC773" s="40">
        <f t="shared" si="77"/>
        <v>0.23491456434301394</v>
      </c>
      <c r="AD773" s="41" t="s">
        <v>5</v>
      </c>
    </row>
    <row r="774" spans="1:30" x14ac:dyDescent="0.3">
      <c r="A774" s="35">
        <v>43851</v>
      </c>
      <c r="B774" s="36" t="s">
        <v>59</v>
      </c>
      <c r="C774" s="37">
        <v>22.8</v>
      </c>
      <c r="D774" s="38">
        <v>1034</v>
      </c>
      <c r="E774" s="39">
        <v>0.9892920508278813</v>
      </c>
      <c r="F774" s="85">
        <v>32.659999999999997</v>
      </c>
      <c r="G774" s="5">
        <v>1.5835255412083993</v>
      </c>
      <c r="H774" s="20">
        <v>-3.4452226504724289E-3</v>
      </c>
      <c r="I774" s="40">
        <f t="shared" si="72"/>
        <v>0.34452226504724287</v>
      </c>
      <c r="J774" s="85">
        <v>39.49</v>
      </c>
      <c r="K774" s="5">
        <v>1.8920539533897229</v>
      </c>
      <c r="L774" s="31">
        <v>-7.8374654484934959E-3</v>
      </c>
      <c r="M774" s="40">
        <f t="shared" si="73"/>
        <v>0.78374654484934958</v>
      </c>
      <c r="N774" s="85">
        <v>41.47</v>
      </c>
      <c r="O774" s="5">
        <v>1.9969570554444012</v>
      </c>
      <c r="P774" s="20">
        <v>-1.5214722777994183E-3</v>
      </c>
      <c r="Q774" s="40">
        <f t="shared" si="74"/>
        <v>0.15214722777994183</v>
      </c>
      <c r="R774" s="85">
        <v>41.91</v>
      </c>
      <c r="S774" s="5">
        <v>1.9949194115609221</v>
      </c>
      <c r="T774" s="20">
        <v>-2.5402942195389411E-3</v>
      </c>
      <c r="U774" s="40">
        <f t="shared" si="75"/>
        <v>0.25402942195389411</v>
      </c>
      <c r="V774" s="53" t="s">
        <v>5</v>
      </c>
      <c r="W774" s="5" t="s">
        <v>5</v>
      </c>
      <c r="X774" s="20" t="s">
        <v>5</v>
      </c>
      <c r="Y774" s="40" t="str">
        <f t="shared" si="76"/>
        <v/>
      </c>
      <c r="Z774" s="85" t="s">
        <v>5</v>
      </c>
      <c r="AA774" s="5" t="s">
        <v>5</v>
      </c>
      <c r="AB774" s="20" t="s">
        <v>5</v>
      </c>
      <c r="AC774" s="40" t="str">
        <f t="shared" si="77"/>
        <v/>
      </c>
      <c r="AD774" s="41" t="s">
        <v>5</v>
      </c>
    </row>
    <row r="775" spans="1:30" x14ac:dyDescent="0.3">
      <c r="A775" s="35">
        <v>43852</v>
      </c>
      <c r="B775" s="36" t="s">
        <v>55</v>
      </c>
      <c r="C775" s="37">
        <v>22</v>
      </c>
      <c r="D775" s="38">
        <v>1029</v>
      </c>
      <c r="E775" s="39">
        <v>0.99141189820632325</v>
      </c>
      <c r="F775" s="85">
        <v>32.479999999999997</v>
      </c>
      <c r="G775" s="5">
        <v>1.5781726766844155</v>
      </c>
      <c r="H775" s="20">
        <v>-6.8139227914313701E-3</v>
      </c>
      <c r="I775" s="40">
        <f t="shared" si="72"/>
        <v>0.68139227914313705</v>
      </c>
      <c r="J775" s="85">
        <v>39.26</v>
      </c>
      <c r="K775" s="5">
        <v>1.8850648059963344</v>
      </c>
      <c r="L775" s="31">
        <v>-1.1502461459709288E-2</v>
      </c>
      <c r="M775" s="40">
        <f t="shared" si="73"/>
        <v>1.1502461459709288</v>
      </c>
      <c r="N775" s="85" t="s">
        <v>5</v>
      </c>
      <c r="O775" s="5" t="s">
        <v>5</v>
      </c>
      <c r="P775" s="20" t="s">
        <v>5</v>
      </c>
      <c r="Q775" s="40" t="str">
        <f t="shared" si="74"/>
        <v/>
      </c>
      <c r="R775" s="85" t="s">
        <v>5</v>
      </c>
      <c r="S775" s="5" t="s">
        <v>5</v>
      </c>
      <c r="T775" s="20" t="s">
        <v>5</v>
      </c>
      <c r="U775" s="40" t="str">
        <f t="shared" si="75"/>
        <v/>
      </c>
      <c r="V775" s="53">
        <v>42.38</v>
      </c>
      <c r="W775" s="5">
        <v>1.9843619768920366</v>
      </c>
      <c r="X775" s="20">
        <v>-7.8190115539816807E-3</v>
      </c>
      <c r="Y775" s="40">
        <f t="shared" si="76"/>
        <v>0.78190115539816807</v>
      </c>
      <c r="Z775" s="85">
        <v>44.43</v>
      </c>
      <c r="AA775" s="5">
        <v>1.9999984507324324</v>
      </c>
      <c r="AB775" s="20">
        <v>-7.7463378378439529E-7</v>
      </c>
      <c r="AC775" s="40">
        <f t="shared" si="77"/>
        <v>7.7463378378439529E-5</v>
      </c>
      <c r="AD775" s="41" t="s">
        <v>5</v>
      </c>
    </row>
    <row r="776" spans="1:30" x14ac:dyDescent="0.3">
      <c r="A776" s="35">
        <v>43853</v>
      </c>
      <c r="B776" s="36" t="s">
        <v>55</v>
      </c>
      <c r="C776" s="37">
        <v>22</v>
      </c>
      <c r="D776" s="38">
        <v>1022</v>
      </c>
      <c r="E776" s="39">
        <v>0.99820239065979122</v>
      </c>
      <c r="F776" s="85">
        <v>32.340000000000003</v>
      </c>
      <c r="G776" s="5">
        <v>1.582133017895982</v>
      </c>
      <c r="H776" s="20">
        <v>-4.3215746406657816E-3</v>
      </c>
      <c r="I776" s="40">
        <f t="shared" si="72"/>
        <v>0.43215746406657818</v>
      </c>
      <c r="J776" s="85">
        <v>39.020000000000003</v>
      </c>
      <c r="K776" s="5">
        <v>1.8863737052084479</v>
      </c>
      <c r="L776" s="31">
        <v>-1.0816095852937645E-2</v>
      </c>
      <c r="M776" s="40">
        <f t="shared" si="73"/>
        <v>1.0816095852937646</v>
      </c>
      <c r="N776" s="85">
        <v>41.15</v>
      </c>
      <c r="O776" s="5">
        <v>1.9993950651597594</v>
      </c>
      <c r="P776" s="20">
        <v>-3.0246742012030037E-4</v>
      </c>
      <c r="Q776" s="40">
        <f t="shared" si="74"/>
        <v>3.0246742012030037E-2</v>
      </c>
      <c r="R776" s="85">
        <v>41.67</v>
      </c>
      <c r="S776" s="5">
        <v>2.0013603066198415</v>
      </c>
      <c r="T776" s="20">
        <v>6.8015330992077239E-4</v>
      </c>
      <c r="U776" s="40">
        <f t="shared" si="75"/>
        <v>6.8015330992077239E-2</v>
      </c>
      <c r="V776" s="53" t="s">
        <v>5</v>
      </c>
      <c r="W776" s="5" t="s">
        <v>5</v>
      </c>
      <c r="X776" s="20" t="s">
        <v>5</v>
      </c>
      <c r="Y776" s="40" t="str">
        <f t="shared" si="76"/>
        <v/>
      </c>
      <c r="Z776" s="85" t="s">
        <v>5</v>
      </c>
      <c r="AA776" s="5" t="s">
        <v>5</v>
      </c>
      <c r="AB776" s="20" t="s">
        <v>5</v>
      </c>
      <c r="AC776" s="40" t="str">
        <f t="shared" si="77"/>
        <v/>
      </c>
      <c r="AD776" s="41" t="s">
        <v>5</v>
      </c>
    </row>
    <row r="777" spans="1:30" x14ac:dyDescent="0.3">
      <c r="A777" s="35">
        <v>43854</v>
      </c>
      <c r="B777" s="36" t="s">
        <v>39</v>
      </c>
      <c r="C777" s="37">
        <v>21.9</v>
      </c>
      <c r="D777" s="38">
        <v>1017</v>
      </c>
      <c r="E777" s="39">
        <v>1.0027701092346031</v>
      </c>
      <c r="F777" s="85">
        <v>32.159999999999997</v>
      </c>
      <c r="G777" s="5">
        <v>1.5805265398829071</v>
      </c>
      <c r="H777" s="20">
        <v>-5.3325740195675417E-3</v>
      </c>
      <c r="I777" s="40">
        <f t="shared" si="72"/>
        <v>0.5332574019567542</v>
      </c>
      <c r="J777" s="85">
        <v>38.85</v>
      </c>
      <c r="K777" s="5">
        <v>1.8867495991267509</v>
      </c>
      <c r="L777" s="31">
        <v>-1.061898315325073E-2</v>
      </c>
      <c r="M777" s="40">
        <f t="shared" si="73"/>
        <v>1.061898315325073</v>
      </c>
      <c r="N777" s="85" t="s">
        <v>5</v>
      </c>
      <c r="O777" s="5" t="s">
        <v>5</v>
      </c>
      <c r="P777" s="20" t="s">
        <v>5</v>
      </c>
      <c r="Q777" s="40" t="str">
        <f t="shared" si="74"/>
        <v/>
      </c>
      <c r="R777" s="85" t="s">
        <v>5</v>
      </c>
      <c r="S777" s="5" t="s">
        <v>5</v>
      </c>
      <c r="T777" s="20" t="s">
        <v>5</v>
      </c>
      <c r="U777" s="40" t="str">
        <f t="shared" si="75"/>
        <v/>
      </c>
      <c r="V777" s="53">
        <v>42.07</v>
      </c>
      <c r="W777" s="5">
        <v>1.9924145732610241</v>
      </c>
      <c r="X777" s="20">
        <v>-3.7927133694879434E-3</v>
      </c>
      <c r="Y777" s="40">
        <f t="shared" si="76"/>
        <v>0.37927133694879434</v>
      </c>
      <c r="Z777" s="85">
        <v>44.04</v>
      </c>
      <c r="AA777" s="5">
        <v>2.0051548153870007</v>
      </c>
      <c r="AB777" s="20">
        <v>2.5774076935003443E-3</v>
      </c>
      <c r="AC777" s="40">
        <f t="shared" si="77"/>
        <v>0.25774076935003443</v>
      </c>
      <c r="AD777" s="41" t="s">
        <v>5</v>
      </c>
    </row>
    <row r="778" spans="1:30" x14ac:dyDescent="0.3">
      <c r="A778" s="35">
        <v>43857</v>
      </c>
      <c r="B778" s="36" t="s">
        <v>59</v>
      </c>
      <c r="C778" s="37">
        <v>22.6</v>
      </c>
      <c r="D778" s="38">
        <v>1005</v>
      </c>
      <c r="E778" s="39">
        <v>1.0171509415229838</v>
      </c>
      <c r="F778" s="85">
        <v>31.97</v>
      </c>
      <c r="G778" s="5">
        <v>1.5937214376420863</v>
      </c>
      <c r="H778" s="20">
        <v>2.9713263952714434E-3</v>
      </c>
      <c r="I778" s="40">
        <f t="shared" si="72"/>
        <v>0.29713263952714436</v>
      </c>
      <c r="J778" s="85">
        <v>38.659999999999997</v>
      </c>
      <c r="K778" s="5">
        <v>1.9044479976821822</v>
      </c>
      <c r="L778" s="31">
        <v>-1.3382287980166887E-3</v>
      </c>
      <c r="M778" s="40">
        <f t="shared" si="73"/>
        <v>0.13382287980166888</v>
      </c>
      <c r="N778" s="85" t="s">
        <v>5</v>
      </c>
      <c r="O778" s="5" t="s">
        <v>5</v>
      </c>
      <c r="P778" s="20" t="s">
        <v>5</v>
      </c>
      <c r="Q778" s="40" t="str">
        <f t="shared" si="74"/>
        <v/>
      </c>
      <c r="R778" s="85" t="s">
        <v>5</v>
      </c>
      <c r="S778" s="5" t="s">
        <v>5</v>
      </c>
      <c r="T778" s="20" t="s">
        <v>5</v>
      </c>
      <c r="U778" s="40" t="str">
        <f t="shared" si="75"/>
        <v/>
      </c>
      <c r="V778" s="53">
        <v>41.66</v>
      </c>
      <c r="W778" s="5">
        <v>2.0012921356173647</v>
      </c>
      <c r="X778" s="20">
        <v>6.4606780868237124E-4</v>
      </c>
      <c r="Y778" s="40">
        <f t="shared" si="76"/>
        <v>6.4606780868237124E-2</v>
      </c>
      <c r="Z778" s="85">
        <v>43.62</v>
      </c>
      <c r="AA778" s="5">
        <v>2.0145139819173057</v>
      </c>
      <c r="AB778" s="20">
        <v>7.2569909586528425E-3</v>
      </c>
      <c r="AC778" s="40">
        <f t="shared" si="77"/>
        <v>0.72569909586528425</v>
      </c>
      <c r="AD778" s="41" t="s">
        <v>5</v>
      </c>
    </row>
    <row r="779" spans="1:30" x14ac:dyDescent="0.3">
      <c r="A779" s="35">
        <v>43858</v>
      </c>
      <c r="B779" s="36" t="s">
        <v>55</v>
      </c>
      <c r="C779" s="37">
        <v>22</v>
      </c>
      <c r="D779" s="38">
        <v>1004</v>
      </c>
      <c r="E779" s="39">
        <v>1.0160984494564806</v>
      </c>
      <c r="F779" s="85">
        <v>31.87</v>
      </c>
      <c r="G779" s="5">
        <v>1.5870924472953127</v>
      </c>
      <c r="H779" s="20">
        <v>-1.2004736970970624E-3</v>
      </c>
      <c r="I779" s="40">
        <f t="shared" si="72"/>
        <v>0.12004736970970624</v>
      </c>
      <c r="J779" s="85">
        <v>38.54</v>
      </c>
      <c r="K779" s="5">
        <v>1.8965721209448652</v>
      </c>
      <c r="L779" s="31">
        <v>-5.468211355602973E-3</v>
      </c>
      <c r="M779" s="40">
        <f t="shared" si="73"/>
        <v>0.54682113556029732</v>
      </c>
      <c r="N779" s="85">
        <v>40.369999999999997</v>
      </c>
      <c r="O779" s="5">
        <v>1.996662717626952</v>
      </c>
      <c r="P779" s="20">
        <v>-1.6686411865239892E-3</v>
      </c>
      <c r="Q779" s="40">
        <f t="shared" si="74"/>
        <v>0.16686411865239892</v>
      </c>
      <c r="R779" s="85">
        <v>40.92</v>
      </c>
      <c r="S779" s="5">
        <v>2.0005738588558022</v>
      </c>
      <c r="T779" s="20">
        <v>2.8692942790109477E-4</v>
      </c>
      <c r="U779" s="40">
        <f t="shared" si="75"/>
        <v>2.8692942790109477E-2</v>
      </c>
      <c r="V779" s="53" t="s">
        <v>5</v>
      </c>
      <c r="W779" s="5" t="s">
        <v>5</v>
      </c>
      <c r="X779" s="20" t="s">
        <v>5</v>
      </c>
      <c r="Y779" s="40" t="str">
        <f t="shared" si="76"/>
        <v/>
      </c>
      <c r="Z779" s="85" t="s">
        <v>5</v>
      </c>
      <c r="AA779" s="5" t="s">
        <v>5</v>
      </c>
      <c r="AB779" s="20" t="s">
        <v>5</v>
      </c>
      <c r="AC779" s="40" t="str">
        <f t="shared" si="77"/>
        <v/>
      </c>
      <c r="AD779" s="41" t="s">
        <v>5</v>
      </c>
    </row>
    <row r="780" spans="1:30" x14ac:dyDescent="0.3">
      <c r="A780" s="35">
        <v>43859</v>
      </c>
      <c r="B780" s="36" t="s">
        <v>59</v>
      </c>
      <c r="C780" s="37">
        <v>22.6</v>
      </c>
      <c r="D780" s="38">
        <v>1012</v>
      </c>
      <c r="E780" s="39">
        <v>1.0101153124808289</v>
      </c>
      <c r="F780" s="85">
        <v>32.119999999999997</v>
      </c>
      <c r="G780" s="5">
        <v>1.5901235298392742</v>
      </c>
      <c r="H780" s="20">
        <v>7.0706723679938178E-4</v>
      </c>
      <c r="I780" s="40">
        <f t="shared" si="72"/>
        <v>7.0706723679938174E-2</v>
      </c>
      <c r="J780" s="85">
        <v>38.82</v>
      </c>
      <c r="K780" s="5">
        <v>1.8991022532090964</v>
      </c>
      <c r="L780" s="31">
        <v>-4.1414508604633478E-3</v>
      </c>
      <c r="M780" s="40">
        <f t="shared" si="73"/>
        <v>0.41414508604633476</v>
      </c>
      <c r="N780" s="85" t="s">
        <v>5</v>
      </c>
      <c r="O780" s="5" t="s">
        <v>5</v>
      </c>
      <c r="P780" s="20" t="s">
        <v>5</v>
      </c>
      <c r="Q780" s="40" t="str">
        <f t="shared" si="74"/>
        <v/>
      </c>
      <c r="R780" s="85" t="s">
        <v>5</v>
      </c>
      <c r="S780" s="5" t="s">
        <v>5</v>
      </c>
      <c r="T780" s="20" t="s">
        <v>5</v>
      </c>
      <c r="U780" s="40" t="str">
        <f t="shared" si="75"/>
        <v/>
      </c>
      <c r="V780" s="53">
        <v>41.8</v>
      </c>
      <c r="W780" s="5">
        <v>1.9941281037807919</v>
      </c>
      <c r="X780" s="20">
        <v>-2.9359481096040696E-3</v>
      </c>
      <c r="Y780" s="40">
        <f t="shared" si="76"/>
        <v>0.29359481096040696</v>
      </c>
      <c r="Z780" s="85">
        <v>43.86</v>
      </c>
      <c r="AA780" s="5">
        <v>2.0115869121918797</v>
      </c>
      <c r="AB780" s="20">
        <v>5.7934560959398418E-3</v>
      </c>
      <c r="AC780" s="40">
        <f t="shared" si="77"/>
        <v>0.57934560959398418</v>
      </c>
      <c r="AD780" s="41" t="s">
        <v>5</v>
      </c>
    </row>
    <row r="781" spans="1:30" x14ac:dyDescent="0.3">
      <c r="A781" s="35">
        <v>43859</v>
      </c>
      <c r="B781" s="36" t="s">
        <v>59</v>
      </c>
      <c r="C781" s="37">
        <v>22.6</v>
      </c>
      <c r="D781" s="38">
        <v>1013</v>
      </c>
      <c r="E781" s="39">
        <v>1.0091181601486661</v>
      </c>
      <c r="F781" s="85">
        <v>32.11</v>
      </c>
      <c r="G781" s="5">
        <v>1.5880592441982975</v>
      </c>
      <c r="H781" s="20">
        <v>-5.9204266941629798E-4</v>
      </c>
      <c r="I781" s="40">
        <f t="shared" si="72"/>
        <v>5.92042669416298E-2</v>
      </c>
      <c r="J781" s="85">
        <v>38.83</v>
      </c>
      <c r="K781" s="5">
        <v>1.8977162467015487</v>
      </c>
      <c r="L781" s="31">
        <v>-4.8682502875990168E-3</v>
      </c>
      <c r="M781" s="40">
        <f t="shared" si="73"/>
        <v>0.48682502875990169</v>
      </c>
      <c r="N781" s="85" t="s">
        <v>5</v>
      </c>
      <c r="O781" s="5" t="s">
        <v>5</v>
      </c>
      <c r="P781" s="20" t="s">
        <v>5</v>
      </c>
      <c r="Q781" s="40" t="str">
        <f t="shared" si="74"/>
        <v/>
      </c>
      <c r="R781" s="85" t="s">
        <v>5</v>
      </c>
      <c r="S781" s="5" t="s">
        <v>5</v>
      </c>
      <c r="T781" s="20" t="s">
        <v>5</v>
      </c>
      <c r="U781" s="40" t="str">
        <f t="shared" si="75"/>
        <v/>
      </c>
      <c r="V781" s="53">
        <v>41.93</v>
      </c>
      <c r="W781" s="5">
        <v>1.9983552782305378</v>
      </c>
      <c r="X781" s="20">
        <v>-8.2236088473108815E-4</v>
      </c>
      <c r="Y781" s="40">
        <f t="shared" si="76"/>
        <v>8.2236088473108815E-2</v>
      </c>
      <c r="Z781" s="85">
        <v>43.95</v>
      </c>
      <c r="AA781" s="5">
        <v>2.0137248088646751</v>
      </c>
      <c r="AB781" s="20">
        <v>6.8624044323375433E-3</v>
      </c>
      <c r="AC781" s="40">
        <f t="shared" si="77"/>
        <v>0.68624044323375433</v>
      </c>
      <c r="AD781" s="41" t="s">
        <v>259</v>
      </c>
    </row>
    <row r="782" spans="1:30" x14ac:dyDescent="0.3">
      <c r="A782" s="35">
        <v>43860</v>
      </c>
      <c r="B782" s="36" t="s">
        <v>38</v>
      </c>
      <c r="C782" s="37">
        <v>23</v>
      </c>
      <c r="D782" s="38">
        <v>1006.5</v>
      </c>
      <c r="E782" s="39">
        <v>1.0170087082776553</v>
      </c>
      <c r="F782" s="85">
        <v>31.96</v>
      </c>
      <c r="G782" s="5">
        <v>1.5930001441039854</v>
      </c>
      <c r="H782" s="20">
        <v>2.5173971705383354E-3</v>
      </c>
      <c r="I782" s="40">
        <f t="shared" si="72"/>
        <v>0.25173971705383352</v>
      </c>
      <c r="J782" s="85">
        <v>38.61</v>
      </c>
      <c r="K782" s="5">
        <v>1.9017189607854164</v>
      </c>
      <c r="L782" s="31">
        <v>-2.769291669944243E-3</v>
      </c>
      <c r="M782" s="40">
        <f t="shared" si="73"/>
        <v>0.27692916699442433</v>
      </c>
      <c r="N782" s="85">
        <v>40.61</v>
      </c>
      <c r="O782" s="5">
        <v>2.0103322133403494</v>
      </c>
      <c r="P782" s="20">
        <v>5.1661066701746972E-3</v>
      </c>
      <c r="Q782" s="40">
        <f t="shared" si="74"/>
        <v>0.51661066701746972</v>
      </c>
      <c r="R782" s="85">
        <v>41.09</v>
      </c>
      <c r="S782" s="5">
        <v>2.0106847724273789</v>
      </c>
      <c r="T782" s="20">
        <v>5.3423862136894318E-3</v>
      </c>
      <c r="U782" s="40">
        <f t="shared" si="75"/>
        <v>0.53423862136894318</v>
      </c>
      <c r="V782" s="53" t="s">
        <v>5</v>
      </c>
      <c r="W782" s="5" t="s">
        <v>5</v>
      </c>
      <c r="X782" s="20" t="s">
        <v>5</v>
      </c>
      <c r="Y782" s="40" t="str">
        <f t="shared" si="76"/>
        <v/>
      </c>
      <c r="Z782" s="85" t="s">
        <v>5</v>
      </c>
      <c r="AA782" s="5" t="s">
        <v>5</v>
      </c>
      <c r="AB782" s="20" t="s">
        <v>5</v>
      </c>
      <c r="AC782" s="40" t="str">
        <f t="shared" si="77"/>
        <v/>
      </c>
      <c r="AD782" s="41" t="s">
        <v>5</v>
      </c>
    </row>
    <row r="783" spans="1:30" x14ac:dyDescent="0.3">
      <c r="A783" s="35">
        <v>43861</v>
      </c>
      <c r="B783" s="36" t="s">
        <v>59</v>
      </c>
      <c r="C783" s="37">
        <v>22.8</v>
      </c>
      <c r="D783" s="38">
        <v>1012</v>
      </c>
      <c r="E783" s="39">
        <v>1.0107983997589223</v>
      </c>
      <c r="F783" s="85">
        <v>32.1</v>
      </c>
      <c r="G783" s="5">
        <v>1.590208061996534</v>
      </c>
      <c r="H783" s="20">
        <v>7.6026557365261455E-4</v>
      </c>
      <c r="I783" s="40">
        <f t="shared" si="72"/>
        <v>7.6026557365261455E-2</v>
      </c>
      <c r="J783" s="85">
        <v>38.82</v>
      </c>
      <c r="K783" s="5">
        <v>1.9003865150878516</v>
      </c>
      <c r="L783" s="31">
        <v>-3.4680046733866886E-3</v>
      </c>
      <c r="M783" s="40">
        <f t="shared" si="73"/>
        <v>0.34680046733866887</v>
      </c>
      <c r="N783" s="85" t="s">
        <v>5</v>
      </c>
      <c r="O783" s="5" t="s">
        <v>5</v>
      </c>
      <c r="P783" s="20" t="s">
        <v>5</v>
      </c>
      <c r="Q783" s="40" t="str">
        <f t="shared" si="74"/>
        <v/>
      </c>
      <c r="R783" s="85" t="s">
        <v>5</v>
      </c>
      <c r="S783" s="5" t="s">
        <v>5</v>
      </c>
      <c r="T783" s="20" t="s">
        <v>5</v>
      </c>
      <c r="U783" s="40" t="str">
        <f t="shared" si="75"/>
        <v/>
      </c>
      <c r="V783" s="53">
        <v>41.96</v>
      </c>
      <c r="W783" s="5">
        <v>2.0031148146341358</v>
      </c>
      <c r="X783" s="20">
        <v>1.5574073170678826E-3</v>
      </c>
      <c r="Y783" s="40">
        <f t="shared" si="76"/>
        <v>0.15574073170678826</v>
      </c>
      <c r="Z783" s="85">
        <v>43.92</v>
      </c>
      <c r="AA783" s="5">
        <v>2.0157009312615108</v>
      </c>
      <c r="AB783" s="20">
        <v>7.850465630755421E-3</v>
      </c>
      <c r="AC783" s="40">
        <f t="shared" si="77"/>
        <v>0.7850465630755421</v>
      </c>
      <c r="AD783" s="41" t="s">
        <v>5</v>
      </c>
    </row>
    <row r="784" spans="1:30" x14ac:dyDescent="0.3">
      <c r="A784" s="35">
        <v>43864</v>
      </c>
      <c r="B784" s="36" t="s">
        <v>38</v>
      </c>
      <c r="C784" s="37">
        <v>22.4</v>
      </c>
      <c r="D784" s="38">
        <v>1017.5</v>
      </c>
      <c r="E784" s="39">
        <v>1.0039758347962338</v>
      </c>
      <c r="F784" s="85">
        <v>32.340000000000003</v>
      </c>
      <c r="G784" s="5">
        <v>1.5912838240658673</v>
      </c>
      <c r="H784" s="20">
        <v>1.4372712812255237E-3</v>
      </c>
      <c r="I784" s="40">
        <f t="shared" si="72"/>
        <v>0.14372712812255237</v>
      </c>
      <c r="J784" s="85">
        <v>39.04</v>
      </c>
      <c r="K784" s="5">
        <v>1.898256658758054</v>
      </c>
      <c r="L784" s="31">
        <v>-4.5848669333749233E-3</v>
      </c>
      <c r="M784" s="40">
        <f t="shared" si="73"/>
        <v>0.45848669333749231</v>
      </c>
      <c r="N784" s="85" t="s">
        <v>5</v>
      </c>
      <c r="O784" s="5" t="s">
        <v>5</v>
      </c>
      <c r="P784" s="20" t="s">
        <v>5</v>
      </c>
      <c r="Q784" s="40" t="str">
        <f t="shared" si="74"/>
        <v/>
      </c>
      <c r="R784" s="85" t="s">
        <v>5</v>
      </c>
      <c r="S784" s="5" t="s">
        <v>5</v>
      </c>
      <c r="T784" s="20" t="s">
        <v>5</v>
      </c>
      <c r="U784" s="40" t="str">
        <f t="shared" si="75"/>
        <v/>
      </c>
      <c r="V784" s="53">
        <v>42.23</v>
      </c>
      <c r="W784" s="5">
        <v>2.0023968749019625</v>
      </c>
      <c r="X784" s="20">
        <v>1.198437450981249E-3</v>
      </c>
      <c r="Y784" s="40">
        <f t="shared" si="76"/>
        <v>0.1198437450981249</v>
      </c>
      <c r="Z784" s="85">
        <v>44.2</v>
      </c>
      <c r="AA784" s="5">
        <v>2.0148594118342231</v>
      </c>
      <c r="AB784" s="20">
        <v>7.429705917111562E-3</v>
      </c>
      <c r="AC784" s="40">
        <f t="shared" si="77"/>
        <v>0.7429705917111562</v>
      </c>
      <c r="AD784" s="41" t="s">
        <v>5</v>
      </c>
    </row>
    <row r="785" spans="1:30" x14ac:dyDescent="0.3">
      <c r="A785" s="35">
        <v>43865</v>
      </c>
      <c r="B785" s="36" t="s">
        <v>38</v>
      </c>
      <c r="C785" s="37">
        <v>22</v>
      </c>
      <c r="D785" s="38">
        <v>1024</v>
      </c>
      <c r="E785" s="39">
        <v>0.9962527766155338</v>
      </c>
      <c r="F785" s="85">
        <v>32.450000000000003</v>
      </c>
      <c r="G785" s="5">
        <v>1.5844138086118851</v>
      </c>
      <c r="H785" s="20">
        <v>-2.8862123273221464E-3</v>
      </c>
      <c r="I785" s="40">
        <f t="shared" si="72"/>
        <v>0.28862123273221463</v>
      </c>
      <c r="J785" s="85">
        <v>39.22</v>
      </c>
      <c r="K785" s="5">
        <v>1.8923392502562131</v>
      </c>
      <c r="L785" s="31">
        <v>-7.6878603795421862E-3</v>
      </c>
      <c r="M785" s="40">
        <f t="shared" si="73"/>
        <v>0.76878603795421863</v>
      </c>
      <c r="N785" s="85">
        <v>41.19</v>
      </c>
      <c r="O785" s="5">
        <v>1.9974297196346482</v>
      </c>
      <c r="P785" s="20">
        <v>-1.2851401826758924E-3</v>
      </c>
      <c r="Q785" s="40">
        <f t="shared" si="74"/>
        <v>0.12851401826758924</v>
      </c>
      <c r="R785" s="85">
        <v>41.7</v>
      </c>
      <c r="S785" s="5">
        <v>1.9988894497348129</v>
      </c>
      <c r="T785" s="20">
        <v>-5.5527513259356898E-4</v>
      </c>
      <c r="U785" s="40">
        <f t="shared" si="75"/>
        <v>5.5527513259356898E-2</v>
      </c>
      <c r="V785" s="53" t="s">
        <v>5</v>
      </c>
      <c r="W785" s="5" t="s">
        <v>5</v>
      </c>
      <c r="X785" s="20" t="s">
        <v>5</v>
      </c>
      <c r="Y785" s="40" t="str">
        <f t="shared" si="76"/>
        <v/>
      </c>
      <c r="Z785" s="85" t="s">
        <v>5</v>
      </c>
      <c r="AA785" s="5" t="s">
        <v>5</v>
      </c>
      <c r="AB785" s="20" t="s">
        <v>5</v>
      </c>
      <c r="AC785" s="40" t="str">
        <f t="shared" si="77"/>
        <v/>
      </c>
      <c r="AD785" s="41" t="s">
        <v>5</v>
      </c>
    </row>
    <row r="786" spans="1:30" x14ac:dyDescent="0.3">
      <c r="A786" s="35">
        <v>43866</v>
      </c>
      <c r="B786" s="36" t="s">
        <v>38</v>
      </c>
      <c r="C786" s="37">
        <v>23</v>
      </c>
      <c r="D786" s="38">
        <v>1032</v>
      </c>
      <c r="E786" s="39">
        <v>0.99187913263707372</v>
      </c>
      <c r="F786" s="85">
        <v>32.67</v>
      </c>
      <c r="G786" s="5">
        <v>1.5881527131018427</v>
      </c>
      <c r="H786" s="20">
        <v>-5.3322020022484164E-4</v>
      </c>
      <c r="I786" s="40">
        <f t="shared" si="72"/>
        <v>5.3322020022484165E-2</v>
      </c>
      <c r="J786" s="85">
        <v>39.47</v>
      </c>
      <c r="K786" s="5">
        <v>1.8960410829168419</v>
      </c>
      <c r="L786" s="31">
        <v>-5.7466791206911925E-3</v>
      </c>
      <c r="M786" s="40">
        <f t="shared" si="73"/>
        <v>0.57466791206911927</v>
      </c>
      <c r="N786" s="85" t="s">
        <v>5</v>
      </c>
      <c r="O786" s="5" t="s">
        <v>5</v>
      </c>
      <c r="P786" s="20" t="s">
        <v>5</v>
      </c>
      <c r="Q786" s="40" t="str">
        <f t="shared" si="74"/>
        <v/>
      </c>
      <c r="R786" s="85" t="s">
        <v>5</v>
      </c>
      <c r="S786" s="5" t="s">
        <v>5</v>
      </c>
      <c r="T786" s="20" t="s">
        <v>5</v>
      </c>
      <c r="U786" s="40" t="str">
        <f t="shared" si="75"/>
        <v/>
      </c>
      <c r="V786" s="53">
        <v>42.63</v>
      </c>
      <c r="W786" s="5">
        <v>1.9970084564810124</v>
      </c>
      <c r="X786" s="20">
        <v>-1.4957717594937803E-3</v>
      </c>
      <c r="Y786" s="40">
        <f t="shared" si="76"/>
        <v>0.14957717594937803</v>
      </c>
      <c r="Z786" s="85">
        <v>44.63</v>
      </c>
      <c r="AA786" s="5">
        <v>2.009948175585996</v>
      </c>
      <c r="AB786" s="20">
        <v>4.9740877929980165E-3</v>
      </c>
      <c r="AC786" s="40">
        <f t="shared" si="77"/>
        <v>0.49740877929980165</v>
      </c>
      <c r="AD786" s="41" t="s">
        <v>5</v>
      </c>
    </row>
    <row r="787" spans="1:30" x14ac:dyDescent="0.3">
      <c r="A787" s="35">
        <v>43867</v>
      </c>
      <c r="B787" s="36" t="s">
        <v>59</v>
      </c>
      <c r="C787" s="37">
        <v>23</v>
      </c>
      <c r="D787" s="38">
        <v>1023</v>
      </c>
      <c r="E787" s="39">
        <v>1.0006053420151126</v>
      </c>
      <c r="F787" s="85">
        <v>32.42</v>
      </c>
      <c r="G787" s="5">
        <v>1.5898648234602348</v>
      </c>
      <c r="H787" s="20">
        <v>5.4425642557260213E-4</v>
      </c>
      <c r="I787" s="40">
        <f t="shared" si="72"/>
        <v>5.4425642557260213E-2</v>
      </c>
      <c r="J787" s="85">
        <v>39.17</v>
      </c>
      <c r="K787" s="5">
        <v>1.8981837537207691</v>
      </c>
      <c r="L787" s="31">
        <v>-4.6230971574362581E-3</v>
      </c>
      <c r="M787" s="40">
        <f t="shared" si="73"/>
        <v>0.46230971574362578</v>
      </c>
      <c r="N787" s="85">
        <v>41.22</v>
      </c>
      <c r="O787" s="5">
        <v>2.0076175119219171</v>
      </c>
      <c r="P787" s="20">
        <v>3.808755960958532E-3</v>
      </c>
      <c r="Q787" s="40">
        <f t="shared" si="74"/>
        <v>0.3808755960958532</v>
      </c>
      <c r="R787" s="85">
        <v>41.56</v>
      </c>
      <c r="S787" s="5">
        <v>2.0008822520458613</v>
      </c>
      <c r="T787" s="20">
        <v>4.4112602293067127E-4</v>
      </c>
      <c r="U787" s="40">
        <f t="shared" si="75"/>
        <v>4.4112602293067127E-2</v>
      </c>
      <c r="V787" s="53" t="s">
        <v>5</v>
      </c>
      <c r="W787" s="5" t="s">
        <v>5</v>
      </c>
      <c r="X787" s="20" t="s">
        <v>5</v>
      </c>
      <c r="Y787" s="40" t="str">
        <f t="shared" si="76"/>
        <v/>
      </c>
      <c r="Z787" s="85" t="s">
        <v>5</v>
      </c>
      <c r="AA787" s="5" t="s">
        <v>5</v>
      </c>
      <c r="AB787" s="20" t="s">
        <v>5</v>
      </c>
      <c r="AC787" s="40" t="str">
        <f t="shared" si="77"/>
        <v/>
      </c>
      <c r="AD787" s="41" t="s">
        <v>5</v>
      </c>
    </row>
    <row r="788" spans="1:30" x14ac:dyDescent="0.3">
      <c r="A788" s="35">
        <v>43868</v>
      </c>
      <c r="B788" s="36" t="s">
        <v>59</v>
      </c>
      <c r="C788" s="37">
        <v>23</v>
      </c>
      <c r="D788" s="38">
        <v>1015</v>
      </c>
      <c r="E788" s="39">
        <v>1.0084918865827193</v>
      </c>
      <c r="F788" s="85">
        <v>32.119999999999997</v>
      </c>
      <c r="G788" s="5">
        <v>1.5875679327825434</v>
      </c>
      <c r="H788" s="20">
        <v>-9.0123802231377578E-4</v>
      </c>
      <c r="I788" s="40">
        <f t="shared" si="72"/>
        <v>9.0123802231377573E-2</v>
      </c>
      <c r="J788" s="85">
        <v>38.83</v>
      </c>
      <c r="K788" s="5">
        <v>1.8965384960991791</v>
      </c>
      <c r="L788" s="31">
        <v>-5.4858436816050873E-3</v>
      </c>
      <c r="M788" s="40">
        <f t="shared" si="73"/>
        <v>0.54858436816050871</v>
      </c>
      <c r="N788" s="85" t="s">
        <v>5</v>
      </c>
      <c r="O788" s="5" t="s">
        <v>5</v>
      </c>
      <c r="P788" s="20" t="s">
        <v>5</v>
      </c>
      <c r="Q788" s="40" t="str">
        <f t="shared" si="74"/>
        <v/>
      </c>
      <c r="R788" s="85" t="s">
        <v>5</v>
      </c>
      <c r="S788" s="5" t="s">
        <v>5</v>
      </c>
      <c r="T788" s="20" t="s">
        <v>5</v>
      </c>
      <c r="U788" s="40" t="str">
        <f t="shared" si="75"/>
        <v/>
      </c>
      <c r="V788" s="53">
        <v>41.87</v>
      </c>
      <c r="W788" s="5">
        <v>1.994257285063515</v>
      </c>
      <c r="X788" s="20">
        <v>-2.8713574682425191E-3</v>
      </c>
      <c r="Y788" s="40">
        <f t="shared" si="76"/>
        <v>0.28713574682425191</v>
      </c>
      <c r="Z788" s="85">
        <v>43.88</v>
      </c>
      <c r="AA788" s="5">
        <v>2.0092697543776876</v>
      </c>
      <c r="AB788" s="20">
        <v>4.6348771888438112E-3</v>
      </c>
      <c r="AC788" s="40">
        <f t="shared" si="77"/>
        <v>0.46348771888438112</v>
      </c>
      <c r="AD788" s="41" t="s">
        <v>5</v>
      </c>
    </row>
    <row r="789" spans="1:30" x14ac:dyDescent="0.3">
      <c r="A789" s="35">
        <v>43871</v>
      </c>
      <c r="B789" s="36" t="s">
        <v>59</v>
      </c>
      <c r="C789" s="37">
        <v>22.8</v>
      </c>
      <c r="D789" s="38">
        <v>1012</v>
      </c>
      <c r="E789" s="39">
        <v>1.0107983997589223</v>
      </c>
      <c r="F789" s="85">
        <v>32.200000000000003</v>
      </c>
      <c r="G789" s="5">
        <v>1.5951619811927851</v>
      </c>
      <c r="H789" s="20">
        <v>3.8778987997388952E-3</v>
      </c>
      <c r="I789" s="40">
        <f t="shared" si="72"/>
        <v>0.38778987997388953</v>
      </c>
      <c r="J789" s="85">
        <v>38.9</v>
      </c>
      <c r="K789" s="5">
        <v>1.9043028190859717</v>
      </c>
      <c r="L789" s="31">
        <v>-1.4143581090867196E-3</v>
      </c>
      <c r="M789" s="40">
        <f t="shared" si="73"/>
        <v>0.14143581090867197</v>
      </c>
      <c r="N789" s="85" t="s">
        <v>5</v>
      </c>
      <c r="O789" s="5" t="s">
        <v>5</v>
      </c>
      <c r="P789" s="20" t="s">
        <v>5</v>
      </c>
      <c r="Q789" s="40" t="str">
        <f t="shared" si="74"/>
        <v/>
      </c>
      <c r="R789" s="85" t="s">
        <v>5</v>
      </c>
      <c r="S789" s="5" t="s">
        <v>5</v>
      </c>
      <c r="T789" s="20" t="s">
        <v>5</v>
      </c>
      <c r="U789" s="40" t="str">
        <f t="shared" si="75"/>
        <v/>
      </c>
      <c r="V789" s="53">
        <v>41.86</v>
      </c>
      <c r="W789" s="5">
        <v>1.9983409471064089</v>
      </c>
      <c r="X789" s="20">
        <v>-8.2952644679556986E-4</v>
      </c>
      <c r="Y789" s="40">
        <f t="shared" si="76"/>
        <v>8.2952644679556986E-2</v>
      </c>
      <c r="Z789" s="85">
        <v>43.9</v>
      </c>
      <c r="AA789" s="5">
        <v>2.0147830346625755</v>
      </c>
      <c r="AB789" s="20">
        <v>7.3915173312877336E-3</v>
      </c>
      <c r="AC789" s="40">
        <f t="shared" si="77"/>
        <v>0.73915173312877336</v>
      </c>
      <c r="AD789" s="41" t="s">
        <v>5</v>
      </c>
    </row>
    <row r="790" spans="1:30" x14ac:dyDescent="0.3">
      <c r="A790" s="35">
        <v>43872</v>
      </c>
      <c r="B790" s="36" t="s">
        <v>55</v>
      </c>
      <c r="C790" s="37">
        <v>23</v>
      </c>
      <c r="D790" s="38">
        <v>1014.5</v>
      </c>
      <c r="E790" s="39">
        <v>1.0089889254622575</v>
      </c>
      <c r="F790" s="85">
        <v>32.229999999999997</v>
      </c>
      <c r="G790" s="5">
        <v>1.5937899274555403</v>
      </c>
      <c r="H790" s="20">
        <v>3.0144288581122084E-3</v>
      </c>
      <c r="I790" s="40">
        <f t="shared" si="72"/>
        <v>0.30144288581122086</v>
      </c>
      <c r="J790" s="85">
        <v>38.93</v>
      </c>
      <c r="K790" s="5">
        <v>1.9023598285315713</v>
      </c>
      <c r="L790" s="31">
        <v>-2.4332309745300298E-3</v>
      </c>
      <c r="M790" s="40">
        <f t="shared" si="73"/>
        <v>0.24332309745300298</v>
      </c>
      <c r="N790" s="85">
        <v>40.729999999999997</v>
      </c>
      <c r="O790" s="5">
        <v>2.0003729825720411</v>
      </c>
      <c r="P790" s="20">
        <v>1.8649128602055143E-4</v>
      </c>
      <c r="Q790" s="40">
        <f t="shared" si="74"/>
        <v>1.8649128602055143E-2</v>
      </c>
      <c r="R790" s="85">
        <v>41.36</v>
      </c>
      <c r="S790" s="5">
        <v>2.0079371066917329</v>
      </c>
      <c r="T790" s="20">
        <v>3.9685533458664324E-3</v>
      </c>
      <c r="U790" s="40">
        <f t="shared" si="75"/>
        <v>0.39685533458664324</v>
      </c>
      <c r="V790" s="53" t="s">
        <v>5</v>
      </c>
      <c r="W790" s="5" t="s">
        <v>5</v>
      </c>
      <c r="X790" s="20" t="s">
        <v>5</v>
      </c>
      <c r="Y790" s="40" t="str">
        <f t="shared" si="76"/>
        <v/>
      </c>
      <c r="Z790" s="85" t="s">
        <v>5</v>
      </c>
      <c r="AA790" s="5" t="s">
        <v>5</v>
      </c>
      <c r="AB790" s="20" t="s">
        <v>5</v>
      </c>
      <c r="AC790" s="40" t="str">
        <f t="shared" si="77"/>
        <v/>
      </c>
      <c r="AD790" s="41" t="s">
        <v>5</v>
      </c>
    </row>
    <row r="791" spans="1:30" x14ac:dyDescent="0.3">
      <c r="A791" s="35">
        <v>43873</v>
      </c>
      <c r="B791" s="36" t="s">
        <v>59</v>
      </c>
      <c r="C791" s="37">
        <v>23</v>
      </c>
      <c r="D791" s="38">
        <v>1018.5</v>
      </c>
      <c r="E791" s="39">
        <v>1.0050262787250468</v>
      </c>
      <c r="F791" s="85">
        <v>32.36</v>
      </c>
      <c r="G791" s="5">
        <v>1.593933885002172</v>
      </c>
      <c r="H791" s="20">
        <v>3.1050251744317602E-3</v>
      </c>
      <c r="I791" s="40">
        <f t="shared" si="72"/>
        <v>0.31050251744317603</v>
      </c>
      <c r="J791" s="85">
        <v>39.049999999999997</v>
      </c>
      <c r="K791" s="5">
        <v>1.900729516986561</v>
      </c>
      <c r="L791" s="31">
        <v>-3.2881400175348826E-3</v>
      </c>
      <c r="M791" s="40">
        <f t="shared" si="73"/>
        <v>0.32881400175348824</v>
      </c>
      <c r="N791" s="85" t="s">
        <v>5</v>
      </c>
      <c r="O791" s="5" t="s">
        <v>5</v>
      </c>
      <c r="P791" s="20" t="s">
        <v>5</v>
      </c>
      <c r="Q791" s="40" t="str">
        <f t="shared" si="74"/>
        <v/>
      </c>
      <c r="R791" s="85" t="s">
        <v>5</v>
      </c>
      <c r="S791" s="5" t="s">
        <v>5</v>
      </c>
      <c r="T791" s="20" t="s">
        <v>5</v>
      </c>
      <c r="U791" s="40" t="str">
        <f t="shared" si="75"/>
        <v/>
      </c>
      <c r="V791" s="53">
        <v>42.14</v>
      </c>
      <c r="W791" s="5">
        <v>2.000220004961125</v>
      </c>
      <c r="X791" s="20">
        <v>1.1000248056247663E-4</v>
      </c>
      <c r="Y791" s="40">
        <f t="shared" si="76"/>
        <v>1.1000248056247663E-2</v>
      </c>
      <c r="Z791" s="85">
        <v>44.18</v>
      </c>
      <c r="AA791" s="5">
        <v>2.0160548721628975</v>
      </c>
      <c r="AB791" s="20">
        <v>8.0274360814487355E-3</v>
      </c>
      <c r="AC791" s="40">
        <f t="shared" si="77"/>
        <v>0.80274360814487355</v>
      </c>
      <c r="AD791" s="41" t="s">
        <v>5</v>
      </c>
    </row>
    <row r="792" spans="1:30" x14ac:dyDescent="0.3">
      <c r="A792" s="35">
        <v>43874</v>
      </c>
      <c r="B792" s="36" t="s">
        <v>5</v>
      </c>
      <c r="C792" s="37" t="s">
        <v>5</v>
      </c>
      <c r="D792" s="38" t="s">
        <v>5</v>
      </c>
      <c r="E792" s="39" t="s">
        <v>5</v>
      </c>
      <c r="F792" s="85" t="s">
        <v>5</v>
      </c>
      <c r="G792" s="5" t="s">
        <v>5</v>
      </c>
      <c r="H792" s="20" t="s">
        <v>5</v>
      </c>
      <c r="I792" s="40" t="str">
        <f t="shared" si="72"/>
        <v/>
      </c>
      <c r="J792" s="85" t="s">
        <v>5</v>
      </c>
      <c r="K792" s="5" t="s">
        <v>5</v>
      </c>
      <c r="L792" s="31" t="s">
        <v>5</v>
      </c>
      <c r="M792" s="40" t="str">
        <f t="shared" si="73"/>
        <v/>
      </c>
      <c r="N792" s="85" t="s">
        <v>5</v>
      </c>
      <c r="O792" s="5" t="s">
        <v>5</v>
      </c>
      <c r="P792" s="20" t="s">
        <v>5</v>
      </c>
      <c r="Q792" s="40" t="str">
        <f t="shared" si="74"/>
        <v/>
      </c>
      <c r="R792" s="85" t="s">
        <v>5</v>
      </c>
      <c r="S792" s="5" t="s">
        <v>5</v>
      </c>
      <c r="T792" s="20" t="s">
        <v>5</v>
      </c>
      <c r="U792" s="40" t="str">
        <f t="shared" si="75"/>
        <v/>
      </c>
      <c r="V792" s="53" t="s">
        <v>5</v>
      </c>
      <c r="W792" s="5" t="s">
        <v>5</v>
      </c>
      <c r="X792" s="20" t="s">
        <v>5</v>
      </c>
      <c r="Y792" s="40" t="str">
        <f t="shared" si="76"/>
        <v/>
      </c>
      <c r="Z792" s="85" t="s">
        <v>5</v>
      </c>
      <c r="AA792" s="5" t="s">
        <v>5</v>
      </c>
      <c r="AB792" s="20" t="s">
        <v>5</v>
      </c>
      <c r="AC792" s="40" t="str">
        <f t="shared" si="77"/>
        <v/>
      </c>
      <c r="AD792" s="41" t="s">
        <v>111</v>
      </c>
    </row>
    <row r="793" spans="1:30" x14ac:dyDescent="0.3">
      <c r="A793" s="35">
        <v>43875</v>
      </c>
      <c r="B793" s="36" t="s">
        <v>5</v>
      </c>
      <c r="C793" s="37" t="s">
        <v>5</v>
      </c>
      <c r="D793" s="38" t="s">
        <v>5</v>
      </c>
      <c r="E793" s="39" t="s">
        <v>5</v>
      </c>
      <c r="F793" s="85" t="s">
        <v>5</v>
      </c>
      <c r="G793" s="5" t="s">
        <v>5</v>
      </c>
      <c r="H793" s="20" t="s">
        <v>5</v>
      </c>
      <c r="I793" s="40" t="str">
        <f t="shared" si="72"/>
        <v/>
      </c>
      <c r="J793" s="85" t="s">
        <v>5</v>
      </c>
      <c r="K793" s="5" t="s">
        <v>5</v>
      </c>
      <c r="L793" s="31" t="s">
        <v>5</v>
      </c>
      <c r="M793" s="40" t="str">
        <f t="shared" si="73"/>
        <v/>
      </c>
      <c r="N793" s="85" t="s">
        <v>5</v>
      </c>
      <c r="O793" s="5" t="s">
        <v>5</v>
      </c>
      <c r="P793" s="20" t="s">
        <v>5</v>
      </c>
      <c r="Q793" s="40" t="str">
        <f t="shared" si="74"/>
        <v/>
      </c>
      <c r="R793" s="85" t="s">
        <v>5</v>
      </c>
      <c r="S793" s="5" t="s">
        <v>5</v>
      </c>
      <c r="T793" s="20" t="s">
        <v>5</v>
      </c>
      <c r="U793" s="40" t="str">
        <f t="shared" si="75"/>
        <v/>
      </c>
      <c r="V793" s="53" t="s">
        <v>5</v>
      </c>
      <c r="W793" s="5" t="s">
        <v>5</v>
      </c>
      <c r="X793" s="20" t="s">
        <v>5</v>
      </c>
      <c r="Y793" s="40" t="str">
        <f t="shared" si="76"/>
        <v/>
      </c>
      <c r="Z793" s="85" t="s">
        <v>5</v>
      </c>
      <c r="AA793" s="5" t="s">
        <v>5</v>
      </c>
      <c r="AB793" s="20" t="s">
        <v>5</v>
      </c>
      <c r="AC793" s="40" t="str">
        <f t="shared" si="77"/>
        <v/>
      </c>
      <c r="AD793" s="41" t="s">
        <v>111</v>
      </c>
    </row>
    <row r="794" spans="1:30" x14ac:dyDescent="0.3">
      <c r="A794" s="35">
        <v>43878</v>
      </c>
      <c r="B794" s="36" t="s">
        <v>224</v>
      </c>
      <c r="C794" s="37">
        <v>22.4</v>
      </c>
      <c r="D794" s="38">
        <v>1017</v>
      </c>
      <c r="E794" s="39">
        <v>1.0044694315685032</v>
      </c>
      <c r="F794" s="85">
        <v>32.39</v>
      </c>
      <c r="G794" s="5">
        <v>1.5945276166356106</v>
      </c>
      <c r="H794" s="20">
        <v>3.4786762967971259E-3</v>
      </c>
      <c r="I794" s="40">
        <f t="shared" si="72"/>
        <v>0.34786762967971258</v>
      </c>
      <c r="J794" s="85">
        <v>39.130000000000003</v>
      </c>
      <c r="K794" s="5">
        <v>1.9035681770733521</v>
      </c>
      <c r="L794" s="31">
        <v>-1.7995925152846871E-3</v>
      </c>
      <c r="M794" s="40">
        <f t="shared" si="73"/>
        <v>0.1799592515284687</v>
      </c>
      <c r="N794" s="85">
        <v>41.09</v>
      </c>
      <c r="O794" s="5">
        <v>2.009014339540887</v>
      </c>
      <c r="P794" s="20">
        <v>4.5071697704435199E-3</v>
      </c>
      <c r="Q794" s="40">
        <f t="shared" si="74"/>
        <v>0.45071697704435199</v>
      </c>
      <c r="R794" s="85">
        <v>41.51</v>
      </c>
      <c r="S794" s="5">
        <v>2.0061926455501795</v>
      </c>
      <c r="T794" s="20">
        <v>3.0963227750897548E-3</v>
      </c>
      <c r="U794" s="40">
        <f t="shared" si="75"/>
        <v>0.30963227750897548</v>
      </c>
      <c r="V794" s="53">
        <v>42.3</v>
      </c>
      <c r="W794" s="5">
        <v>2.006702121127645</v>
      </c>
      <c r="X794" s="20">
        <v>3.3510605638225055E-3</v>
      </c>
      <c r="Y794" s="40">
        <f t="shared" si="76"/>
        <v>0.33510605638225055</v>
      </c>
      <c r="Z794" s="85">
        <v>44.32</v>
      </c>
      <c r="AA794" s="5">
        <v>2.0213228974472743</v>
      </c>
      <c r="AB794" s="20">
        <v>1.0661448723637168E-2</v>
      </c>
      <c r="AC794" s="40">
        <f t="shared" si="77"/>
        <v>1.0661448723637168</v>
      </c>
      <c r="AD794" s="41" t="s">
        <v>98</v>
      </c>
    </row>
    <row r="795" spans="1:30" x14ac:dyDescent="0.3">
      <c r="A795" s="35">
        <v>43879</v>
      </c>
      <c r="B795" s="36" t="s">
        <v>55</v>
      </c>
      <c r="C795" s="37">
        <v>22</v>
      </c>
      <c r="D795" s="38">
        <v>1025</v>
      </c>
      <c r="E795" s="39">
        <v>0.99528082268712836</v>
      </c>
      <c r="F795" s="85">
        <v>32.58</v>
      </c>
      <c r="G795" s="5">
        <v>1.5892092669338949</v>
      </c>
      <c r="H795" s="20">
        <v>1.3169725229382731E-4</v>
      </c>
      <c r="I795" s="40">
        <f t="shared" si="72"/>
        <v>1.316972522938273E-2</v>
      </c>
      <c r="J795" s="85">
        <v>39.369999999999997</v>
      </c>
      <c r="K795" s="5">
        <v>1.8977234062603501</v>
      </c>
      <c r="L795" s="31">
        <v>-4.8644959305977724E-3</v>
      </c>
      <c r="M795" s="40">
        <f t="shared" si="73"/>
        <v>0.48644959305977725</v>
      </c>
      <c r="N795" s="85">
        <v>41.09</v>
      </c>
      <c r="O795" s="5">
        <v>1.9906364313408442</v>
      </c>
      <c r="P795" s="20">
        <v>-4.6817843295778871E-3</v>
      </c>
      <c r="Q795" s="40">
        <f t="shared" si="74"/>
        <v>0.46817843295778871</v>
      </c>
      <c r="R795" s="85">
        <v>41.64</v>
      </c>
      <c r="S795" s="5">
        <v>1.9940660197097637</v>
      </c>
      <c r="T795" s="20">
        <v>-2.9669901451181424E-3</v>
      </c>
      <c r="U795" s="40">
        <f t="shared" si="75"/>
        <v>0.29669901451181424</v>
      </c>
      <c r="V795" s="53" t="s">
        <v>5</v>
      </c>
      <c r="W795" s="5" t="s">
        <v>5</v>
      </c>
      <c r="X795" s="20" t="s">
        <v>5</v>
      </c>
      <c r="Y795" s="40" t="str">
        <f t="shared" si="76"/>
        <v/>
      </c>
      <c r="Z795" s="85" t="s">
        <v>5</v>
      </c>
      <c r="AA795" s="5" t="s">
        <v>5</v>
      </c>
      <c r="AB795" s="20" t="s">
        <v>5</v>
      </c>
      <c r="AC795" s="40" t="str">
        <f t="shared" si="77"/>
        <v/>
      </c>
      <c r="AD795" s="41" t="s">
        <v>5</v>
      </c>
    </row>
    <row r="796" spans="1:30" x14ac:dyDescent="0.3">
      <c r="A796" s="35">
        <v>43880</v>
      </c>
      <c r="B796" s="36" t="s">
        <v>55</v>
      </c>
      <c r="C796" s="37">
        <v>23</v>
      </c>
      <c r="D796" s="38">
        <v>1025</v>
      </c>
      <c r="E796" s="39">
        <v>0.99865294134776594</v>
      </c>
      <c r="F796" s="85">
        <v>32.5</v>
      </c>
      <c r="G796" s="5">
        <v>1.5906781636747611</v>
      </c>
      <c r="H796" s="20">
        <v>1.0561130741102241E-3</v>
      </c>
      <c r="I796" s="40">
        <f t="shared" si="72"/>
        <v>0.1056113074110224</v>
      </c>
      <c r="J796" s="85">
        <v>39.25</v>
      </c>
      <c r="K796" s="5">
        <v>1.8983492273756446</v>
      </c>
      <c r="L796" s="31">
        <v>-4.5363254453882696E-3</v>
      </c>
      <c r="M796" s="40">
        <f t="shared" si="73"/>
        <v>0.45363254453882695</v>
      </c>
      <c r="N796" s="85" t="s">
        <v>5</v>
      </c>
      <c r="O796" s="5" t="s">
        <v>5</v>
      </c>
      <c r="P796" s="20" t="s">
        <v>5</v>
      </c>
      <c r="Q796" s="40" t="str">
        <f t="shared" si="74"/>
        <v/>
      </c>
      <c r="R796" s="85" t="s">
        <v>5</v>
      </c>
      <c r="S796" s="5" t="s">
        <v>5</v>
      </c>
      <c r="T796" s="20" t="s">
        <v>5</v>
      </c>
      <c r="U796" s="40" t="str">
        <f t="shared" si="75"/>
        <v/>
      </c>
      <c r="V796" s="53">
        <v>42.44</v>
      </c>
      <c r="W796" s="5">
        <v>2.0016852013669957</v>
      </c>
      <c r="X796" s="20">
        <v>8.4260068349784056E-4</v>
      </c>
      <c r="Y796" s="40">
        <f t="shared" si="76"/>
        <v>8.4260068349784056E-2</v>
      </c>
      <c r="Z796" s="85">
        <v>44.42</v>
      </c>
      <c r="AA796" s="5">
        <v>2.0141525430063973</v>
      </c>
      <c r="AB796" s="20">
        <v>7.0762715031986723E-3</v>
      </c>
      <c r="AC796" s="40">
        <f t="shared" si="77"/>
        <v>0.70762715031986723</v>
      </c>
      <c r="AD796" s="41" t="s">
        <v>5</v>
      </c>
    </row>
    <row r="797" spans="1:30" x14ac:dyDescent="0.3">
      <c r="A797" s="35">
        <v>43881</v>
      </c>
      <c r="B797" s="36" t="s">
        <v>38</v>
      </c>
      <c r="C797" s="37">
        <v>22.7</v>
      </c>
      <c r="D797" s="38">
        <v>1016</v>
      </c>
      <c r="E797" s="39">
        <v>1.0064786795209781</v>
      </c>
      <c r="F797" s="85">
        <v>32.24</v>
      </c>
      <c r="G797" s="5">
        <v>1.5903180401322461</v>
      </c>
      <c r="H797" s="20">
        <v>8.2947774213097756E-4</v>
      </c>
      <c r="I797" s="40">
        <f t="shared" si="72"/>
        <v>8.294777421309775E-2</v>
      </c>
      <c r="J797" s="85">
        <v>38.93</v>
      </c>
      <c r="K797" s="5">
        <v>1.8976269807094441</v>
      </c>
      <c r="L797" s="31">
        <v>-4.9150599321216024E-3</v>
      </c>
      <c r="M797" s="40">
        <f t="shared" si="73"/>
        <v>0.49150599321216026</v>
      </c>
      <c r="N797" s="85">
        <v>40.93</v>
      </c>
      <c r="O797" s="5">
        <v>2.0051944544718205</v>
      </c>
      <c r="P797" s="20">
        <v>2.597227235910271E-3</v>
      </c>
      <c r="Q797" s="40">
        <f t="shared" si="74"/>
        <v>0.2597227235910271</v>
      </c>
      <c r="R797" s="85">
        <v>41.44</v>
      </c>
      <c r="S797" s="5">
        <v>2.0068157566940039</v>
      </c>
      <c r="T797" s="20">
        <v>3.407878347001958E-3</v>
      </c>
      <c r="U797" s="40">
        <f t="shared" si="75"/>
        <v>0.3407878347001958</v>
      </c>
      <c r="V797" s="53" t="s">
        <v>5</v>
      </c>
      <c r="W797" s="5" t="s">
        <v>5</v>
      </c>
      <c r="X797" s="20" t="s">
        <v>5</v>
      </c>
      <c r="Y797" s="40" t="str">
        <f t="shared" si="76"/>
        <v/>
      </c>
      <c r="Z797" s="85" t="s">
        <v>5</v>
      </c>
      <c r="AA797" s="5" t="s">
        <v>5</v>
      </c>
      <c r="AB797" s="20" t="s">
        <v>5</v>
      </c>
      <c r="AC797" s="40" t="str">
        <f t="shared" si="77"/>
        <v/>
      </c>
      <c r="AD797" s="41" t="s">
        <v>5</v>
      </c>
    </row>
    <row r="798" spans="1:30" x14ac:dyDescent="0.3">
      <c r="A798" s="35">
        <v>43882</v>
      </c>
      <c r="B798" s="36" t="s">
        <v>265</v>
      </c>
      <c r="C798" s="37">
        <v>23</v>
      </c>
      <c r="D798" s="38">
        <v>1026.5</v>
      </c>
      <c r="E798" s="39">
        <v>0.99719363359129098</v>
      </c>
      <c r="F798" s="85">
        <v>32.520000000000003</v>
      </c>
      <c r="G798" s="5">
        <v>1.5893311920198079</v>
      </c>
      <c r="H798" s="20">
        <v>2.0842795456759802E-4</v>
      </c>
      <c r="I798" s="40">
        <f t="shared" si="72"/>
        <v>2.0842795456759801E-2</v>
      </c>
      <c r="J798" s="85">
        <v>39.32</v>
      </c>
      <c r="K798" s="5">
        <v>1.898955858561387</v>
      </c>
      <c r="L798" s="31">
        <v>-4.2182178492988906E-3</v>
      </c>
      <c r="M798" s="40">
        <f t="shared" si="73"/>
        <v>0.42182178492988903</v>
      </c>
      <c r="N798" s="85" t="s">
        <v>5</v>
      </c>
      <c r="O798" s="5" t="s">
        <v>5</v>
      </c>
      <c r="P798" s="20" t="s">
        <v>5</v>
      </c>
      <c r="Q798" s="40" t="str">
        <f t="shared" si="74"/>
        <v/>
      </c>
      <c r="R798" s="85" t="s">
        <v>5</v>
      </c>
      <c r="S798" s="5" t="s">
        <v>5</v>
      </c>
      <c r="T798" s="20" t="s">
        <v>5</v>
      </c>
      <c r="U798" s="40" t="str">
        <f t="shared" si="75"/>
        <v/>
      </c>
      <c r="V798" s="53">
        <v>42.49</v>
      </c>
      <c r="W798" s="5">
        <v>2.0011149934657069</v>
      </c>
      <c r="X798" s="20">
        <v>5.5749673285343526E-4</v>
      </c>
      <c r="Y798" s="40">
        <f t="shared" si="76"/>
        <v>5.5749673285343526E-2</v>
      </c>
      <c r="Z798" s="85">
        <v>44.5</v>
      </c>
      <c r="AA798" s="5">
        <v>2.0148314788206911</v>
      </c>
      <c r="AB798" s="20">
        <v>7.4157394103455676E-3</v>
      </c>
      <c r="AC798" s="40">
        <f t="shared" si="77"/>
        <v>0.74157394103455676</v>
      </c>
      <c r="AD798" s="41" t="s">
        <v>5</v>
      </c>
    </row>
    <row r="799" spans="1:30" x14ac:dyDescent="0.3">
      <c r="A799" s="35">
        <v>43885</v>
      </c>
      <c r="B799" s="36" t="s">
        <v>38</v>
      </c>
      <c r="C799" s="37">
        <v>22.2</v>
      </c>
      <c r="D799" s="38">
        <v>1020</v>
      </c>
      <c r="E799" s="39">
        <v>1.0008373799801347</v>
      </c>
      <c r="F799" s="85">
        <v>32.36</v>
      </c>
      <c r="G799" s="5">
        <v>1.5872904491122881</v>
      </c>
      <c r="H799" s="20">
        <v>-1.0758658827639098E-3</v>
      </c>
      <c r="I799" s="40">
        <f t="shared" si="72"/>
        <v>0.10758658827639098</v>
      </c>
      <c r="J799" s="85">
        <v>39.07</v>
      </c>
      <c r="K799" s="5">
        <v>1.8937767999967057</v>
      </c>
      <c r="L799" s="31">
        <v>-6.9340325135261432E-3</v>
      </c>
      <c r="M799" s="40">
        <f t="shared" si="73"/>
        <v>0.69340325135261427</v>
      </c>
      <c r="N799" s="85" t="s">
        <v>5</v>
      </c>
      <c r="O799" s="5" t="s">
        <v>5</v>
      </c>
      <c r="P799" s="20" t="s">
        <v>5</v>
      </c>
      <c r="Q799" s="40" t="str">
        <f t="shared" si="74"/>
        <v/>
      </c>
      <c r="R799" s="85" t="s">
        <v>5</v>
      </c>
      <c r="S799" s="5" t="s">
        <v>5</v>
      </c>
      <c r="T799" s="20" t="s">
        <v>5</v>
      </c>
      <c r="U799" s="40" t="str">
        <f t="shared" si="75"/>
        <v/>
      </c>
      <c r="V799" s="53">
        <v>42.18</v>
      </c>
      <c r="W799" s="5">
        <v>1.9937739182312564</v>
      </c>
      <c r="X799" s="20">
        <v>-3.1130408843718094E-3</v>
      </c>
      <c r="Y799" s="40">
        <f t="shared" si="76"/>
        <v>0.31130408843718094</v>
      </c>
      <c r="Z799" s="85">
        <v>44.15</v>
      </c>
      <c r="AA799" s="5">
        <v>2.0062887806939789</v>
      </c>
      <c r="AB799" s="20">
        <v>3.1443903469894341E-3</v>
      </c>
      <c r="AC799" s="40">
        <f t="shared" si="77"/>
        <v>0.31443903469894341</v>
      </c>
      <c r="AD799" s="41" t="s">
        <v>5</v>
      </c>
    </row>
    <row r="800" spans="1:30" x14ac:dyDescent="0.3">
      <c r="A800" s="35">
        <v>43886</v>
      </c>
      <c r="B800" s="36" t="s">
        <v>39</v>
      </c>
      <c r="C800" s="37">
        <v>22.7</v>
      </c>
      <c r="D800" s="38">
        <v>1008</v>
      </c>
      <c r="E800" s="39">
        <v>1.0144666055489224</v>
      </c>
      <c r="F800" s="85">
        <v>32.020000000000003</v>
      </c>
      <c r="G800" s="5">
        <v>1.5920014383491337</v>
      </c>
      <c r="H800" s="20">
        <v>1.8888850529475705E-3</v>
      </c>
      <c r="I800" s="40">
        <f t="shared" si="72"/>
        <v>0.18888850529475704</v>
      </c>
      <c r="J800" s="85">
        <v>38.700000000000003</v>
      </c>
      <c r="K800" s="5">
        <v>1.9013872778346252</v>
      </c>
      <c r="L800" s="31">
        <v>-2.943220852320285E-3</v>
      </c>
      <c r="M800" s="40">
        <f t="shared" si="73"/>
        <v>0.29432208523202852</v>
      </c>
      <c r="N800" s="85">
        <v>40.700000000000003</v>
      </c>
      <c r="O800" s="5">
        <v>2.0097513787999248</v>
      </c>
      <c r="P800" s="20">
        <v>4.8756893999624129E-3</v>
      </c>
      <c r="Q800" s="40">
        <f t="shared" si="74"/>
        <v>0.48756893999624129</v>
      </c>
      <c r="R800" s="85">
        <v>41.18</v>
      </c>
      <c r="S800" s="5">
        <v>2.0100519115998088</v>
      </c>
      <c r="T800" s="20">
        <v>5.0259557999043913E-3</v>
      </c>
      <c r="U800" s="40">
        <f t="shared" si="75"/>
        <v>0.50259557999043913</v>
      </c>
      <c r="V800" s="53" t="s">
        <v>5</v>
      </c>
      <c r="W800" s="5" t="s">
        <v>5</v>
      </c>
      <c r="X800" s="20" t="s">
        <v>5</v>
      </c>
      <c r="Y800" s="40" t="str">
        <f t="shared" si="76"/>
        <v/>
      </c>
      <c r="Z800" s="85" t="s">
        <v>5</v>
      </c>
      <c r="AA800" s="5" t="s">
        <v>5</v>
      </c>
      <c r="AB800" s="20" t="s">
        <v>5</v>
      </c>
      <c r="AC800" s="40" t="str">
        <f t="shared" si="77"/>
        <v/>
      </c>
      <c r="AD800" s="41" t="s">
        <v>5</v>
      </c>
    </row>
    <row r="801" spans="1:30" x14ac:dyDescent="0.3">
      <c r="A801" s="35">
        <v>43887</v>
      </c>
      <c r="B801" s="36" t="s">
        <v>38</v>
      </c>
      <c r="C801" s="37">
        <v>22.8</v>
      </c>
      <c r="D801" s="38">
        <v>1009</v>
      </c>
      <c r="E801" s="39">
        <v>1.0138037468345187</v>
      </c>
      <c r="F801" s="85">
        <v>32.07</v>
      </c>
      <c r="G801" s="5">
        <v>1.5934455390213187</v>
      </c>
      <c r="H801" s="20">
        <v>2.7976960486587308E-3</v>
      </c>
      <c r="I801" s="40">
        <f t="shared" si="72"/>
        <v>0.2797696048658731</v>
      </c>
      <c r="J801" s="85">
        <v>38.770000000000003</v>
      </c>
      <c r="K801" s="5">
        <v>1.9035818543013823</v>
      </c>
      <c r="L801" s="31">
        <v>-1.7924203978068999E-3</v>
      </c>
      <c r="M801" s="40">
        <f t="shared" si="73"/>
        <v>0.17924203978069</v>
      </c>
      <c r="N801" s="85" t="s">
        <v>5</v>
      </c>
      <c r="O801" s="5" t="s">
        <v>5</v>
      </c>
      <c r="P801" s="20" t="s">
        <v>5</v>
      </c>
      <c r="Q801" s="40" t="str">
        <f t="shared" si="74"/>
        <v/>
      </c>
      <c r="R801" s="85" t="s">
        <v>5</v>
      </c>
      <c r="S801" s="5" t="s">
        <v>5</v>
      </c>
      <c r="T801" s="20" t="s">
        <v>5</v>
      </c>
      <c r="U801" s="40" t="str">
        <f t="shared" si="75"/>
        <v/>
      </c>
      <c r="V801" s="53">
        <v>41.82</v>
      </c>
      <c r="W801" s="5">
        <v>2.002367271453382</v>
      </c>
      <c r="X801" s="20">
        <v>1.1836357266910014E-3</v>
      </c>
      <c r="Y801" s="40">
        <f t="shared" si="76"/>
        <v>0.11836357266910014</v>
      </c>
      <c r="Z801" s="85">
        <v>43.79</v>
      </c>
      <c r="AA801" s="5">
        <v>2.0157100283536709</v>
      </c>
      <c r="AB801" s="20">
        <v>7.8550141768354287E-3</v>
      </c>
      <c r="AC801" s="40">
        <f t="shared" si="77"/>
        <v>0.78550141768354287</v>
      </c>
      <c r="AD801" s="41" t="s">
        <v>5</v>
      </c>
    </row>
    <row r="802" spans="1:30" x14ac:dyDescent="0.3">
      <c r="A802" s="35">
        <v>43888</v>
      </c>
      <c r="B802" s="36" t="s">
        <v>38</v>
      </c>
      <c r="C802" s="37">
        <v>23.1</v>
      </c>
      <c r="D802" s="38">
        <v>994</v>
      </c>
      <c r="E802" s="39">
        <v>1.0301457817345829</v>
      </c>
      <c r="F802" s="85">
        <v>31.66</v>
      </c>
      <c r="G802" s="5">
        <v>1.5984312876770339</v>
      </c>
      <c r="H802" s="20">
        <v>5.9353604009024161E-3</v>
      </c>
      <c r="I802" s="40">
        <f t="shared" si="72"/>
        <v>0.59353604009024163</v>
      </c>
      <c r="J802" s="85">
        <v>38.229999999999997</v>
      </c>
      <c r="K802" s="5">
        <v>1.9073256524949986</v>
      </c>
      <c r="L802" s="31">
        <v>1.7076690875647994E-4</v>
      </c>
      <c r="M802" s="40">
        <f t="shared" si="73"/>
        <v>1.7076690875647994E-2</v>
      </c>
      <c r="N802" s="85">
        <v>40.270000000000003</v>
      </c>
      <c r="O802" s="5">
        <v>2.0192518469221188</v>
      </c>
      <c r="P802" s="20">
        <v>9.6259234610593936E-3</v>
      </c>
      <c r="Q802" s="40">
        <f t="shared" si="74"/>
        <v>0.96259234610593936</v>
      </c>
      <c r="R802" s="85">
        <v>40.659999999999997</v>
      </c>
      <c r="S802" s="5">
        <v>2.0153442415899763</v>
      </c>
      <c r="T802" s="20">
        <v>7.6721207949881354E-3</v>
      </c>
      <c r="U802" s="40">
        <f t="shared" si="75"/>
        <v>0.76721207949881354</v>
      </c>
      <c r="V802" s="53" t="s">
        <v>5</v>
      </c>
      <c r="W802" s="5" t="s">
        <v>5</v>
      </c>
      <c r="X802" s="20" t="s">
        <v>5</v>
      </c>
      <c r="Y802" s="40" t="str">
        <f t="shared" si="76"/>
        <v/>
      </c>
      <c r="Z802" s="85" t="s">
        <v>5</v>
      </c>
      <c r="AA802" s="5" t="s">
        <v>5</v>
      </c>
      <c r="AB802" s="20" t="s">
        <v>5</v>
      </c>
      <c r="AC802" s="40" t="str">
        <f t="shared" si="77"/>
        <v/>
      </c>
      <c r="AD802" s="41" t="s">
        <v>5</v>
      </c>
    </row>
    <row r="803" spans="1:30" x14ac:dyDescent="0.3">
      <c r="A803" s="35">
        <v>43889</v>
      </c>
      <c r="B803" s="36" t="s">
        <v>60</v>
      </c>
      <c r="C803" s="37">
        <v>22.8</v>
      </c>
      <c r="D803" s="38">
        <v>1011</v>
      </c>
      <c r="E803" s="39">
        <v>1.0117982003521555</v>
      </c>
      <c r="F803" s="85">
        <v>32.04</v>
      </c>
      <c r="G803" s="5">
        <v>1.5888056765623428</v>
      </c>
      <c r="H803" s="20">
        <v>-1.222929123078219E-4</v>
      </c>
      <c r="I803" s="40">
        <f t="shared" si="72"/>
        <v>1.222929123078219E-2</v>
      </c>
      <c r="J803" s="85">
        <v>38.729999999999997</v>
      </c>
      <c r="K803" s="5">
        <v>1.8978560248932199</v>
      </c>
      <c r="L803" s="31">
        <v>-4.7949528614473578E-3</v>
      </c>
      <c r="M803" s="40">
        <f t="shared" si="73"/>
        <v>0.4794952861447358</v>
      </c>
      <c r="N803" s="85" t="s">
        <v>5</v>
      </c>
      <c r="O803" s="5" t="s">
        <v>5</v>
      </c>
      <c r="P803" s="20" t="s">
        <v>5</v>
      </c>
      <c r="Q803" s="40" t="str">
        <f t="shared" si="74"/>
        <v/>
      </c>
      <c r="R803" s="85" t="s">
        <v>5</v>
      </c>
      <c r="S803" s="5" t="s">
        <v>5</v>
      </c>
      <c r="T803" s="20" t="s">
        <v>5</v>
      </c>
      <c r="U803" s="40" t="str">
        <f t="shared" si="75"/>
        <v/>
      </c>
      <c r="V803" s="53">
        <v>41.84</v>
      </c>
      <c r="W803" s="5">
        <v>1.9993618275806864</v>
      </c>
      <c r="X803" s="20">
        <v>-3.1908620965681589E-4</v>
      </c>
      <c r="Y803" s="40">
        <f t="shared" si="76"/>
        <v>3.1908620965681589E-2</v>
      </c>
      <c r="Z803" s="85">
        <v>43.81</v>
      </c>
      <c r="AA803" s="5">
        <v>2.0126412759317267</v>
      </c>
      <c r="AB803" s="20">
        <v>6.3206379658633516E-3</v>
      </c>
      <c r="AC803" s="40">
        <f t="shared" si="77"/>
        <v>0.63206379658633516</v>
      </c>
      <c r="AD803" s="41" t="s">
        <v>5</v>
      </c>
    </row>
    <row r="804" spans="1:30" x14ac:dyDescent="0.3">
      <c r="A804" s="35">
        <v>43892</v>
      </c>
      <c r="B804" s="36" t="s">
        <v>38</v>
      </c>
      <c r="C804" s="37">
        <v>22.5</v>
      </c>
      <c r="D804" s="38">
        <v>984</v>
      </c>
      <c r="E804" s="39">
        <v>1.0385071687681742</v>
      </c>
      <c r="F804" s="85">
        <v>31.43</v>
      </c>
      <c r="G804" s="5">
        <v>1.5996989237319779</v>
      </c>
      <c r="H804" s="20">
        <v>6.7331175154045908E-3</v>
      </c>
      <c r="I804" s="40">
        <f t="shared" si="72"/>
        <v>0.67331175154045908</v>
      </c>
      <c r="J804" s="85">
        <v>37.979999999999997</v>
      </c>
      <c r="K804" s="5">
        <v>1.9102329081148337</v>
      </c>
      <c r="L804" s="31">
        <v>1.6952848006469203E-3</v>
      </c>
      <c r="M804" s="40">
        <f t="shared" si="73"/>
        <v>0.16952848006469204</v>
      </c>
      <c r="N804" s="85" t="s">
        <v>5</v>
      </c>
      <c r="O804" s="5" t="s">
        <v>5</v>
      </c>
      <c r="P804" s="20" t="s">
        <v>5</v>
      </c>
      <c r="Q804" s="40" t="str">
        <f t="shared" si="74"/>
        <v/>
      </c>
      <c r="R804" s="85" t="s">
        <v>5</v>
      </c>
      <c r="S804" s="5" t="s">
        <v>5</v>
      </c>
      <c r="T804" s="20" t="s">
        <v>5</v>
      </c>
      <c r="U804" s="40" t="str">
        <f t="shared" si="75"/>
        <v/>
      </c>
      <c r="V804" s="53">
        <v>41.04</v>
      </c>
      <c r="W804" s="5">
        <v>2.012902172545826</v>
      </c>
      <c r="X804" s="20">
        <v>6.4510862729130203E-3</v>
      </c>
      <c r="Y804" s="40">
        <f t="shared" si="76"/>
        <v>0.64510862729130203</v>
      </c>
      <c r="Z804" s="85">
        <v>42.95</v>
      </c>
      <c r="AA804" s="5">
        <v>2.0252185016163162</v>
      </c>
      <c r="AB804" s="20">
        <v>1.2609250808158112E-2</v>
      </c>
      <c r="AC804" s="40">
        <f t="shared" si="77"/>
        <v>1.2609250808158112</v>
      </c>
      <c r="AD804" s="41" t="s">
        <v>5</v>
      </c>
    </row>
    <row r="805" spans="1:30" x14ac:dyDescent="0.3">
      <c r="A805" s="35">
        <v>43893</v>
      </c>
      <c r="B805" s="36" t="s">
        <v>59</v>
      </c>
      <c r="C805" s="37">
        <v>22.1</v>
      </c>
      <c r="D805" s="38">
        <v>998</v>
      </c>
      <c r="E805" s="39">
        <v>1.0225535926022264</v>
      </c>
      <c r="F805" s="85">
        <v>31.76</v>
      </c>
      <c r="G805" s="5">
        <v>1.5916623575976145</v>
      </c>
      <c r="H805" s="20">
        <v>1.6754925095120031E-3</v>
      </c>
      <c r="I805" s="40">
        <f t="shared" si="72"/>
        <v>0.16754925095120032</v>
      </c>
      <c r="J805" s="85">
        <v>38.380000000000003</v>
      </c>
      <c r="K805" s="5">
        <v>1.900697102228913</v>
      </c>
      <c r="L805" s="31">
        <v>-3.305137792914031E-3</v>
      </c>
      <c r="M805" s="40">
        <f t="shared" si="73"/>
        <v>0.33051377929140308</v>
      </c>
      <c r="N805" s="85">
        <v>40.299999999999997</v>
      </c>
      <c r="O805" s="5">
        <v>2.0058631303148577</v>
      </c>
      <c r="P805" s="20">
        <v>2.9315651574288726E-3</v>
      </c>
      <c r="Q805" s="40">
        <f t="shared" si="74"/>
        <v>0.29315651574288726</v>
      </c>
      <c r="R805" s="85">
        <v>40.85</v>
      </c>
      <c r="S805" s="5">
        <v>2.0098392151023878</v>
      </c>
      <c r="T805" s="20">
        <v>4.9196075511939164E-3</v>
      </c>
      <c r="U805" s="40">
        <f t="shared" si="75"/>
        <v>0.49196075511939164</v>
      </c>
      <c r="V805" s="53" t="s">
        <v>5</v>
      </c>
      <c r="W805" s="5" t="s">
        <v>5</v>
      </c>
      <c r="X805" s="20" t="s">
        <v>5</v>
      </c>
      <c r="Y805" s="40" t="str">
        <f t="shared" si="76"/>
        <v/>
      </c>
      <c r="Z805" s="85" t="s">
        <v>5</v>
      </c>
      <c r="AA805" s="5" t="s">
        <v>5</v>
      </c>
      <c r="AB805" s="20" t="s">
        <v>5</v>
      </c>
      <c r="AC805" s="40" t="str">
        <f t="shared" si="77"/>
        <v/>
      </c>
      <c r="AD805" s="41" t="s">
        <v>5</v>
      </c>
    </row>
    <row r="806" spans="1:30" x14ac:dyDescent="0.3">
      <c r="A806" s="35">
        <v>43894</v>
      </c>
      <c r="B806" s="36" t="s">
        <v>59</v>
      </c>
      <c r="C806" s="37">
        <v>22.4</v>
      </c>
      <c r="D806" s="38">
        <v>1007</v>
      </c>
      <c r="E806" s="39">
        <v>1.0144443017926195</v>
      </c>
      <c r="F806" s="85">
        <v>32</v>
      </c>
      <c r="G806" s="5">
        <v>1.5909720795367686</v>
      </c>
      <c r="H806" s="20">
        <v>1.2410821502634296E-3</v>
      </c>
      <c r="I806" s="40">
        <f t="shared" si="72"/>
        <v>0.12410821502634296</v>
      </c>
      <c r="J806" s="85">
        <v>38.64</v>
      </c>
      <c r="K806" s="5">
        <v>1.8983976520672761</v>
      </c>
      <c r="L806" s="31">
        <v>-4.5109323192050153E-3</v>
      </c>
      <c r="M806" s="40">
        <f t="shared" si="73"/>
        <v>0.45109323192050155</v>
      </c>
      <c r="N806" s="85" t="s">
        <v>5</v>
      </c>
      <c r="O806" s="5" t="s">
        <v>5</v>
      </c>
      <c r="P806" s="20" t="s">
        <v>5</v>
      </c>
      <c r="Q806" s="40" t="str">
        <f t="shared" si="74"/>
        <v/>
      </c>
      <c r="R806" s="85" t="s">
        <v>5</v>
      </c>
      <c r="S806" s="5" t="s">
        <v>5</v>
      </c>
      <c r="T806" s="20" t="s">
        <v>5</v>
      </c>
      <c r="U806" s="40" t="str">
        <f t="shared" si="75"/>
        <v/>
      </c>
      <c r="V806" s="53">
        <v>41.62</v>
      </c>
      <c r="W806" s="5">
        <v>1.9940502604725605</v>
      </c>
      <c r="X806" s="20">
        <v>-2.9748697637197452E-3</v>
      </c>
      <c r="Y806" s="40">
        <f t="shared" si="76"/>
        <v>0.29748697637197452</v>
      </c>
      <c r="Z806" s="85">
        <v>43.61</v>
      </c>
      <c r="AA806" s="5">
        <v>2.0086927543781101</v>
      </c>
      <c r="AB806" s="20">
        <v>4.3463771890550618E-3</v>
      </c>
      <c r="AC806" s="40">
        <f t="shared" si="77"/>
        <v>0.43463771890550618</v>
      </c>
      <c r="AD806" s="41" t="s">
        <v>5</v>
      </c>
    </row>
    <row r="807" spans="1:30" x14ac:dyDescent="0.3">
      <c r="A807" s="35">
        <v>43895</v>
      </c>
      <c r="B807" s="36" t="s">
        <v>59</v>
      </c>
      <c r="C807" s="37">
        <v>22.9</v>
      </c>
      <c r="D807" s="38">
        <v>988.5</v>
      </c>
      <c r="E807" s="39">
        <v>1.0351781716932167</v>
      </c>
      <c r="F807" s="85">
        <v>31.49</v>
      </c>
      <c r="G807" s="5">
        <v>1.597615035416716</v>
      </c>
      <c r="H807" s="20">
        <v>5.42167112442797E-3</v>
      </c>
      <c r="I807" s="40">
        <f t="shared" si="72"/>
        <v>0.54216711244279703</v>
      </c>
      <c r="J807" s="85">
        <v>38.03</v>
      </c>
      <c r="K807" s="5">
        <v>1.906616268471151</v>
      </c>
      <c r="L807" s="31">
        <v>-2.0122261607187934E-4</v>
      </c>
      <c r="M807" s="40">
        <f t="shared" si="73"/>
        <v>2.0122261607187934E-2</v>
      </c>
      <c r="N807" s="85">
        <v>40.049999999999997</v>
      </c>
      <c r="O807" s="5">
        <v>2.018030829809272</v>
      </c>
      <c r="P807" s="20">
        <v>9.0154149046359766E-3</v>
      </c>
      <c r="Q807" s="40">
        <f t="shared" si="74"/>
        <v>0.90154149046359766</v>
      </c>
      <c r="R807" s="85">
        <v>40.36</v>
      </c>
      <c r="S807" s="5">
        <v>2.0102470765345926</v>
      </c>
      <c r="T807" s="20">
        <v>5.1235382672962793E-3</v>
      </c>
      <c r="U807" s="40">
        <f t="shared" si="75"/>
        <v>0.51235382672962793</v>
      </c>
      <c r="V807" s="53" t="s">
        <v>5</v>
      </c>
      <c r="W807" s="5" t="s">
        <v>5</v>
      </c>
      <c r="X807" s="20" t="s">
        <v>5</v>
      </c>
      <c r="Y807" s="40" t="str">
        <f t="shared" si="76"/>
        <v/>
      </c>
      <c r="Z807" s="85" t="s">
        <v>5</v>
      </c>
      <c r="AA807" s="5" t="s">
        <v>5</v>
      </c>
      <c r="AB807" s="20" t="s">
        <v>5</v>
      </c>
      <c r="AC807" s="40" t="str">
        <f t="shared" si="77"/>
        <v/>
      </c>
      <c r="AD807" s="41" t="s">
        <v>5</v>
      </c>
    </row>
    <row r="808" spans="1:30" x14ac:dyDescent="0.3">
      <c r="A808" s="35">
        <v>43896</v>
      </c>
      <c r="B808" s="36" t="s">
        <v>38</v>
      </c>
      <c r="C808" s="37">
        <v>23.1</v>
      </c>
      <c r="D808" s="38">
        <v>999.5</v>
      </c>
      <c r="E808" s="39">
        <v>1.0244771456169839</v>
      </c>
      <c r="F808" s="85">
        <v>31.79</v>
      </c>
      <c r="G808" s="5">
        <v>1.5961627639922737</v>
      </c>
      <c r="H808" s="20">
        <v>4.5077180568116925E-3</v>
      </c>
      <c r="I808" s="40">
        <f t="shared" si="72"/>
        <v>0.45077180568116926</v>
      </c>
      <c r="J808" s="85">
        <v>38.409999999999997</v>
      </c>
      <c r="K808" s="5">
        <v>1.9057610427620011</v>
      </c>
      <c r="L808" s="31">
        <v>-6.49689165180356E-4</v>
      </c>
      <c r="M808" s="40">
        <f t="shared" si="73"/>
        <v>6.4968916518035602E-2</v>
      </c>
      <c r="N808" s="85" t="s">
        <v>5</v>
      </c>
      <c r="O808" s="5" t="s">
        <v>5</v>
      </c>
      <c r="P808" s="20" t="s">
        <v>5</v>
      </c>
      <c r="Q808" s="40" t="str">
        <f t="shared" si="74"/>
        <v/>
      </c>
      <c r="R808" s="85" t="s">
        <v>5</v>
      </c>
      <c r="S808" s="5" t="s">
        <v>5</v>
      </c>
      <c r="T808" s="20" t="s">
        <v>5</v>
      </c>
      <c r="U808" s="40" t="str">
        <f t="shared" si="75"/>
        <v/>
      </c>
      <c r="V808" s="53">
        <v>41.48</v>
      </c>
      <c r="W808" s="5">
        <v>2.0069975386458783</v>
      </c>
      <c r="X808" s="20">
        <v>3.4987693229391326E-3</v>
      </c>
      <c r="Y808" s="40">
        <f t="shared" si="76"/>
        <v>0.34987693229391326</v>
      </c>
      <c r="Z808" s="85">
        <v>43.3</v>
      </c>
      <c r="AA808" s="5">
        <v>2.0141387741064358</v>
      </c>
      <c r="AB808" s="20">
        <v>7.0693870532179126E-3</v>
      </c>
      <c r="AC808" s="40">
        <f t="shared" si="77"/>
        <v>0.70693870532179126</v>
      </c>
      <c r="AD808" s="41" t="s">
        <v>5</v>
      </c>
    </row>
    <row r="809" spans="1:30" x14ac:dyDescent="0.3">
      <c r="A809" s="35">
        <v>43899</v>
      </c>
      <c r="B809" s="36" t="s">
        <v>55</v>
      </c>
      <c r="C809" s="37">
        <v>22.6</v>
      </c>
      <c r="D809" s="38">
        <v>1017</v>
      </c>
      <c r="E809" s="39">
        <v>1.0051491605020637</v>
      </c>
      <c r="F809" s="85">
        <v>32.31</v>
      </c>
      <c r="G809" s="5">
        <v>1.5916656547318329</v>
      </c>
      <c r="H809" s="20">
        <v>1.6775674838470039E-3</v>
      </c>
      <c r="I809" s="40">
        <f t="shared" si="72"/>
        <v>0.16775674838470039</v>
      </c>
      <c r="J809" s="85">
        <v>39.01</v>
      </c>
      <c r="K809" s="5">
        <v>1.8990147058090536</v>
      </c>
      <c r="L809" s="31">
        <v>-4.1873593030657581E-3</v>
      </c>
      <c r="M809" s="40">
        <f t="shared" si="73"/>
        <v>0.4187359303065758</v>
      </c>
      <c r="N809" s="85" t="s">
        <v>5</v>
      </c>
      <c r="O809" s="5" t="s">
        <v>5</v>
      </c>
      <c r="P809" s="20" t="s">
        <v>5</v>
      </c>
      <c r="Q809" s="40" t="str">
        <f t="shared" si="74"/>
        <v/>
      </c>
      <c r="R809" s="85" t="s">
        <v>5</v>
      </c>
      <c r="S809" s="5" t="s">
        <v>5</v>
      </c>
      <c r="T809" s="20" t="s">
        <v>5</v>
      </c>
      <c r="U809" s="40" t="str">
        <f t="shared" si="75"/>
        <v/>
      </c>
      <c r="V809" s="53">
        <v>42.13</v>
      </c>
      <c r="W809" s="5">
        <v>1.999989847624644</v>
      </c>
      <c r="X809" s="20">
        <v>-5.0761876779770176E-6</v>
      </c>
      <c r="Y809" s="40">
        <f t="shared" si="76"/>
        <v>5.0761876779770176E-4</v>
      </c>
      <c r="Z809" s="85">
        <v>44.13</v>
      </c>
      <c r="AA809" s="5">
        <v>2.0140194531596687</v>
      </c>
      <c r="AB809" s="20">
        <v>7.0097265798343411E-3</v>
      </c>
      <c r="AC809" s="40">
        <f t="shared" si="77"/>
        <v>0.70097265798343411</v>
      </c>
      <c r="AD809" s="41" t="s">
        <v>5</v>
      </c>
    </row>
    <row r="810" spans="1:30" x14ac:dyDescent="0.3">
      <c r="A810" s="35">
        <v>43900</v>
      </c>
      <c r="B810" s="36" t="s">
        <v>59</v>
      </c>
      <c r="C810" s="37">
        <v>22.4</v>
      </c>
      <c r="D810" s="38">
        <v>1013.5</v>
      </c>
      <c r="E810" s="39">
        <v>1.0079382455897068</v>
      </c>
      <c r="F810" s="85">
        <v>32.19</v>
      </c>
      <c r="G810" s="5">
        <v>1.5901543222425567</v>
      </c>
      <c r="H810" s="20">
        <v>7.2644571589473752E-4</v>
      </c>
      <c r="I810" s="40">
        <f t="shared" si="72"/>
        <v>7.2644571589473753E-2</v>
      </c>
      <c r="J810" s="85">
        <v>38.89</v>
      </c>
      <c r="K810" s="5">
        <v>1.8984262528770155</v>
      </c>
      <c r="L810" s="31">
        <v>-4.4959345165099798E-3</v>
      </c>
      <c r="M810" s="40">
        <f t="shared" si="73"/>
        <v>0.44959345165099796</v>
      </c>
      <c r="N810" s="85">
        <v>40.950000000000003</v>
      </c>
      <c r="O810" s="5">
        <v>2.0090835664662543</v>
      </c>
      <c r="P810" s="20">
        <v>4.5417832331271502E-3</v>
      </c>
      <c r="Q810" s="40">
        <f t="shared" si="74"/>
        <v>0.45417832331271502</v>
      </c>
      <c r="R810" s="85">
        <v>41.37</v>
      </c>
      <c r="S810" s="5">
        <v>2.0063311750558008</v>
      </c>
      <c r="T810" s="20">
        <v>3.1655875279004153E-3</v>
      </c>
      <c r="U810" s="40">
        <f t="shared" si="75"/>
        <v>0.31655875279004153</v>
      </c>
      <c r="V810" s="53" t="s">
        <v>5</v>
      </c>
      <c r="W810" s="5" t="s">
        <v>5</v>
      </c>
      <c r="X810" s="20" t="s">
        <v>5</v>
      </c>
      <c r="Y810" s="40" t="str">
        <f t="shared" si="76"/>
        <v/>
      </c>
      <c r="Z810" s="85" t="s">
        <v>5</v>
      </c>
      <c r="AA810" s="5" t="s">
        <v>5</v>
      </c>
      <c r="AB810" s="20" t="s">
        <v>5</v>
      </c>
      <c r="AC810" s="40" t="str">
        <f t="shared" si="77"/>
        <v/>
      </c>
      <c r="AD810" s="41" t="s">
        <v>5</v>
      </c>
    </row>
    <row r="811" spans="1:30" x14ac:dyDescent="0.3">
      <c r="A811" s="35">
        <v>43901</v>
      </c>
      <c r="B811" s="36" t="s">
        <v>59</v>
      </c>
      <c r="C811" s="37">
        <v>22.2</v>
      </c>
      <c r="D811" s="38">
        <v>1016</v>
      </c>
      <c r="E811" s="39">
        <v>1.0047776846257257</v>
      </c>
      <c r="F811" s="85">
        <v>32.25</v>
      </c>
      <c r="G811" s="5">
        <v>1.5881227712456301</v>
      </c>
      <c r="H811" s="20">
        <v>-5.5206340740711617E-4</v>
      </c>
      <c r="I811" s="40">
        <f t="shared" si="72"/>
        <v>5.5206340740711617E-2</v>
      </c>
      <c r="J811" s="85">
        <v>38.96</v>
      </c>
      <c r="K811" s="5">
        <v>1.8958797708743309</v>
      </c>
      <c r="L811" s="31">
        <v>-5.831268550429535E-3</v>
      </c>
      <c r="M811" s="40">
        <f t="shared" si="73"/>
        <v>0.58312685504295347</v>
      </c>
      <c r="N811" s="85" t="s">
        <v>5</v>
      </c>
      <c r="O811" s="5" t="s">
        <v>5</v>
      </c>
      <c r="P811" s="20" t="s">
        <v>5</v>
      </c>
      <c r="Q811" s="40" t="str">
        <f t="shared" si="74"/>
        <v/>
      </c>
      <c r="R811" s="85" t="s">
        <v>5</v>
      </c>
      <c r="S811" s="5" t="s">
        <v>5</v>
      </c>
      <c r="T811" s="20" t="s">
        <v>5</v>
      </c>
      <c r="U811" s="40" t="str">
        <f t="shared" si="75"/>
        <v/>
      </c>
      <c r="V811" s="53">
        <v>41.92</v>
      </c>
      <c r="W811" s="5">
        <v>1.9892852973873538</v>
      </c>
      <c r="X811" s="20">
        <v>-5.3573513063230882E-3</v>
      </c>
      <c r="Y811" s="40">
        <f t="shared" si="76"/>
        <v>0.53573513063230882</v>
      </c>
      <c r="Z811" s="85">
        <v>43.94</v>
      </c>
      <c r="AA811" s="5">
        <v>2.0046070483624923</v>
      </c>
      <c r="AB811" s="20">
        <v>2.3035241812461305E-3</v>
      </c>
      <c r="AC811" s="40">
        <f t="shared" si="77"/>
        <v>0.23035241812461305</v>
      </c>
      <c r="AD811" s="41" t="s">
        <v>5</v>
      </c>
    </row>
    <row r="812" spans="1:30" x14ac:dyDescent="0.3">
      <c r="A812" s="35">
        <v>43902</v>
      </c>
      <c r="B812" s="36" t="s">
        <v>38</v>
      </c>
      <c r="C812" s="37">
        <v>22.6</v>
      </c>
      <c r="D812" s="38">
        <v>1015</v>
      </c>
      <c r="E812" s="39">
        <v>1.0071297499808856</v>
      </c>
      <c r="F812" s="85">
        <v>32.17</v>
      </c>
      <c r="G812" s="5">
        <v>1.5878916269159558</v>
      </c>
      <c r="H812" s="20">
        <v>-6.975286872524933E-4</v>
      </c>
      <c r="I812" s="40">
        <f t="shared" si="72"/>
        <v>6.9752868725249328E-2</v>
      </c>
      <c r="J812" s="85">
        <v>38.869999999999997</v>
      </c>
      <c r="K812" s="5">
        <v>1.8959279493132235</v>
      </c>
      <c r="L812" s="31">
        <v>-5.8060045552053088E-3</v>
      </c>
      <c r="M812" s="40">
        <f t="shared" si="73"/>
        <v>0.58060045552053086</v>
      </c>
      <c r="N812" s="85">
        <v>40.6</v>
      </c>
      <c r="O812" s="5">
        <v>1.9903141434971439</v>
      </c>
      <c r="P812" s="20">
        <v>-4.8429282514280692E-3</v>
      </c>
      <c r="Q812" s="40">
        <f t="shared" si="74"/>
        <v>0.48429282514280692</v>
      </c>
      <c r="R812" s="85">
        <v>41.22</v>
      </c>
      <c r="S812" s="5">
        <v>1.9974530882639254</v>
      </c>
      <c r="T812" s="20">
        <v>-1.2734558680372876E-3</v>
      </c>
      <c r="U812" s="40">
        <f t="shared" si="75"/>
        <v>0.12734558680372876</v>
      </c>
      <c r="V812" s="53" t="s">
        <v>5</v>
      </c>
      <c r="W812" s="5" t="s">
        <v>5</v>
      </c>
      <c r="X812" s="20" t="s">
        <v>5</v>
      </c>
      <c r="Y812" s="40" t="str">
        <f t="shared" si="76"/>
        <v/>
      </c>
      <c r="Z812" s="85" t="s">
        <v>5</v>
      </c>
      <c r="AA812" s="5" t="s">
        <v>5</v>
      </c>
      <c r="AB812" s="20" t="s">
        <v>5</v>
      </c>
      <c r="AC812" s="40" t="str">
        <f t="shared" si="77"/>
        <v/>
      </c>
      <c r="AD812" s="41" t="s">
        <v>5</v>
      </c>
    </row>
    <row r="813" spans="1:30" x14ac:dyDescent="0.3">
      <c r="A813" s="35">
        <v>43903</v>
      </c>
      <c r="B813" s="36" t="s">
        <v>59</v>
      </c>
      <c r="C813" s="37">
        <v>23</v>
      </c>
      <c r="D813" s="38">
        <v>1019.5</v>
      </c>
      <c r="E813" s="39">
        <v>1.0040404756071213</v>
      </c>
      <c r="F813" s="85">
        <v>32.380000000000003</v>
      </c>
      <c r="G813" s="5">
        <v>1.5933545980543553</v>
      </c>
      <c r="H813" s="20">
        <v>2.7404644772532037E-3</v>
      </c>
      <c r="I813" s="40">
        <f t="shared" si="72"/>
        <v>0.27404644772532039</v>
      </c>
      <c r="J813" s="85">
        <v>39.090000000000003</v>
      </c>
      <c r="K813" s="5">
        <v>1.9008102030923564</v>
      </c>
      <c r="L813" s="31">
        <v>-3.2458295268189049E-3</v>
      </c>
      <c r="M813" s="40">
        <f t="shared" si="73"/>
        <v>0.32458295268189047</v>
      </c>
      <c r="N813" s="85" t="s">
        <v>5</v>
      </c>
      <c r="O813" s="5" t="s">
        <v>5</v>
      </c>
      <c r="P813" s="20" t="s">
        <v>5</v>
      </c>
      <c r="Q813" s="40" t="str">
        <f t="shared" si="74"/>
        <v/>
      </c>
      <c r="R813" s="85" t="s">
        <v>5</v>
      </c>
      <c r="S813" s="5" t="s">
        <v>5</v>
      </c>
      <c r="T813" s="20" t="s">
        <v>5</v>
      </c>
      <c r="U813" s="40" t="str">
        <f t="shared" si="75"/>
        <v/>
      </c>
      <c r="V813" s="53">
        <v>42.26</v>
      </c>
      <c r="W813" s="5">
        <v>2.0039483841022183</v>
      </c>
      <c r="X813" s="20">
        <v>1.9741920511091582E-3</v>
      </c>
      <c r="Y813" s="40">
        <f t="shared" si="76"/>
        <v>0.19741920511091582</v>
      </c>
      <c r="Z813" s="85">
        <v>44.23</v>
      </c>
      <c r="AA813" s="5">
        <v>2.016356777896358</v>
      </c>
      <c r="AB813" s="20">
        <v>8.1783889481790162E-3</v>
      </c>
      <c r="AC813" s="40">
        <f t="shared" si="77"/>
        <v>0.81783889481790162</v>
      </c>
      <c r="AD813" s="41" t="s">
        <v>5</v>
      </c>
    </row>
    <row r="814" spans="1:30" x14ac:dyDescent="0.3">
      <c r="A814" s="35">
        <v>43906</v>
      </c>
      <c r="B814" s="36" t="s">
        <v>38</v>
      </c>
      <c r="C814" s="37">
        <v>23</v>
      </c>
      <c r="D814" s="38">
        <v>1013</v>
      </c>
      <c r="E814" s="39">
        <v>1.0104829860626456</v>
      </c>
      <c r="F814" s="85">
        <v>32.18</v>
      </c>
      <c r="G814" s="5">
        <v>1.5936737456065049</v>
      </c>
      <c r="H814" s="20">
        <v>2.9413125276934607E-3</v>
      </c>
      <c r="I814" s="40">
        <f t="shared" si="72"/>
        <v>0.2941312527693461</v>
      </c>
      <c r="J814" s="85">
        <v>38.89</v>
      </c>
      <c r="K814" s="5">
        <v>1.9032192073479108</v>
      </c>
      <c r="L814" s="31">
        <v>-1.9825866030881976E-3</v>
      </c>
      <c r="M814" s="40">
        <f t="shared" si="73"/>
        <v>0.19825866030881975</v>
      </c>
      <c r="N814" s="85" t="s">
        <v>5</v>
      </c>
      <c r="O814" s="5" t="s">
        <v>5</v>
      </c>
      <c r="P814" s="20" t="s">
        <v>5</v>
      </c>
      <c r="Q814" s="40" t="str">
        <f t="shared" si="74"/>
        <v/>
      </c>
      <c r="R814" s="85" t="s">
        <v>5</v>
      </c>
      <c r="S814" s="5" t="s">
        <v>5</v>
      </c>
      <c r="T814" s="20" t="s">
        <v>5</v>
      </c>
      <c r="U814" s="40" t="str">
        <f t="shared" si="75"/>
        <v/>
      </c>
      <c r="V814" s="53">
        <v>41.91</v>
      </c>
      <c r="W814" s="5">
        <v>2.0001035655010555</v>
      </c>
      <c r="X814" s="20">
        <v>5.1782750527751276E-5</v>
      </c>
      <c r="Y814" s="40">
        <f t="shared" si="76"/>
        <v>5.1782750527751276E-3</v>
      </c>
      <c r="Z814" s="85">
        <v>43.96</v>
      </c>
      <c r="AA814" s="5">
        <v>2.016907163989373</v>
      </c>
      <c r="AB814" s="20">
        <v>8.4535819946864876E-3</v>
      </c>
      <c r="AC814" s="40">
        <f t="shared" si="77"/>
        <v>0.84535819946864876</v>
      </c>
      <c r="AD814" s="41" t="s">
        <v>5</v>
      </c>
    </row>
    <row r="815" spans="1:30" x14ac:dyDescent="0.3">
      <c r="A815" s="35">
        <v>43907</v>
      </c>
      <c r="B815" s="36" t="s">
        <v>38</v>
      </c>
      <c r="C815" s="37">
        <v>23</v>
      </c>
      <c r="D815" s="38">
        <v>1015.5</v>
      </c>
      <c r="E815" s="39">
        <v>1.0079953371555492</v>
      </c>
      <c r="F815" s="85">
        <v>32.49</v>
      </c>
      <c r="G815" s="5">
        <v>1.6050649358402553</v>
      </c>
      <c r="H815" s="20">
        <v>1.0110091781155047E-2</v>
      </c>
      <c r="I815" s="40">
        <f t="shared" si="72"/>
        <v>1.0110091781155046</v>
      </c>
      <c r="J815" s="85">
        <v>39.26</v>
      </c>
      <c r="K815" s="5">
        <v>1.9165964601777419</v>
      </c>
      <c r="L815" s="31">
        <v>5.0322287245631097E-3</v>
      </c>
      <c r="M815" s="40">
        <f t="shared" si="73"/>
        <v>0.50322287245631092</v>
      </c>
      <c r="N815" s="85">
        <v>41.2</v>
      </c>
      <c r="O815" s="5">
        <v>2.0214635270120556</v>
      </c>
      <c r="P815" s="20">
        <v>1.0731763506027781E-2</v>
      </c>
      <c r="Q815" s="40">
        <f t="shared" si="74"/>
        <v>1.0731763506027781</v>
      </c>
      <c r="R815" s="85">
        <v>41.72</v>
      </c>
      <c r="S815" s="5">
        <v>2.0234198159785701</v>
      </c>
      <c r="T815" s="20">
        <v>1.1709907989285062E-2</v>
      </c>
      <c r="U815" s="40">
        <f t="shared" si="75"/>
        <v>1.1709907989285062</v>
      </c>
      <c r="V815" s="53" t="s">
        <v>5</v>
      </c>
      <c r="W815" s="5" t="s">
        <v>5</v>
      </c>
      <c r="X815" s="20" t="s">
        <v>5</v>
      </c>
      <c r="Y815" s="40" t="str">
        <f t="shared" si="76"/>
        <v/>
      </c>
      <c r="Z815" s="85" t="s">
        <v>5</v>
      </c>
      <c r="AA815" s="5" t="s">
        <v>5</v>
      </c>
      <c r="AB815" s="20" t="s">
        <v>5</v>
      </c>
      <c r="AC815" s="40" t="str">
        <f t="shared" si="77"/>
        <v/>
      </c>
      <c r="AD815" s="41" t="s">
        <v>5</v>
      </c>
    </row>
    <row r="816" spans="1:30" x14ac:dyDescent="0.3">
      <c r="A816" s="35">
        <v>43908</v>
      </c>
      <c r="B816" s="36" t="s">
        <v>270</v>
      </c>
      <c r="C816" s="37">
        <v>23</v>
      </c>
      <c r="D816" s="38">
        <v>1023</v>
      </c>
      <c r="E816" s="39">
        <v>1.0006053420151126</v>
      </c>
      <c r="F816" s="85">
        <v>32.409999999999997</v>
      </c>
      <c r="G816" s="5">
        <v>1.589374427154417</v>
      </c>
      <c r="H816" s="20">
        <v>2.3563697571871945E-4</v>
      </c>
      <c r="I816" s="40">
        <f t="shared" si="72"/>
        <v>2.3563697571871944E-2</v>
      </c>
      <c r="J816" s="85">
        <v>39.15</v>
      </c>
      <c r="K816" s="5">
        <v>1.8972145508850677</v>
      </c>
      <c r="L816" s="31">
        <v>-5.1313314708611888E-3</v>
      </c>
      <c r="M816" s="40">
        <f t="shared" si="73"/>
        <v>0.5131331470861189</v>
      </c>
      <c r="N816" s="85">
        <v>41.17</v>
      </c>
      <c r="O816" s="5">
        <v>2.005182265061265</v>
      </c>
      <c r="P816" s="20">
        <v>2.5911325306324784E-3</v>
      </c>
      <c r="Q816" s="40">
        <f t="shared" si="74"/>
        <v>0.25911325306324784</v>
      </c>
      <c r="R816" s="85">
        <v>41.51</v>
      </c>
      <c r="S816" s="5">
        <v>1.9984750308571628</v>
      </c>
      <c r="T816" s="20">
        <v>-7.6248457141858683E-4</v>
      </c>
      <c r="U816" s="40">
        <f t="shared" si="75"/>
        <v>7.6248457141858683E-2</v>
      </c>
      <c r="V816" s="53">
        <v>42.27</v>
      </c>
      <c r="W816" s="5">
        <v>1.997564828416899</v>
      </c>
      <c r="X816" s="20">
        <v>-1.2175857915505128E-3</v>
      </c>
      <c r="Y816" s="40">
        <f t="shared" si="76"/>
        <v>0.12175857915505128</v>
      </c>
      <c r="Z816" s="85">
        <v>44.23</v>
      </c>
      <c r="AA816" s="5">
        <v>2.0094581965448071</v>
      </c>
      <c r="AB816" s="20">
        <v>4.7290982724035313E-3</v>
      </c>
      <c r="AC816" s="40">
        <f t="shared" si="77"/>
        <v>0.47290982724035313</v>
      </c>
      <c r="AD816" s="41" t="s">
        <v>98</v>
      </c>
    </row>
    <row r="817" spans="1:30" x14ac:dyDescent="0.3">
      <c r="A817" s="35">
        <v>43909</v>
      </c>
      <c r="B817" s="36" t="s">
        <v>59</v>
      </c>
      <c r="C817" s="37">
        <v>22</v>
      </c>
      <c r="D817" s="38">
        <v>1017</v>
      </c>
      <c r="E817" s="39">
        <v>1.0031099737013831</v>
      </c>
      <c r="F817" s="85">
        <v>32.270000000000003</v>
      </c>
      <c r="G817" s="5">
        <v>1.5864700828715919</v>
      </c>
      <c r="H817" s="20">
        <v>-1.5921441966067402E-3</v>
      </c>
      <c r="I817" s="40">
        <f t="shared" si="72"/>
        <v>0.15921441966067401</v>
      </c>
      <c r="J817" s="85">
        <v>38.96</v>
      </c>
      <c r="K817" s="5">
        <v>1.8927330256255999</v>
      </c>
      <c r="L817" s="31">
        <v>-7.4813709357106264E-3</v>
      </c>
      <c r="M817" s="40">
        <f t="shared" si="73"/>
        <v>0.74813709357106262</v>
      </c>
      <c r="N817" s="85">
        <v>40.74</v>
      </c>
      <c r="O817" s="5">
        <v>1.9892059236863955</v>
      </c>
      <c r="P817" s="20">
        <v>-5.3970381568022585E-3</v>
      </c>
      <c r="Q817" s="40">
        <f t="shared" si="74"/>
        <v>0.53970381568022585</v>
      </c>
      <c r="R817" s="85">
        <v>41.27</v>
      </c>
      <c r="S817" s="5">
        <v>1.9918938622017799</v>
      </c>
      <c r="T817" s="20">
        <v>-4.0530688991100572E-3</v>
      </c>
      <c r="U817" s="40">
        <f t="shared" si="75"/>
        <v>0.40530688991100572</v>
      </c>
      <c r="V817" s="53" t="s">
        <v>5</v>
      </c>
      <c r="W817" s="5" t="s">
        <v>5</v>
      </c>
      <c r="X817" s="20" t="s">
        <v>5</v>
      </c>
      <c r="Y817" s="40" t="str">
        <f t="shared" si="76"/>
        <v/>
      </c>
      <c r="Z817" s="85" t="s">
        <v>5</v>
      </c>
      <c r="AA817" s="5" t="s">
        <v>5</v>
      </c>
      <c r="AB817" s="20" t="s">
        <v>5</v>
      </c>
      <c r="AC817" s="40" t="str">
        <f t="shared" si="77"/>
        <v/>
      </c>
      <c r="AD817" s="41" t="s">
        <v>5</v>
      </c>
    </row>
    <row r="818" spans="1:30" x14ac:dyDescent="0.3">
      <c r="A818" s="35">
        <v>43910</v>
      </c>
      <c r="B818" s="36" t="s">
        <v>38</v>
      </c>
      <c r="C818" s="37">
        <v>22.7</v>
      </c>
      <c r="D818" s="38">
        <v>1013.5</v>
      </c>
      <c r="E818" s="39">
        <v>1.0089613600328702</v>
      </c>
      <c r="F818" s="85">
        <v>32.130000000000003</v>
      </c>
      <c r="G818" s="5">
        <v>1.5888014694772026</v>
      </c>
      <c r="H818" s="20">
        <v>-1.2494054298136628E-4</v>
      </c>
      <c r="I818" s="40">
        <f t="shared" si="72"/>
        <v>1.2494054298136627E-2</v>
      </c>
      <c r="J818" s="85">
        <v>38.840000000000003</v>
      </c>
      <c r="K818" s="5">
        <v>1.897910021583701</v>
      </c>
      <c r="L818" s="31">
        <v>-4.7666378690608248E-3</v>
      </c>
      <c r="M818" s="40">
        <f t="shared" si="73"/>
        <v>0.47666378690608247</v>
      </c>
      <c r="N818" s="85" t="s">
        <v>5</v>
      </c>
      <c r="O818" s="5" t="s">
        <v>5</v>
      </c>
      <c r="P818" s="20" t="s">
        <v>5</v>
      </c>
      <c r="Q818" s="40" t="str">
        <f t="shared" si="74"/>
        <v/>
      </c>
      <c r="R818" s="85" t="s">
        <v>5</v>
      </c>
      <c r="S818" s="5" t="s">
        <v>5</v>
      </c>
      <c r="T818" s="20" t="s">
        <v>5</v>
      </c>
      <c r="U818" s="40" t="str">
        <f t="shared" si="75"/>
        <v/>
      </c>
      <c r="V818" s="53">
        <v>41.92</v>
      </c>
      <c r="W818" s="5">
        <v>1.9975682480378489</v>
      </c>
      <c r="X818" s="20">
        <v>-1.2158759810755315E-3</v>
      </c>
      <c r="Y818" s="40">
        <f t="shared" si="76"/>
        <v>0.12158759810755315</v>
      </c>
      <c r="Z818" s="85">
        <v>43.88</v>
      </c>
      <c r="AA818" s="5">
        <v>2.0102051102456144</v>
      </c>
      <c r="AB818" s="20">
        <v>5.1025551228072175E-3</v>
      </c>
      <c r="AC818" s="40">
        <f t="shared" si="77"/>
        <v>0.51025551228072175</v>
      </c>
      <c r="AD818" s="41" t="s">
        <v>5</v>
      </c>
    </row>
    <row r="819" spans="1:30" x14ac:dyDescent="0.3">
      <c r="A819" s="35">
        <v>43913</v>
      </c>
      <c r="B819" s="36" t="s">
        <v>55</v>
      </c>
      <c r="C819" s="37">
        <v>22.4</v>
      </c>
      <c r="D819" s="38">
        <v>1015</v>
      </c>
      <c r="E819" s="39">
        <v>1.0064486816799683</v>
      </c>
      <c r="F819" s="85">
        <v>32.19</v>
      </c>
      <c r="G819" s="5">
        <v>1.587804340485548</v>
      </c>
      <c r="H819" s="20">
        <v>-7.5246036151793369E-4</v>
      </c>
      <c r="I819" s="40">
        <f t="shared" si="72"/>
        <v>7.5246036151793372E-2</v>
      </c>
      <c r="J819" s="85">
        <v>38.89</v>
      </c>
      <c r="K819" s="5">
        <v>1.8956206968382809</v>
      </c>
      <c r="L819" s="31">
        <v>-5.9671227906235398E-3</v>
      </c>
      <c r="M819" s="40">
        <f t="shared" si="73"/>
        <v>0.59671227906235402</v>
      </c>
      <c r="N819" s="85" t="s">
        <v>5</v>
      </c>
      <c r="O819" s="5" t="s">
        <v>5</v>
      </c>
      <c r="P819" s="20" t="s">
        <v>5</v>
      </c>
      <c r="Q819" s="40" t="str">
        <f t="shared" si="74"/>
        <v/>
      </c>
      <c r="R819" s="85" t="s">
        <v>5</v>
      </c>
      <c r="S819" s="5" t="s">
        <v>5</v>
      </c>
      <c r="T819" s="20" t="s">
        <v>5</v>
      </c>
      <c r="U819" s="40" t="str">
        <f t="shared" si="75"/>
        <v/>
      </c>
      <c r="V819" s="53">
        <v>42.02</v>
      </c>
      <c r="W819" s="5">
        <v>1.9973469057049684</v>
      </c>
      <c r="X819" s="20">
        <v>-1.3265471475157886E-3</v>
      </c>
      <c r="Y819" s="40">
        <f t="shared" si="76"/>
        <v>0.13265471475157886</v>
      </c>
      <c r="Z819" s="85">
        <v>43.98</v>
      </c>
      <c r="AA819" s="5">
        <v>2.0097687064794449</v>
      </c>
      <c r="AB819" s="20">
        <v>4.884353239722472E-3</v>
      </c>
      <c r="AC819" s="40">
        <f t="shared" si="77"/>
        <v>0.4884353239722472</v>
      </c>
      <c r="AD819" s="41" t="s">
        <v>5</v>
      </c>
    </row>
    <row r="820" spans="1:30" x14ac:dyDescent="0.3">
      <c r="A820" s="35">
        <v>43914</v>
      </c>
      <c r="B820" s="36" t="s">
        <v>57</v>
      </c>
      <c r="C820" s="37">
        <v>22.6</v>
      </c>
      <c r="D820" s="38">
        <v>1019</v>
      </c>
      <c r="E820" s="39">
        <v>1.0031763456630018</v>
      </c>
      <c r="F820" s="85">
        <v>32.229999999999997</v>
      </c>
      <c r="G820" s="5">
        <v>1.5846084281320065</v>
      </c>
      <c r="H820" s="20">
        <v>-2.7637330824376578E-3</v>
      </c>
      <c r="I820" s="40">
        <f t="shared" si="72"/>
        <v>0.27637330824376577</v>
      </c>
      <c r="J820" s="85">
        <v>38.94</v>
      </c>
      <c r="K820" s="5">
        <v>1.8918865673997693</v>
      </c>
      <c r="L820" s="31">
        <v>-7.9252399581702573E-3</v>
      </c>
      <c r="M820" s="40">
        <f t="shared" si="73"/>
        <v>0.79252399581702571</v>
      </c>
      <c r="N820" s="85">
        <v>40.950000000000003</v>
      </c>
      <c r="O820" s="5">
        <v>1.9995918590826312</v>
      </c>
      <c r="P820" s="20">
        <v>-2.0407045868442442E-4</v>
      </c>
      <c r="Q820" s="40">
        <f t="shared" si="74"/>
        <v>2.0407045868442442E-2</v>
      </c>
      <c r="R820" s="85">
        <v>41.29</v>
      </c>
      <c r="S820" s="5">
        <v>1.9929910207901818</v>
      </c>
      <c r="T820" s="20">
        <v>-3.5044896049091223E-3</v>
      </c>
      <c r="U820" s="40">
        <f t="shared" si="75"/>
        <v>0.35044896049091223</v>
      </c>
      <c r="V820" s="53" t="s">
        <v>5</v>
      </c>
      <c r="W820" s="5" t="s">
        <v>5</v>
      </c>
      <c r="X820" s="20" t="s">
        <v>5</v>
      </c>
      <c r="Y820" s="40" t="str">
        <f t="shared" si="76"/>
        <v/>
      </c>
      <c r="Z820" s="85" t="s">
        <v>5</v>
      </c>
      <c r="AA820" s="5" t="s">
        <v>5</v>
      </c>
      <c r="AB820" s="20" t="s">
        <v>5</v>
      </c>
      <c r="AC820" s="40" t="str">
        <f t="shared" si="77"/>
        <v/>
      </c>
      <c r="AD820" s="41" t="s">
        <v>5</v>
      </c>
    </row>
    <row r="821" spans="1:30" x14ac:dyDescent="0.3">
      <c r="A821" s="35">
        <v>43915</v>
      </c>
      <c r="B821" s="36" t="s">
        <v>38</v>
      </c>
      <c r="C821" s="37">
        <v>22.9</v>
      </c>
      <c r="D821" s="38">
        <v>1016</v>
      </c>
      <c r="E821" s="39">
        <v>1.0071590774790793</v>
      </c>
      <c r="F821" s="85">
        <v>32.17</v>
      </c>
      <c r="G821" s="5">
        <v>1.5879378661307353</v>
      </c>
      <c r="H821" s="20">
        <v>-6.684291184799754E-4</v>
      </c>
      <c r="I821" s="40">
        <f t="shared" si="72"/>
        <v>6.6842911847997538E-2</v>
      </c>
      <c r="J821" s="85">
        <v>38.86</v>
      </c>
      <c r="K821" s="5">
        <v>1.8954953830629941</v>
      </c>
      <c r="L821" s="31">
        <v>-6.0328353104383246E-3</v>
      </c>
      <c r="M821" s="40">
        <f t="shared" si="73"/>
        <v>0.60328353104383248</v>
      </c>
      <c r="N821" s="85" t="s">
        <v>5</v>
      </c>
      <c r="O821" s="5" t="s">
        <v>5</v>
      </c>
      <c r="P821" s="20" t="s">
        <v>5</v>
      </c>
      <c r="Q821" s="40" t="str">
        <f t="shared" si="74"/>
        <v/>
      </c>
      <c r="R821" s="85" t="s">
        <v>5</v>
      </c>
      <c r="S821" s="5" t="s">
        <v>5</v>
      </c>
      <c r="T821" s="20" t="s">
        <v>5</v>
      </c>
      <c r="U821" s="40" t="str">
        <f t="shared" si="75"/>
        <v/>
      </c>
      <c r="V821" s="53">
        <v>41.94</v>
      </c>
      <c r="W821" s="5">
        <v>1.9949513775145318</v>
      </c>
      <c r="X821" s="20">
        <v>-2.5243112427341119E-3</v>
      </c>
      <c r="Y821" s="40">
        <f t="shared" si="76"/>
        <v>0.25243112427341119</v>
      </c>
      <c r="Z821" s="85">
        <v>43.88</v>
      </c>
      <c r="AA821" s="5">
        <v>2.0066143309122819</v>
      </c>
      <c r="AB821" s="20">
        <v>3.3071654561409591E-3</v>
      </c>
      <c r="AC821" s="40">
        <f t="shared" si="77"/>
        <v>0.33071654561409591</v>
      </c>
      <c r="AD821" s="41" t="s">
        <v>5</v>
      </c>
    </row>
    <row r="822" spans="1:30" x14ac:dyDescent="0.3">
      <c r="A822" s="35">
        <v>43916</v>
      </c>
      <c r="B822" s="36" t="s">
        <v>59</v>
      </c>
      <c r="C822" s="37">
        <v>22.8</v>
      </c>
      <c r="D822" s="38">
        <v>1012</v>
      </c>
      <c r="E822" s="39">
        <v>1.0107983997589223</v>
      </c>
      <c r="F822" s="85">
        <v>32.06</v>
      </c>
      <c r="G822" s="5">
        <v>1.5882264943180338</v>
      </c>
      <c r="H822" s="20">
        <v>-4.8678771678175794E-4</v>
      </c>
      <c r="I822" s="40">
        <f t="shared" si="72"/>
        <v>4.8678771678175796E-2</v>
      </c>
      <c r="J822" s="85">
        <v>38.729999999999997</v>
      </c>
      <c r="K822" s="5">
        <v>1.895980673089966</v>
      </c>
      <c r="L822" s="31">
        <v>-5.7783570582244596E-3</v>
      </c>
      <c r="M822" s="40">
        <f t="shared" si="73"/>
        <v>0.57783570582244592</v>
      </c>
      <c r="N822" s="85">
        <v>40.49</v>
      </c>
      <c r="O822" s="5">
        <v>1.9921520980186613</v>
      </c>
      <c r="P822" s="20">
        <v>-3.9239509906693337E-3</v>
      </c>
      <c r="Q822" s="40">
        <f t="shared" si="74"/>
        <v>0.39239509906693337</v>
      </c>
      <c r="R822" s="85">
        <v>41.03</v>
      </c>
      <c r="S822" s="5">
        <v>1.9954885429689906</v>
      </c>
      <c r="T822" s="20">
        <v>-2.2557285155047069E-3</v>
      </c>
      <c r="U822" s="40">
        <f t="shared" si="75"/>
        <v>0.22557285155047069</v>
      </c>
      <c r="V822" s="53" t="s">
        <v>5</v>
      </c>
      <c r="W822" s="5" t="s">
        <v>5</v>
      </c>
      <c r="X822" s="20" t="s">
        <v>5</v>
      </c>
      <c r="Y822" s="40" t="str">
        <f t="shared" si="76"/>
        <v/>
      </c>
      <c r="Z822" s="85" t="s">
        <v>5</v>
      </c>
      <c r="AA822" s="5" t="s">
        <v>5</v>
      </c>
      <c r="AB822" s="20" t="s">
        <v>5</v>
      </c>
      <c r="AC822" s="40" t="str">
        <f t="shared" si="77"/>
        <v/>
      </c>
      <c r="AD822" s="41" t="s">
        <v>5</v>
      </c>
    </row>
    <row r="823" spans="1:30" x14ac:dyDescent="0.3">
      <c r="A823" s="35">
        <v>43917</v>
      </c>
      <c r="B823" s="36" t="s">
        <v>59</v>
      </c>
      <c r="C823" s="37">
        <v>22.6</v>
      </c>
      <c r="D823" s="38">
        <v>1014.5</v>
      </c>
      <c r="E823" s="39">
        <v>1.0076261175264651</v>
      </c>
      <c r="F823" s="85">
        <v>32.270000000000003</v>
      </c>
      <c r="G823" s="5">
        <v>1.5936125969092108</v>
      </c>
      <c r="H823" s="20">
        <v>2.9028300246763919E-3</v>
      </c>
      <c r="I823" s="40">
        <f t="shared" si="72"/>
        <v>0.29028300246763922</v>
      </c>
      <c r="J823" s="85">
        <v>38.82</v>
      </c>
      <c r="K823" s="5">
        <v>1.8944223560843823</v>
      </c>
      <c r="L823" s="31">
        <v>-6.5955133275394729E-3</v>
      </c>
      <c r="M823" s="40">
        <f t="shared" si="73"/>
        <v>0.65955133275394728</v>
      </c>
      <c r="N823" s="85" t="s">
        <v>5</v>
      </c>
      <c r="O823" s="5" t="s">
        <v>5</v>
      </c>
      <c r="P823" s="20" t="s">
        <v>5</v>
      </c>
      <c r="Q823" s="40" t="str">
        <f t="shared" si="74"/>
        <v/>
      </c>
      <c r="R823" s="85" t="s">
        <v>5</v>
      </c>
      <c r="S823" s="5" t="s">
        <v>5</v>
      </c>
      <c r="T823" s="20" t="s">
        <v>5</v>
      </c>
      <c r="U823" s="40" t="str">
        <f t="shared" si="75"/>
        <v/>
      </c>
      <c r="V823" s="53">
        <v>41.95</v>
      </c>
      <c r="W823" s="5">
        <v>1.9963523653683668</v>
      </c>
      <c r="X823" s="20">
        <v>-1.8238173158166004E-3</v>
      </c>
      <c r="Y823" s="40">
        <f t="shared" si="76"/>
        <v>0.18238173158166004</v>
      </c>
      <c r="Z823" s="85">
        <v>43.91</v>
      </c>
      <c r="AA823" s="5">
        <v>2.0089173624064736</v>
      </c>
      <c r="AB823" s="20">
        <v>4.4586812032367806E-3</v>
      </c>
      <c r="AC823" s="40">
        <f t="shared" si="77"/>
        <v>0.44586812032367806</v>
      </c>
      <c r="AD823" s="41" t="s">
        <v>5</v>
      </c>
    </row>
    <row r="824" spans="1:30" x14ac:dyDescent="0.3">
      <c r="A824" s="35">
        <v>43920</v>
      </c>
      <c r="B824" s="36" t="s">
        <v>55</v>
      </c>
      <c r="C824" s="37">
        <v>23</v>
      </c>
      <c r="D824" s="38">
        <v>1024</v>
      </c>
      <c r="E824" s="39">
        <v>0.99962818836080092</v>
      </c>
      <c r="F824" s="85">
        <v>32.39</v>
      </c>
      <c r="G824" s="5">
        <v>1.5868424688840492</v>
      </c>
      <c r="H824" s="20">
        <v>-1.3577917658594962E-3</v>
      </c>
      <c r="I824" s="40">
        <f t="shared" si="72"/>
        <v>0.13577917658594962</v>
      </c>
      <c r="J824" s="85">
        <v>39.11</v>
      </c>
      <c r="K824" s="5">
        <v>1.893425289603105</v>
      </c>
      <c r="L824" s="31">
        <v>-7.1183588866780608E-3</v>
      </c>
      <c r="M824" s="40">
        <f t="shared" si="73"/>
        <v>0.71183588866780612</v>
      </c>
      <c r="N824" s="85" t="s">
        <v>5</v>
      </c>
      <c r="O824" s="5" t="s">
        <v>5</v>
      </c>
      <c r="P824" s="20" t="s">
        <v>5</v>
      </c>
      <c r="Q824" s="40" t="str">
        <f t="shared" si="74"/>
        <v/>
      </c>
      <c r="R824" s="85" t="s">
        <v>5</v>
      </c>
      <c r="S824" s="5" t="s">
        <v>5</v>
      </c>
      <c r="T824" s="20" t="s">
        <v>5</v>
      </c>
      <c r="U824" s="40" t="str">
        <f t="shared" si="75"/>
        <v/>
      </c>
      <c r="V824" s="53">
        <v>42.15</v>
      </c>
      <c r="W824" s="5">
        <v>1.9899487470031068</v>
      </c>
      <c r="X824" s="20">
        <v>-5.0256264984466226E-3</v>
      </c>
      <c r="Y824" s="40">
        <f t="shared" si="76"/>
        <v>0.50256264984466226</v>
      </c>
      <c r="Z824" s="85">
        <v>44.17</v>
      </c>
      <c r="AA824" s="5">
        <v>2.0047725759222907</v>
      </c>
      <c r="AB824" s="20">
        <v>2.3862879611453724E-3</v>
      </c>
      <c r="AC824" s="40">
        <f t="shared" si="77"/>
        <v>0.23862879611453724</v>
      </c>
      <c r="AD824" s="41" t="s">
        <v>5</v>
      </c>
    </row>
    <row r="825" spans="1:30" x14ac:dyDescent="0.3">
      <c r="A825" s="35">
        <v>43921</v>
      </c>
      <c r="B825" s="36" t="s">
        <v>5</v>
      </c>
      <c r="C825" s="37">
        <v>23</v>
      </c>
      <c r="D825" s="38">
        <v>1019</v>
      </c>
      <c r="E825" s="39">
        <v>1.0045331353105595</v>
      </c>
      <c r="F825" s="85">
        <v>32.24</v>
      </c>
      <c r="G825" s="5">
        <v>1.5872439223007824</v>
      </c>
      <c r="H825" s="20">
        <v>-1.1051464438122059E-3</v>
      </c>
      <c r="I825" s="40">
        <f t="shared" si="72"/>
        <v>0.11051464438122059</v>
      </c>
      <c r="J825" s="85">
        <v>38.880000000000003</v>
      </c>
      <c r="K825" s="5">
        <v>1.8915263099047823</v>
      </c>
      <c r="L825" s="31">
        <v>-8.1141531700145292E-3</v>
      </c>
      <c r="M825" s="40">
        <f t="shared" si="73"/>
        <v>0.81141531700145286</v>
      </c>
      <c r="N825" s="85">
        <v>40.950000000000003</v>
      </c>
      <c r="O825" s="5">
        <v>2.0022962943949998</v>
      </c>
      <c r="P825" s="20">
        <v>1.1481471974998936E-3</v>
      </c>
      <c r="Q825" s="40">
        <f t="shared" si="74"/>
        <v>0.11481471974998936</v>
      </c>
      <c r="R825" s="85">
        <v>41.47</v>
      </c>
      <c r="S825" s="5">
        <v>2.0043865424396929</v>
      </c>
      <c r="T825" s="20">
        <v>2.193271219846471E-3</v>
      </c>
      <c r="U825" s="40">
        <f t="shared" si="75"/>
        <v>0.2193271219846471</v>
      </c>
      <c r="V825" s="53" t="s">
        <v>5</v>
      </c>
      <c r="W825" s="5" t="s">
        <v>5</v>
      </c>
      <c r="X825" s="20" t="s">
        <v>5</v>
      </c>
      <c r="Y825" s="40" t="str">
        <f t="shared" si="76"/>
        <v/>
      </c>
      <c r="Z825" s="85" t="s">
        <v>5</v>
      </c>
      <c r="AA825" s="5" t="s">
        <v>5</v>
      </c>
      <c r="AB825" s="20" t="s">
        <v>5</v>
      </c>
      <c r="AC825" s="40" t="str">
        <f t="shared" si="77"/>
        <v/>
      </c>
      <c r="AD825" s="41" t="s">
        <v>5</v>
      </c>
    </row>
    <row r="826" spans="1:30" x14ac:dyDescent="0.3">
      <c r="A826" s="35">
        <v>43922</v>
      </c>
      <c r="B826" s="36" t="s">
        <v>55</v>
      </c>
      <c r="C826" s="37">
        <v>21.8</v>
      </c>
      <c r="D826" s="38">
        <v>1015</v>
      </c>
      <c r="E826" s="39">
        <v>1.0044054767772179</v>
      </c>
      <c r="F826" s="85">
        <v>32.1</v>
      </c>
      <c r="G826" s="5">
        <v>1.5801505889458702</v>
      </c>
      <c r="H826" s="20">
        <v>-5.5691699522528197E-3</v>
      </c>
      <c r="I826" s="40">
        <f t="shared" si="72"/>
        <v>0.55691699522528193</v>
      </c>
      <c r="J826" s="85">
        <v>38.79</v>
      </c>
      <c r="K826" s="5">
        <v>1.8869079534143869</v>
      </c>
      <c r="L826" s="31">
        <v>-1.0535944722398083E-2</v>
      </c>
      <c r="M826" s="40">
        <f t="shared" si="73"/>
        <v>1.0535944722398083</v>
      </c>
      <c r="N826" s="85" t="s">
        <v>5</v>
      </c>
      <c r="O826" s="5" t="s">
        <v>5</v>
      </c>
      <c r="P826" s="20" t="s">
        <v>5</v>
      </c>
      <c r="Q826" s="40" t="str">
        <f t="shared" si="74"/>
        <v/>
      </c>
      <c r="R826" s="85" t="s">
        <v>5</v>
      </c>
      <c r="S826" s="5" t="s">
        <v>5</v>
      </c>
      <c r="T826" s="20" t="s">
        <v>5</v>
      </c>
      <c r="U826" s="40" t="str">
        <f t="shared" si="75"/>
        <v/>
      </c>
      <c r="V826" s="53">
        <v>41.77</v>
      </c>
      <c r="W826" s="5">
        <v>1.9814328786020017</v>
      </c>
      <c r="X826" s="20">
        <v>-9.2835606989991604E-3</v>
      </c>
      <c r="Y826" s="40">
        <f t="shared" si="76"/>
        <v>0.92835606989991604</v>
      </c>
      <c r="Z826" s="85">
        <v>43.81</v>
      </c>
      <c r="AA826" s="5">
        <v>1.9979358726178109</v>
      </c>
      <c r="AB826" s="20">
        <v>-1.0320636910945424E-3</v>
      </c>
      <c r="AC826" s="40">
        <f t="shared" si="77"/>
        <v>0.10320636910945424</v>
      </c>
      <c r="AD826" s="41" t="s">
        <v>5</v>
      </c>
    </row>
    <row r="827" spans="1:30" x14ac:dyDescent="0.3">
      <c r="A827" s="35">
        <v>43923</v>
      </c>
      <c r="B827" s="36" t="s">
        <v>55</v>
      </c>
      <c r="C827" s="37">
        <v>23</v>
      </c>
      <c r="D827" s="38">
        <v>1013</v>
      </c>
      <c r="E827" s="39">
        <v>1.0104829860626456</v>
      </c>
      <c r="F827" s="85">
        <v>32.06</v>
      </c>
      <c r="G827" s="5">
        <v>1.5877308975806259</v>
      </c>
      <c r="H827" s="20">
        <v>-7.9867993667341564E-4</v>
      </c>
      <c r="I827" s="40">
        <f t="shared" si="72"/>
        <v>7.9867993667341569E-2</v>
      </c>
      <c r="J827" s="85">
        <v>38.729999999999997</v>
      </c>
      <c r="K827" s="5">
        <v>1.8953890434709331</v>
      </c>
      <c r="L827" s="31">
        <v>-6.088598075022004E-3</v>
      </c>
      <c r="M827" s="40">
        <f t="shared" si="73"/>
        <v>0.60885980750220037</v>
      </c>
      <c r="N827" s="85">
        <v>40.81</v>
      </c>
      <c r="O827" s="5">
        <v>2.0072698942555296</v>
      </c>
      <c r="P827" s="20">
        <v>3.6349471277647982E-3</v>
      </c>
      <c r="Q827" s="40">
        <f t="shared" si="74"/>
        <v>0.36349471277647982</v>
      </c>
      <c r="R827" s="85">
        <v>41.25</v>
      </c>
      <c r="S827" s="5">
        <v>2.0055621942067905</v>
      </c>
      <c r="T827" s="20">
        <v>2.781097103395247E-3</v>
      </c>
      <c r="U827" s="40">
        <f t="shared" si="75"/>
        <v>0.2781097103395247</v>
      </c>
      <c r="V827" s="53" t="s">
        <v>5</v>
      </c>
      <c r="W827" s="5" t="s">
        <v>5</v>
      </c>
      <c r="X827" s="20" t="s">
        <v>5</v>
      </c>
      <c r="Y827" s="40" t="str">
        <f t="shared" si="76"/>
        <v/>
      </c>
      <c r="Z827" s="85" t="s">
        <v>5</v>
      </c>
      <c r="AA827" s="5" t="s">
        <v>5</v>
      </c>
      <c r="AB827" s="20" t="s">
        <v>5</v>
      </c>
      <c r="AC827" s="40" t="str">
        <f t="shared" si="77"/>
        <v/>
      </c>
      <c r="AD827" s="41" t="s">
        <v>5</v>
      </c>
    </row>
    <row r="828" spans="1:30" x14ac:dyDescent="0.3">
      <c r="A828" s="35">
        <v>43924</v>
      </c>
      <c r="B828" s="36" t="s">
        <v>59</v>
      </c>
      <c r="C828" s="37">
        <v>22.6</v>
      </c>
      <c r="D828" s="38">
        <v>1015</v>
      </c>
      <c r="E828" s="39">
        <v>1.0071297499808856</v>
      </c>
      <c r="F828" s="85">
        <v>32.119999999999997</v>
      </c>
      <c r="G828" s="5">
        <v>1.585423657337286</v>
      </c>
      <c r="H828" s="20">
        <v>-2.2506876417331687E-3</v>
      </c>
      <c r="I828" s="40">
        <f t="shared" si="72"/>
        <v>0.22506876417331687</v>
      </c>
      <c r="J828" s="85">
        <v>38.799999999999997</v>
      </c>
      <c r="K828" s="5">
        <v>1.8925136206162356</v>
      </c>
      <c r="L828" s="31">
        <v>-7.5964233790059791E-3</v>
      </c>
      <c r="M828" s="40">
        <f t="shared" si="73"/>
        <v>0.75964233790059787</v>
      </c>
      <c r="N828" s="85" t="s">
        <v>5</v>
      </c>
      <c r="O828" s="5" t="s">
        <v>5</v>
      </c>
      <c r="P828" s="20" t="s">
        <v>5</v>
      </c>
      <c r="Q828" s="40" t="str">
        <f t="shared" si="74"/>
        <v/>
      </c>
      <c r="R828" s="85" t="s">
        <v>5</v>
      </c>
      <c r="S828" s="5" t="s">
        <v>5</v>
      </c>
      <c r="T828" s="20" t="s">
        <v>5</v>
      </c>
      <c r="U828" s="40" t="str">
        <f t="shared" si="75"/>
        <v/>
      </c>
      <c r="V828" s="53">
        <v>41.76</v>
      </c>
      <c r="W828" s="5">
        <v>1.9863315126983407</v>
      </c>
      <c r="X828" s="20">
        <v>-6.83424365082963E-3</v>
      </c>
      <c r="Y828" s="40">
        <f t="shared" si="76"/>
        <v>0.683424365082963</v>
      </c>
      <c r="Z828" s="85">
        <v>43.78</v>
      </c>
      <c r="AA828" s="5">
        <v>2.0019830745823506</v>
      </c>
      <c r="AB828" s="20">
        <v>9.9153729117529288E-4</v>
      </c>
      <c r="AC828" s="40">
        <f t="shared" si="77"/>
        <v>9.9153729117529288E-2</v>
      </c>
      <c r="AD828" s="41" t="s">
        <v>5</v>
      </c>
    </row>
    <row r="829" spans="1:30" x14ac:dyDescent="0.3">
      <c r="A829" s="35">
        <v>43927</v>
      </c>
      <c r="B829" s="36" t="s">
        <v>59</v>
      </c>
      <c r="C829" s="37">
        <v>22.4</v>
      </c>
      <c r="D829" s="38">
        <v>1013</v>
      </c>
      <c r="E829" s="39">
        <v>1.0084357471916761</v>
      </c>
      <c r="F829" s="85">
        <v>32.119999999999997</v>
      </c>
      <c r="G829" s="5">
        <v>1.5874795581528891</v>
      </c>
      <c r="H829" s="20">
        <v>-9.5685452933345818E-4</v>
      </c>
      <c r="I829" s="40">
        <f t="shared" si="72"/>
        <v>9.5685452933345821E-2</v>
      </c>
      <c r="J829" s="85">
        <v>38.79</v>
      </c>
      <c r="K829" s="5">
        <v>1.8944793471147205</v>
      </c>
      <c r="L829" s="31">
        <v>-6.5656281516934881E-3</v>
      </c>
      <c r="M829" s="40">
        <f t="shared" si="73"/>
        <v>0.65656281516934878</v>
      </c>
      <c r="N829" s="85" t="s">
        <v>5</v>
      </c>
      <c r="O829" s="5" t="s">
        <v>5</v>
      </c>
      <c r="P829" s="20" t="s">
        <v>5</v>
      </c>
      <c r="Q829" s="40" t="str">
        <f t="shared" si="74"/>
        <v/>
      </c>
      <c r="R829" s="85" t="s">
        <v>5</v>
      </c>
      <c r="S829" s="5" t="s">
        <v>5</v>
      </c>
      <c r="T829" s="20" t="s">
        <v>5</v>
      </c>
      <c r="U829" s="40" t="str">
        <f t="shared" si="75"/>
        <v/>
      </c>
      <c r="V829" s="53">
        <v>41.76</v>
      </c>
      <c r="W829" s="5">
        <v>1.9889072914550885</v>
      </c>
      <c r="X829" s="20">
        <v>-5.5463542724557557E-3</v>
      </c>
      <c r="Y829" s="40">
        <f t="shared" si="76"/>
        <v>0.55463542724557557</v>
      </c>
      <c r="Z829" s="85">
        <v>43.78</v>
      </c>
      <c r="AA829" s="5">
        <v>2.004579149528507</v>
      </c>
      <c r="AB829" s="20">
        <v>2.2895747642535103E-3</v>
      </c>
      <c r="AC829" s="40">
        <f t="shared" si="77"/>
        <v>0.22895747642535103</v>
      </c>
      <c r="AD829" s="41" t="s">
        <v>5</v>
      </c>
    </row>
    <row r="830" spans="1:30" x14ac:dyDescent="0.3">
      <c r="A830" s="35">
        <v>43928</v>
      </c>
      <c r="B830" s="36" t="s">
        <v>271</v>
      </c>
      <c r="C830" s="37">
        <v>22.3</v>
      </c>
      <c r="D830" s="38">
        <v>1020.5</v>
      </c>
      <c r="E830" s="39">
        <v>1.0006857126334667</v>
      </c>
      <c r="F830" s="85">
        <v>32.270000000000003</v>
      </c>
      <c r="G830" s="5">
        <v>1.5826359891449304</v>
      </c>
      <c r="H830" s="20">
        <v>-4.005041444348361E-3</v>
      </c>
      <c r="I830" s="40">
        <f t="shared" si="72"/>
        <v>0.40050414443483612</v>
      </c>
      <c r="J830" s="85">
        <v>38.97</v>
      </c>
      <c r="K830" s="5">
        <v>1.8886434127887095</v>
      </c>
      <c r="L830" s="31">
        <v>-9.6258978559467853E-3</v>
      </c>
      <c r="M830" s="40">
        <f t="shared" si="73"/>
        <v>0.96258978559467856</v>
      </c>
      <c r="N830" s="85">
        <v>40.83</v>
      </c>
      <c r="O830" s="5">
        <v>1.9887823165444081</v>
      </c>
      <c r="P830" s="20">
        <v>-5.6088417277959657E-3</v>
      </c>
      <c r="Q830" s="40">
        <f t="shared" si="74"/>
        <v>0.56088417277959657</v>
      </c>
      <c r="R830" s="85">
        <v>41.17</v>
      </c>
      <c r="S830" s="5">
        <v>1.9822651334784867</v>
      </c>
      <c r="T830" s="20">
        <v>-8.8674332607566742E-3</v>
      </c>
      <c r="U830" s="40">
        <f t="shared" si="75"/>
        <v>0.88674332607566742</v>
      </c>
      <c r="V830" s="53" t="s">
        <v>5</v>
      </c>
      <c r="W830" s="5" t="s">
        <v>5</v>
      </c>
      <c r="X830" s="20" t="s">
        <v>5</v>
      </c>
      <c r="Y830" s="40" t="str">
        <f t="shared" si="76"/>
        <v/>
      </c>
      <c r="Z830" s="85" t="s">
        <v>5</v>
      </c>
      <c r="AA830" s="5" t="s">
        <v>5</v>
      </c>
      <c r="AB830" s="20" t="s">
        <v>5</v>
      </c>
      <c r="AC830" s="40" t="str">
        <f t="shared" si="77"/>
        <v/>
      </c>
      <c r="AD830" s="41" t="s">
        <v>5</v>
      </c>
    </row>
    <row r="831" spans="1:30" x14ac:dyDescent="0.3">
      <c r="A831" s="35">
        <v>43929</v>
      </c>
      <c r="B831" s="36" t="s">
        <v>59</v>
      </c>
      <c r="C831" s="37">
        <v>22.2</v>
      </c>
      <c r="D831" s="38">
        <v>1018</v>
      </c>
      <c r="E831" s="39">
        <v>1.0028036616696829</v>
      </c>
      <c r="F831" s="85">
        <v>32.229999999999997</v>
      </c>
      <c r="G831" s="5">
        <v>1.5840197398127531</v>
      </c>
      <c r="H831" s="20">
        <v>-3.1342103129306754E-3</v>
      </c>
      <c r="I831" s="40">
        <f t="shared" si="72"/>
        <v>0.31342103129306753</v>
      </c>
      <c r="J831" s="85">
        <v>38.92</v>
      </c>
      <c r="K831" s="5">
        <v>1.8902123918680342</v>
      </c>
      <c r="L831" s="31">
        <v>-8.8031505673653813E-3</v>
      </c>
      <c r="M831" s="40">
        <f t="shared" si="73"/>
        <v>0.88031505673653809</v>
      </c>
      <c r="N831" s="85" t="s">
        <v>5</v>
      </c>
      <c r="O831" s="5" t="s">
        <v>5</v>
      </c>
      <c r="P831" s="20" t="s">
        <v>5</v>
      </c>
      <c r="Q831" s="40" t="str">
        <f t="shared" si="74"/>
        <v/>
      </c>
      <c r="R831" s="85" t="s">
        <v>5</v>
      </c>
      <c r="S831" s="5" t="s">
        <v>5</v>
      </c>
      <c r="T831" s="20" t="s">
        <v>5</v>
      </c>
      <c r="U831" s="40" t="str">
        <f t="shared" si="75"/>
        <v/>
      </c>
      <c r="V831" s="53">
        <v>42.03</v>
      </c>
      <c r="W831" s="5">
        <v>1.9905867951767402</v>
      </c>
      <c r="X831" s="20">
        <v>-4.706602411629901E-3</v>
      </c>
      <c r="Y831" s="40">
        <f t="shared" si="76"/>
        <v>0.4706602411629901</v>
      </c>
      <c r="Z831" s="85">
        <v>43.94</v>
      </c>
      <c r="AA831" s="5">
        <v>2.0006687241024479</v>
      </c>
      <c r="AB831" s="20">
        <v>3.3436205122394647E-4</v>
      </c>
      <c r="AC831" s="40">
        <f t="shared" si="77"/>
        <v>3.3436205122394647E-2</v>
      </c>
      <c r="AD831" s="41" t="s">
        <v>5</v>
      </c>
    </row>
    <row r="832" spans="1:30" x14ac:dyDescent="0.3">
      <c r="A832" s="35">
        <v>43930</v>
      </c>
      <c r="B832" s="36" t="s">
        <v>38</v>
      </c>
      <c r="C832" s="37">
        <v>22.4</v>
      </c>
      <c r="D832" s="38">
        <v>1016.5</v>
      </c>
      <c r="E832" s="39">
        <v>1.0049635139253987</v>
      </c>
      <c r="F832" s="85">
        <v>32.17</v>
      </c>
      <c r="G832" s="5">
        <v>1.5844762297494077</v>
      </c>
      <c r="H832" s="20">
        <v>-2.8469290437962568E-3</v>
      </c>
      <c r="I832" s="40">
        <f t="shared" si="72"/>
        <v>0.28469290437962569</v>
      </c>
      <c r="J832" s="85">
        <v>38.89</v>
      </c>
      <c r="K832" s="5">
        <v>1.8928234208468817</v>
      </c>
      <c r="L832" s="31">
        <v>-7.4339691416456834E-3</v>
      </c>
      <c r="M832" s="40">
        <f t="shared" si="73"/>
        <v>0.74339691416456832</v>
      </c>
      <c r="N832" s="85">
        <v>40.799999999999997</v>
      </c>
      <c r="O832" s="5">
        <v>1.9958165901269531</v>
      </c>
      <c r="P832" s="20">
        <v>-2.0917049365234419E-3</v>
      </c>
      <c r="Q832" s="40">
        <f t="shared" si="74"/>
        <v>0.20917049365234419</v>
      </c>
      <c r="R832" s="85">
        <v>41.29</v>
      </c>
      <c r="S832" s="5">
        <v>1.9965415533710156</v>
      </c>
      <c r="T832" s="20">
        <v>-1.729223314492212E-3</v>
      </c>
      <c r="U832" s="40">
        <f t="shared" si="75"/>
        <v>0.1729223314492212</v>
      </c>
      <c r="V832" s="53" t="s">
        <v>5</v>
      </c>
      <c r="W832" s="5" t="s">
        <v>5</v>
      </c>
      <c r="X832" s="20" t="s">
        <v>5</v>
      </c>
      <c r="Y832" s="40" t="str">
        <f t="shared" si="76"/>
        <v/>
      </c>
      <c r="Z832" s="85" t="s">
        <v>5</v>
      </c>
      <c r="AA832" s="5" t="s">
        <v>5</v>
      </c>
      <c r="AB832" s="20" t="s">
        <v>5</v>
      </c>
      <c r="AC832" s="40" t="str">
        <f t="shared" si="77"/>
        <v/>
      </c>
      <c r="AD832" s="41" t="s">
        <v>5</v>
      </c>
    </row>
    <row r="833" spans="1:30" x14ac:dyDescent="0.3">
      <c r="A833" s="35">
        <v>43931</v>
      </c>
      <c r="B833" s="36" t="s">
        <v>38</v>
      </c>
      <c r="C833" s="37">
        <v>22.4</v>
      </c>
      <c r="D833" s="38">
        <v>1015.5</v>
      </c>
      <c r="E833" s="39">
        <v>1.0059531382621052</v>
      </c>
      <c r="F833" s="85">
        <v>32.130000000000003</v>
      </c>
      <c r="G833" s="5">
        <v>1.5840644524226057</v>
      </c>
      <c r="H833" s="20">
        <v>-3.1060714772776768E-3</v>
      </c>
      <c r="I833" s="40">
        <f t="shared" si="72"/>
        <v>0.31060714772776765</v>
      </c>
      <c r="J833" s="85">
        <v>38.83</v>
      </c>
      <c r="K833" s="5">
        <v>1.891764204916464</v>
      </c>
      <c r="L833" s="31">
        <v>-7.9894048681363444E-3</v>
      </c>
      <c r="M833" s="40">
        <f t="shared" si="73"/>
        <v>0.79894048681363439</v>
      </c>
      <c r="N833" s="85" t="s">
        <v>5</v>
      </c>
      <c r="O833" s="5" t="s">
        <v>5</v>
      </c>
      <c r="P833" s="20" t="s">
        <v>5</v>
      </c>
      <c r="Q833" s="40" t="str">
        <f t="shared" si="74"/>
        <v/>
      </c>
      <c r="R833" s="85" t="s">
        <v>5</v>
      </c>
      <c r="S833" s="5" t="s">
        <v>5</v>
      </c>
      <c r="T833" s="20" t="s">
        <v>5</v>
      </c>
      <c r="U833" s="40" t="str">
        <f t="shared" si="75"/>
        <v/>
      </c>
      <c r="V833" s="53">
        <v>41.91</v>
      </c>
      <c r="W833" s="5">
        <v>1.9911373930251179</v>
      </c>
      <c r="X833" s="20">
        <v>-4.4313034874410295E-3</v>
      </c>
      <c r="Y833" s="40">
        <f t="shared" si="76"/>
        <v>0.44313034874410295</v>
      </c>
      <c r="Z833" s="85">
        <v>43.84</v>
      </c>
      <c r="AA833" s="5">
        <v>2.0023846834600252</v>
      </c>
      <c r="AB833" s="20">
        <v>1.1923417300125916E-3</v>
      </c>
      <c r="AC833" s="40">
        <f t="shared" si="77"/>
        <v>0.11923417300125916</v>
      </c>
      <c r="AD833" s="41" t="s">
        <v>5</v>
      </c>
    </row>
    <row r="834" spans="1:30" x14ac:dyDescent="0.3">
      <c r="A834" s="35">
        <v>43935</v>
      </c>
      <c r="B834" s="36" t="s">
        <v>38</v>
      </c>
      <c r="C834" s="37">
        <v>22.2</v>
      </c>
      <c r="D834" s="38">
        <v>1017.5</v>
      </c>
      <c r="E834" s="39">
        <v>1.0032964398818058</v>
      </c>
      <c r="F834" s="85">
        <v>32.299999999999997</v>
      </c>
      <c r="G834" s="5">
        <v>1.5882401343744499</v>
      </c>
      <c r="H834" s="20">
        <v>-4.7820366617374601E-4</v>
      </c>
      <c r="I834" s="40">
        <f t="shared" si="72"/>
        <v>4.7820366617374599E-2</v>
      </c>
      <c r="J834" s="85">
        <v>38.99</v>
      </c>
      <c r="K834" s="5">
        <v>1.8945425763374122</v>
      </c>
      <c r="L834" s="31">
        <v>-6.5324717685305931E-3</v>
      </c>
      <c r="M834" s="40">
        <f t="shared" si="73"/>
        <v>0.65324717685305933</v>
      </c>
      <c r="N834" s="85">
        <v>40.93</v>
      </c>
      <c r="O834" s="5">
        <v>1.9988545196007657</v>
      </c>
      <c r="P834" s="20">
        <v>-5.7274019961717215E-4</v>
      </c>
      <c r="Q834" s="40">
        <f t="shared" si="74"/>
        <v>5.7274019961717215E-2</v>
      </c>
      <c r="R834" s="85">
        <v>41.43</v>
      </c>
      <c r="S834" s="5">
        <v>1.9999879565940217</v>
      </c>
      <c r="T834" s="20">
        <v>-6.0217029891340701E-6</v>
      </c>
      <c r="U834" s="40">
        <f t="shared" si="75"/>
        <v>6.0217029891340701E-4</v>
      </c>
      <c r="V834" s="53" t="s">
        <v>5</v>
      </c>
      <c r="W834" s="5" t="s">
        <v>5</v>
      </c>
      <c r="X834" s="20" t="s">
        <v>5</v>
      </c>
      <c r="Y834" s="40" t="str">
        <f t="shared" si="76"/>
        <v/>
      </c>
      <c r="Z834" s="85" t="s">
        <v>5</v>
      </c>
      <c r="AA834" s="5" t="s">
        <v>5</v>
      </c>
      <c r="AB834" s="20" t="s">
        <v>5</v>
      </c>
      <c r="AC834" s="40" t="str">
        <f t="shared" si="77"/>
        <v/>
      </c>
      <c r="AD834" s="41" t="s">
        <v>5</v>
      </c>
    </row>
    <row r="835" spans="1:30" x14ac:dyDescent="0.3">
      <c r="A835" s="35">
        <v>43936</v>
      </c>
      <c r="B835" s="36" t="s">
        <v>59</v>
      </c>
      <c r="C835" s="37">
        <v>22.2</v>
      </c>
      <c r="D835" s="38">
        <v>1012</v>
      </c>
      <c r="E835" s="39">
        <v>1.0087491379246416</v>
      </c>
      <c r="F835" s="85">
        <v>32.07</v>
      </c>
      <c r="G835" s="5">
        <v>1.5855009599604408</v>
      </c>
      <c r="H835" s="20">
        <v>-2.2020390431460937E-3</v>
      </c>
      <c r="I835" s="40">
        <f t="shared" si="72"/>
        <v>0.22020390431460937</v>
      </c>
      <c r="J835" s="85">
        <v>38.75</v>
      </c>
      <c r="K835" s="5">
        <v>1.8931139107740587</v>
      </c>
      <c r="L835" s="31">
        <v>-7.2816409155434542E-3</v>
      </c>
      <c r="M835" s="40">
        <f t="shared" si="73"/>
        <v>0.72816409155434547</v>
      </c>
      <c r="N835" s="85" t="s">
        <v>5</v>
      </c>
      <c r="O835" s="5" t="s">
        <v>5</v>
      </c>
      <c r="P835" s="20" t="s">
        <v>5</v>
      </c>
      <c r="Q835" s="40" t="str">
        <f t="shared" si="74"/>
        <v/>
      </c>
      <c r="R835" s="85" t="s">
        <v>5</v>
      </c>
      <c r="S835" s="5" t="s">
        <v>5</v>
      </c>
      <c r="T835" s="20" t="s">
        <v>5</v>
      </c>
      <c r="U835" s="40" t="str">
        <f t="shared" si="75"/>
        <v/>
      </c>
      <c r="V835" s="53">
        <v>41.81</v>
      </c>
      <c r="W835" s="5">
        <v>1.9919074770762657</v>
      </c>
      <c r="X835" s="20">
        <v>-4.0462614618671511E-3</v>
      </c>
      <c r="Y835" s="40">
        <f t="shared" si="76"/>
        <v>0.40462614618671511</v>
      </c>
      <c r="Z835" s="85">
        <v>43.69</v>
      </c>
      <c r="AA835" s="5">
        <v>2.0010799503375201</v>
      </c>
      <c r="AB835" s="20">
        <v>5.3997516876003182E-4</v>
      </c>
      <c r="AC835" s="40">
        <f t="shared" si="77"/>
        <v>5.3997516876003182E-2</v>
      </c>
      <c r="AD835" s="41" t="s">
        <v>5</v>
      </c>
    </row>
    <row r="836" spans="1:30" x14ac:dyDescent="0.3">
      <c r="A836" s="35">
        <v>43937</v>
      </c>
      <c r="B836" s="36" t="s">
        <v>59</v>
      </c>
      <c r="C836" s="37">
        <v>22.4</v>
      </c>
      <c r="D836" s="38">
        <v>1009</v>
      </c>
      <c r="E836" s="39">
        <v>1.0124335103123567</v>
      </c>
      <c r="F836" s="85">
        <v>31.94</v>
      </c>
      <c r="G836" s="5">
        <v>1.5848413577164031</v>
      </c>
      <c r="H836" s="20">
        <v>-2.6171442942711509E-3</v>
      </c>
      <c r="I836" s="40">
        <f t="shared" ref="I836:I899" si="78">IF(H836="","",IF(H836="**","",ABS(H836*100)))</f>
        <v>0.26171442942711509</v>
      </c>
      <c r="J836" s="85">
        <v>38.6</v>
      </c>
      <c r="K836" s="5">
        <v>1.8926734035344799</v>
      </c>
      <c r="L836" s="31">
        <v>-7.5126357973362068E-3</v>
      </c>
      <c r="M836" s="40">
        <f t="shared" ref="M836:M899" si="79">IF(L836="","",IF(L836="**","",ABS(L836*100)))</f>
        <v>0.75126357973362068</v>
      </c>
      <c r="N836" s="85">
        <v>40.6</v>
      </c>
      <c r="O836" s="5">
        <v>2.0007955627995191</v>
      </c>
      <c r="P836" s="20">
        <v>3.9778139975954474E-4</v>
      </c>
      <c r="Q836" s="40">
        <f t="shared" ref="Q836:Q899" si="80">IF(P836="","",IF(P836="**","",ABS(P836*100)))</f>
        <v>3.9778139975954474E-2</v>
      </c>
      <c r="R836" s="85">
        <v>41.05</v>
      </c>
      <c r="S836" s="5">
        <v>1.9996908010400274</v>
      </c>
      <c r="T836" s="20">
        <v>-1.5459947998630597E-4</v>
      </c>
      <c r="U836" s="40">
        <f t="shared" ref="U836:U899" si="81">IF(T836="","",IF(T836="**","",ABS(T836*100)))</f>
        <v>1.5459947998630597E-2</v>
      </c>
      <c r="V836" s="53" t="s">
        <v>5</v>
      </c>
      <c r="W836" s="5" t="s">
        <v>5</v>
      </c>
      <c r="X836" s="20" t="s">
        <v>5</v>
      </c>
      <c r="Y836" s="40" t="str">
        <f t="shared" ref="Y836:Y899" si="82">IF(X836="","",IF(X836="**","",ABS(X836*100)))</f>
        <v/>
      </c>
      <c r="Z836" s="85" t="s">
        <v>5</v>
      </c>
      <c r="AA836" s="5" t="s">
        <v>5</v>
      </c>
      <c r="AB836" s="20" t="s">
        <v>5</v>
      </c>
      <c r="AC836" s="40" t="str">
        <f t="shared" ref="AC836:AC899" si="83">IF(AB836="","",IF(AB836="**","",ABS(AB836*100)))</f>
        <v/>
      </c>
      <c r="AD836" s="41" t="s">
        <v>5</v>
      </c>
    </row>
    <row r="837" spans="1:30" x14ac:dyDescent="0.3">
      <c r="A837" s="35">
        <v>43938</v>
      </c>
      <c r="B837" s="36" t="s">
        <v>38</v>
      </c>
      <c r="C837" s="37">
        <v>22.8</v>
      </c>
      <c r="D837" s="38">
        <v>1006</v>
      </c>
      <c r="E837" s="39">
        <v>1.0168270184453572</v>
      </c>
      <c r="F837" s="85">
        <v>31.84</v>
      </c>
      <c r="G837" s="5">
        <v>1.5867353941861997</v>
      </c>
      <c r="H837" s="20">
        <v>-1.4251767235999246E-3</v>
      </c>
      <c r="I837" s="40">
        <f t="shared" si="78"/>
        <v>0.14251767235999246</v>
      </c>
      <c r="J837" s="85">
        <v>38.479999999999997</v>
      </c>
      <c r="K837" s="5">
        <v>1.8949772661759345</v>
      </c>
      <c r="L837" s="31">
        <v>-6.3045274378948557E-3</v>
      </c>
      <c r="M837" s="40">
        <f t="shared" si="79"/>
        <v>0.63045274378948557</v>
      </c>
      <c r="N837" s="85" t="s">
        <v>5</v>
      </c>
      <c r="O837" s="5" t="s">
        <v>5</v>
      </c>
      <c r="P837" s="20" t="s">
        <v>5</v>
      </c>
      <c r="Q837" s="40" t="str">
        <f t="shared" si="80"/>
        <v/>
      </c>
      <c r="R837" s="85" t="s">
        <v>5</v>
      </c>
      <c r="S837" s="5" t="s">
        <v>5</v>
      </c>
      <c r="T837" s="20" t="s">
        <v>5</v>
      </c>
      <c r="U837" s="40" t="str">
        <f t="shared" si="81"/>
        <v/>
      </c>
      <c r="V837" s="53">
        <v>41.56</v>
      </c>
      <c r="W837" s="5">
        <v>1.9958524618861906</v>
      </c>
      <c r="X837" s="20">
        <v>-2.0737690569047063E-3</v>
      </c>
      <c r="Y837" s="40">
        <f t="shared" si="82"/>
        <v>0.20737690569047063</v>
      </c>
      <c r="Z837" s="85">
        <v>43.45</v>
      </c>
      <c r="AA837" s="5">
        <v>2.0060237828238314</v>
      </c>
      <c r="AB837" s="20">
        <v>3.0118914119157125E-3</v>
      </c>
      <c r="AC837" s="40">
        <f t="shared" si="83"/>
        <v>0.30118914119157125</v>
      </c>
      <c r="AD837" s="41" t="s">
        <v>5</v>
      </c>
    </row>
    <row r="838" spans="1:30" x14ac:dyDescent="0.3">
      <c r="A838" s="35">
        <v>43941</v>
      </c>
      <c r="B838" s="36" t="s">
        <v>55</v>
      </c>
      <c r="C838" s="37">
        <v>23</v>
      </c>
      <c r="D838" s="38">
        <v>1004</v>
      </c>
      <c r="E838" s="39">
        <v>1.0195411004795421</v>
      </c>
      <c r="F838" s="85">
        <v>31.84</v>
      </c>
      <c r="G838" s="5">
        <v>1.5909706573610023</v>
      </c>
      <c r="H838" s="20">
        <v>1.2401871371946671E-3</v>
      </c>
      <c r="I838" s="40">
        <f t="shared" si="78"/>
        <v>0.12401871371946671</v>
      </c>
      <c r="J838" s="85">
        <v>38.5</v>
      </c>
      <c r="K838" s="5">
        <v>1.9010228229835151</v>
      </c>
      <c r="L838" s="31">
        <v>-3.1343350899239249E-3</v>
      </c>
      <c r="M838" s="40">
        <f t="shared" si="79"/>
        <v>0.31343350899239247</v>
      </c>
      <c r="N838" s="85" t="s">
        <v>5</v>
      </c>
      <c r="O838" s="5" t="s">
        <v>5</v>
      </c>
      <c r="P838" s="20" t="s">
        <v>5</v>
      </c>
      <c r="Q838" s="40" t="str">
        <f t="shared" si="80"/>
        <v/>
      </c>
      <c r="R838" s="85" t="s">
        <v>5</v>
      </c>
      <c r="S838" s="5" t="s">
        <v>5</v>
      </c>
      <c r="T838" s="20" t="s">
        <v>5</v>
      </c>
      <c r="U838" s="40" t="str">
        <f t="shared" si="81"/>
        <v/>
      </c>
      <c r="V838" s="53">
        <v>41.64</v>
      </c>
      <c r="W838" s="5">
        <v>2.0050318537242346</v>
      </c>
      <c r="X838" s="20">
        <v>2.5159268621173236E-3</v>
      </c>
      <c r="Y838" s="40">
        <f t="shared" si="82"/>
        <v>0.25159268621173236</v>
      </c>
      <c r="Z838" s="85">
        <v>43.54</v>
      </c>
      <c r="AA838" s="5">
        <v>2.0155444580426836</v>
      </c>
      <c r="AB838" s="20">
        <v>7.7722290213417811E-3</v>
      </c>
      <c r="AC838" s="40">
        <f t="shared" si="83"/>
        <v>0.77722290213417811</v>
      </c>
      <c r="AD838" s="41" t="s">
        <v>5</v>
      </c>
    </row>
    <row r="839" spans="1:30" x14ac:dyDescent="0.3">
      <c r="A839" s="35">
        <v>43942</v>
      </c>
      <c r="B839" s="36" t="s">
        <v>55</v>
      </c>
      <c r="C839" s="37">
        <v>22.6</v>
      </c>
      <c r="D839" s="38">
        <v>1003</v>
      </c>
      <c r="E839" s="39">
        <v>1.0191791587543357</v>
      </c>
      <c r="F839" s="85">
        <v>31.81</v>
      </c>
      <c r="G839" s="5">
        <v>1.5889073575660797</v>
      </c>
      <c r="H839" s="20">
        <v>-5.8302349855421474E-5</v>
      </c>
      <c r="I839" s="40">
        <f t="shared" si="78"/>
        <v>5.8302349855421471E-3</v>
      </c>
      <c r="J839" s="85">
        <v>38.479999999999997</v>
      </c>
      <c r="K839" s="5">
        <v>1.8993607574989573</v>
      </c>
      <c r="L839" s="31">
        <v>-4.0058953859689319E-3</v>
      </c>
      <c r="M839" s="40">
        <f t="shared" si="79"/>
        <v>0.40058953859689317</v>
      </c>
      <c r="N839" s="85">
        <v>40.51</v>
      </c>
      <c r="O839" s="5">
        <v>2.0096616638352263</v>
      </c>
      <c r="P839" s="20">
        <v>4.830831917613132E-3</v>
      </c>
      <c r="Q839" s="40">
        <f t="shared" si="80"/>
        <v>0.4830831917613132</v>
      </c>
      <c r="R839" s="85">
        <v>41.01</v>
      </c>
      <c r="S839" s="5">
        <v>2.0110528293080274</v>
      </c>
      <c r="T839" s="20">
        <v>5.5264146540137116E-3</v>
      </c>
      <c r="U839" s="40">
        <f t="shared" si="81"/>
        <v>0.55264146540137116</v>
      </c>
      <c r="V839" s="53" t="s">
        <v>5</v>
      </c>
      <c r="W839" s="5" t="s">
        <v>5</v>
      </c>
      <c r="X839" s="20" t="s">
        <v>5</v>
      </c>
      <c r="Y839" s="40" t="str">
        <f t="shared" si="82"/>
        <v/>
      </c>
      <c r="Z839" s="85" t="s">
        <v>5</v>
      </c>
      <c r="AA839" s="5" t="s">
        <v>5</v>
      </c>
      <c r="AB839" s="20" t="s">
        <v>5</v>
      </c>
      <c r="AC839" s="40" t="str">
        <f t="shared" si="83"/>
        <v/>
      </c>
      <c r="AD839" s="41" t="s">
        <v>5</v>
      </c>
    </row>
    <row r="840" spans="1:30" x14ac:dyDescent="0.3">
      <c r="A840" s="35">
        <v>43943</v>
      </c>
      <c r="B840" s="36" t="s">
        <v>224</v>
      </c>
      <c r="C840" s="37">
        <v>23.9</v>
      </c>
      <c r="D840" s="38">
        <v>1009</v>
      </c>
      <c r="E840" s="39">
        <v>1.0175718972704637</v>
      </c>
      <c r="F840" s="85">
        <v>32.200000000000003</v>
      </c>
      <c r="G840" s="5">
        <v>1.6058513785174067</v>
      </c>
      <c r="H840" s="20">
        <v>1.0605021093396288E-2</v>
      </c>
      <c r="I840" s="40">
        <f t="shared" si="78"/>
        <v>1.0605021093396287</v>
      </c>
      <c r="J840" s="85">
        <v>38.799999999999997</v>
      </c>
      <c r="K840" s="5">
        <v>1.9121356265935019</v>
      </c>
      <c r="L840" s="31">
        <v>2.6930396400114648E-3</v>
      </c>
      <c r="M840" s="40">
        <f t="shared" si="79"/>
        <v>0.26930396400114648</v>
      </c>
      <c r="N840" s="85">
        <v>40.700000000000003</v>
      </c>
      <c r="O840" s="5">
        <v>2.015903246475812</v>
      </c>
      <c r="P840" s="20">
        <v>7.9516232379059915E-3</v>
      </c>
      <c r="Q840" s="40">
        <f t="shared" si="80"/>
        <v>0.79516232379059915</v>
      </c>
      <c r="R840" s="85">
        <v>41</v>
      </c>
      <c r="S840" s="5">
        <v>2.0073917597762296</v>
      </c>
      <c r="T840" s="20">
        <v>3.6958798881148169E-3</v>
      </c>
      <c r="U840" s="40">
        <f t="shared" si="81"/>
        <v>0.36958798881148169</v>
      </c>
      <c r="V840" s="53">
        <v>41.8</v>
      </c>
      <c r="W840" s="5">
        <v>2.0088485867825949</v>
      </c>
      <c r="X840" s="20">
        <v>4.4242933912974625E-3</v>
      </c>
      <c r="Y840" s="40">
        <f t="shared" si="82"/>
        <v>0.44242933912974625</v>
      </c>
      <c r="Z840" s="85">
        <v>43.9</v>
      </c>
      <c r="AA840" s="5">
        <v>2.0282843697209194</v>
      </c>
      <c r="AB840" s="20">
        <v>1.4142184860459706E-2</v>
      </c>
      <c r="AC840" s="40">
        <f t="shared" si="83"/>
        <v>1.4142184860459706</v>
      </c>
      <c r="AD840" s="41" t="s">
        <v>78</v>
      </c>
    </row>
    <row r="841" spans="1:30" x14ac:dyDescent="0.3">
      <c r="A841" s="35">
        <v>43944</v>
      </c>
      <c r="B841" s="36" t="s">
        <v>55</v>
      </c>
      <c r="C841" s="37">
        <v>22.8</v>
      </c>
      <c r="D841" s="38">
        <v>1013</v>
      </c>
      <c r="E841" s="39">
        <v>1.0098005731056559</v>
      </c>
      <c r="F841" s="85">
        <v>32.200000000000003</v>
      </c>
      <c r="G841" s="5">
        <v>1.5935872901945691</v>
      </c>
      <c r="H841" s="20">
        <v>2.8869038354746132E-3</v>
      </c>
      <c r="I841" s="40">
        <f t="shared" si="78"/>
        <v>0.28869038354746135</v>
      </c>
      <c r="J841" s="85">
        <v>38.950000000000003</v>
      </c>
      <c r="K841" s="5">
        <v>1.9048682282268654</v>
      </c>
      <c r="L841" s="31">
        <v>-1.1178666875378167E-3</v>
      </c>
      <c r="M841" s="40">
        <f t="shared" si="79"/>
        <v>0.11178666875378167</v>
      </c>
      <c r="N841" s="85">
        <v>40.9</v>
      </c>
      <c r="O841" s="5">
        <v>2.010338044509322</v>
      </c>
      <c r="P841" s="20">
        <v>5.1690222546609821E-3</v>
      </c>
      <c r="Q841" s="40">
        <f t="shared" si="80"/>
        <v>0.51690222546609821</v>
      </c>
      <c r="R841" s="85">
        <v>41.45</v>
      </c>
      <c r="S841" s="5">
        <v>2.013925141990041</v>
      </c>
      <c r="T841" s="20">
        <v>6.9625709950205117E-3</v>
      </c>
      <c r="U841" s="40">
        <f t="shared" si="81"/>
        <v>0.69625709950205117</v>
      </c>
      <c r="V841" s="53" t="s">
        <v>5</v>
      </c>
      <c r="W841" s="5" t="s">
        <v>5</v>
      </c>
      <c r="X841" s="20" t="s">
        <v>5</v>
      </c>
      <c r="Y841" s="40" t="str">
        <f t="shared" si="82"/>
        <v/>
      </c>
      <c r="Z841" s="85" t="s">
        <v>5</v>
      </c>
      <c r="AA841" s="5" t="s">
        <v>5</v>
      </c>
      <c r="AB841" s="20" t="s">
        <v>5</v>
      </c>
      <c r="AC841" s="40" t="str">
        <f t="shared" si="83"/>
        <v/>
      </c>
      <c r="AD841" s="41" t="s">
        <v>5</v>
      </c>
    </row>
    <row r="842" spans="1:30" x14ac:dyDescent="0.3">
      <c r="A842" s="35">
        <v>43945</v>
      </c>
      <c r="B842" s="36" t="s">
        <v>38</v>
      </c>
      <c r="C842" s="37">
        <v>22.6</v>
      </c>
      <c r="D842" s="38">
        <v>1011.5</v>
      </c>
      <c r="E842" s="39">
        <v>1.0106146280085011</v>
      </c>
      <c r="F842" s="85">
        <v>32.15</v>
      </c>
      <c r="G842" s="5">
        <v>1.5923954579048494</v>
      </c>
      <c r="H842" s="20">
        <v>2.1368520483633783E-3</v>
      </c>
      <c r="I842" s="40">
        <f t="shared" si="78"/>
        <v>0.21368520483633782</v>
      </c>
      <c r="J842" s="85">
        <v>38.85</v>
      </c>
      <c r="K842" s="5">
        <v>1.9015093556409253</v>
      </c>
      <c r="L842" s="31">
        <v>-2.8792052223779543E-3</v>
      </c>
      <c r="M842" s="40">
        <f t="shared" si="79"/>
        <v>0.28792052223779541</v>
      </c>
      <c r="N842" s="85" t="s">
        <v>5</v>
      </c>
      <c r="O842" s="5" t="s">
        <v>5</v>
      </c>
      <c r="P842" s="20" t="s">
        <v>5</v>
      </c>
      <c r="Q842" s="40" t="str">
        <f t="shared" si="80"/>
        <v/>
      </c>
      <c r="R842" s="85" t="s">
        <v>5</v>
      </c>
      <c r="S842" s="5" t="s">
        <v>5</v>
      </c>
      <c r="T842" s="20" t="s">
        <v>5</v>
      </c>
      <c r="U842" s="40" t="str">
        <f t="shared" si="81"/>
        <v/>
      </c>
      <c r="V842" s="53">
        <v>41.95</v>
      </c>
      <c r="W842" s="5">
        <v>2.0022733313556187</v>
      </c>
      <c r="X842" s="20">
        <v>1.1366656778093454E-3</v>
      </c>
      <c r="Y842" s="40">
        <f t="shared" si="82"/>
        <v>0.11366656778093454</v>
      </c>
      <c r="Z842" s="85">
        <v>43.9</v>
      </c>
      <c r="AA842" s="5">
        <v>2.0144167299621651</v>
      </c>
      <c r="AB842" s="20">
        <v>7.2083649810825712E-3</v>
      </c>
      <c r="AC842" s="40">
        <f t="shared" si="83"/>
        <v>0.72083649810825712</v>
      </c>
      <c r="AD842" s="41" t="s">
        <v>5</v>
      </c>
    </row>
    <row r="843" spans="1:30" x14ac:dyDescent="0.3">
      <c r="A843" s="35">
        <v>43948</v>
      </c>
      <c r="B843" s="36" t="s">
        <v>59</v>
      </c>
      <c r="C843" s="37">
        <v>21.6</v>
      </c>
      <c r="D843" s="38">
        <v>1003</v>
      </c>
      <c r="E843" s="39">
        <v>1.0157330753773133</v>
      </c>
      <c r="F843" s="85">
        <v>32.049999999999997</v>
      </c>
      <c r="G843" s="5">
        <v>1.5954823394021818</v>
      </c>
      <c r="H843" s="20">
        <v>4.079508749013085E-3</v>
      </c>
      <c r="I843" s="40">
        <f t="shared" si="78"/>
        <v>0.40795087490130849</v>
      </c>
      <c r="J843" s="85">
        <v>38.65</v>
      </c>
      <c r="K843" s="5">
        <v>1.9013013484072174</v>
      </c>
      <c r="L843" s="31">
        <v>-2.9882808562048243E-3</v>
      </c>
      <c r="M843" s="40">
        <f t="shared" si="79"/>
        <v>0.29882808562048241</v>
      </c>
      <c r="N843" s="85" t="s">
        <v>5</v>
      </c>
      <c r="O843" s="5" t="s">
        <v>5</v>
      </c>
      <c r="P843" s="20" t="s">
        <v>5</v>
      </c>
      <c r="Q843" s="40" t="str">
        <f t="shared" si="80"/>
        <v/>
      </c>
      <c r="R843" s="85" t="s">
        <v>5</v>
      </c>
      <c r="S843" s="5" t="s">
        <v>5</v>
      </c>
      <c r="T843" s="20" t="s">
        <v>5</v>
      </c>
      <c r="U843" s="40" t="str">
        <f t="shared" si="81"/>
        <v/>
      </c>
      <c r="V843" s="53">
        <v>41.85</v>
      </c>
      <c r="W843" s="5">
        <v>2.0076170469069394</v>
      </c>
      <c r="X843" s="20">
        <v>3.8085234534697143E-3</v>
      </c>
      <c r="Y843" s="40">
        <f t="shared" si="82"/>
        <v>0.38085234534697143</v>
      </c>
      <c r="Z843" s="85">
        <v>43.75</v>
      </c>
      <c r="AA843" s="5">
        <v>2.0177012883948136</v>
      </c>
      <c r="AB843" s="20">
        <v>8.8506441974067762E-3</v>
      </c>
      <c r="AC843" s="40">
        <f t="shared" si="83"/>
        <v>0.88506441974067762</v>
      </c>
      <c r="AD843" s="41" t="s">
        <v>5</v>
      </c>
    </row>
    <row r="844" spans="1:30" x14ac:dyDescent="0.3">
      <c r="A844" s="35">
        <v>43949</v>
      </c>
      <c r="B844" s="36" t="s">
        <v>60</v>
      </c>
      <c r="C844" s="37">
        <v>22.2</v>
      </c>
      <c r="D844" s="38">
        <v>1001</v>
      </c>
      <c r="E844" s="39">
        <v>1.0198342932864508</v>
      </c>
      <c r="F844" s="85">
        <v>32.049999999999997</v>
      </c>
      <c r="G844" s="5">
        <v>1.6019244066171716</v>
      </c>
      <c r="H844" s="20">
        <v>8.1336731385598781E-3</v>
      </c>
      <c r="I844" s="40">
        <f t="shared" si="78"/>
        <v>0.81336731385598782</v>
      </c>
      <c r="J844" s="85">
        <v>38.65</v>
      </c>
      <c r="K844" s="5">
        <v>1.9089782187679256</v>
      </c>
      <c r="L844" s="31">
        <v>1.0373459716442517E-3</v>
      </c>
      <c r="M844" s="40">
        <f t="shared" si="79"/>
        <v>0.10373459716442517</v>
      </c>
      <c r="N844" s="85">
        <v>40.5</v>
      </c>
      <c r="O844" s="5">
        <v>2.0104570773618766</v>
      </c>
      <c r="P844" s="20">
        <v>5.2285386809383105E-3</v>
      </c>
      <c r="Q844" s="40">
        <f t="shared" si="80"/>
        <v>0.52285386809383105</v>
      </c>
      <c r="R844" s="85">
        <v>41.05</v>
      </c>
      <c r="S844" s="5">
        <v>2.0143083314586163</v>
      </c>
      <c r="T844" s="20">
        <v>7.1541657293081595E-3</v>
      </c>
      <c r="U844" s="40">
        <f t="shared" si="81"/>
        <v>0.71541657293081595</v>
      </c>
      <c r="V844" s="53" t="s">
        <v>5</v>
      </c>
      <c r="W844" s="5" t="s">
        <v>5</v>
      </c>
      <c r="X844" s="20" t="s">
        <v>5</v>
      </c>
      <c r="Y844" s="40" t="str">
        <f t="shared" si="82"/>
        <v/>
      </c>
      <c r="Z844" s="85" t="s">
        <v>5</v>
      </c>
      <c r="AA844" s="5" t="s">
        <v>5</v>
      </c>
      <c r="AB844" s="20" t="s">
        <v>5</v>
      </c>
      <c r="AC844" s="40" t="str">
        <f t="shared" si="83"/>
        <v/>
      </c>
      <c r="AD844" s="41" t="s">
        <v>5</v>
      </c>
    </row>
    <row r="845" spans="1:30" x14ac:dyDescent="0.3">
      <c r="A845" s="35">
        <v>43950</v>
      </c>
      <c r="B845" s="36" t="s">
        <v>38</v>
      </c>
      <c r="C845" s="37">
        <v>22.6</v>
      </c>
      <c r="D845" s="38">
        <v>1003.5</v>
      </c>
      <c r="E845" s="39">
        <v>1.0186713465177866</v>
      </c>
      <c r="F845" s="85">
        <v>32.049999999999997</v>
      </c>
      <c r="G845" s="5">
        <v>1.6000976855267124</v>
      </c>
      <c r="H845" s="20">
        <v>6.9840689280757833E-3</v>
      </c>
      <c r="I845" s="40">
        <f t="shared" si="78"/>
        <v>0.69840689280757828</v>
      </c>
      <c r="J845" s="85">
        <v>38.65</v>
      </c>
      <c r="K845" s="5">
        <v>1.9068013552660987</v>
      </c>
      <c r="L845" s="31">
        <v>-1.0416609014226464E-4</v>
      </c>
      <c r="M845" s="40">
        <f t="shared" si="79"/>
        <v>1.0416609014226464E-2</v>
      </c>
      <c r="N845" s="85" t="s">
        <v>5</v>
      </c>
      <c r="O845" s="5" t="s">
        <v>5</v>
      </c>
      <c r="P845" s="20" t="s">
        <v>5</v>
      </c>
      <c r="Q845" s="40" t="str">
        <f t="shared" si="80"/>
        <v/>
      </c>
      <c r="R845" s="85" t="s">
        <v>5</v>
      </c>
      <c r="S845" s="5" t="s">
        <v>5</v>
      </c>
      <c r="T845" s="20" t="s">
        <v>5</v>
      </c>
      <c r="U845" s="40" t="str">
        <f t="shared" si="81"/>
        <v/>
      </c>
      <c r="V845" s="53">
        <v>41.65</v>
      </c>
      <c r="W845" s="5">
        <v>2.0038024986408725</v>
      </c>
      <c r="X845" s="20">
        <v>1.9012493204362269E-3</v>
      </c>
      <c r="Y845" s="40">
        <f t="shared" si="82"/>
        <v>0.19012493204362269</v>
      </c>
      <c r="Z845" s="85">
        <v>43.6</v>
      </c>
      <c r="AA845" s="5">
        <v>2.01660016763091</v>
      </c>
      <c r="AB845" s="20">
        <v>8.300083815454995E-3</v>
      </c>
      <c r="AC845" s="40">
        <f t="shared" si="83"/>
        <v>0.8300083815454995</v>
      </c>
      <c r="AD845" s="41" t="s">
        <v>5</v>
      </c>
    </row>
    <row r="846" spans="1:30" x14ac:dyDescent="0.3">
      <c r="A846" s="35">
        <v>43951</v>
      </c>
      <c r="B846" s="36" t="s">
        <v>59</v>
      </c>
      <c r="C846" s="37">
        <v>22.4</v>
      </c>
      <c r="D846" s="38">
        <v>998</v>
      </c>
      <c r="E846" s="39">
        <v>1.0235925970993667</v>
      </c>
      <c r="F846" s="85">
        <v>31.8</v>
      </c>
      <c r="G846" s="5">
        <v>1.5952862761201823</v>
      </c>
      <c r="H846" s="20">
        <v>3.9561209063450524E-3</v>
      </c>
      <c r="I846" s="40">
        <f t="shared" si="78"/>
        <v>0.39561209063450525</v>
      </c>
      <c r="J846" s="85">
        <v>38.5</v>
      </c>
      <c r="K846" s="5">
        <v>1.9085771898824115</v>
      </c>
      <c r="L846" s="31">
        <v>8.2705290110724253E-4</v>
      </c>
      <c r="M846" s="40">
        <f t="shared" si="79"/>
        <v>8.270529011072425E-2</v>
      </c>
      <c r="N846" s="85">
        <v>40.4</v>
      </c>
      <c r="O846" s="5">
        <v>2.0128836491637085</v>
      </c>
      <c r="P846" s="20">
        <v>6.4418245818542719E-3</v>
      </c>
      <c r="Q846" s="40">
        <f t="shared" si="80"/>
        <v>0.64418245818542719</v>
      </c>
      <c r="R846" s="85">
        <v>40.9</v>
      </c>
      <c r="S846" s="5">
        <v>2.0143439118529374</v>
      </c>
      <c r="T846" s="20">
        <v>7.1719559264686872E-3</v>
      </c>
      <c r="U846" s="40">
        <f t="shared" si="81"/>
        <v>0.71719559264686872</v>
      </c>
      <c r="V846" s="53" t="s">
        <v>5</v>
      </c>
      <c r="W846" s="5" t="s">
        <v>5</v>
      </c>
      <c r="X846" s="20" t="s">
        <v>5</v>
      </c>
      <c r="Y846" s="40" t="str">
        <f t="shared" si="82"/>
        <v/>
      </c>
      <c r="Z846" s="85" t="s">
        <v>5</v>
      </c>
      <c r="AA846" s="5" t="s">
        <v>5</v>
      </c>
      <c r="AB846" s="20" t="s">
        <v>5</v>
      </c>
      <c r="AC846" s="40" t="str">
        <f t="shared" si="83"/>
        <v/>
      </c>
      <c r="AD846" s="41" t="s">
        <v>5</v>
      </c>
    </row>
    <row r="847" spans="1:30" x14ac:dyDescent="0.3">
      <c r="A847" s="35">
        <v>43955</v>
      </c>
      <c r="B847" s="36" t="s">
        <v>55</v>
      </c>
      <c r="C847" s="37">
        <v>23.2</v>
      </c>
      <c r="D847" s="38">
        <v>1012</v>
      </c>
      <c r="E847" s="39">
        <v>1.0121645743151093</v>
      </c>
      <c r="F847" s="85">
        <v>32.299999999999997</v>
      </c>
      <c r="G847" s="5">
        <v>1.6022785844916054</v>
      </c>
      <c r="H847" s="20">
        <v>8.3565667033388673E-3</v>
      </c>
      <c r="I847" s="40">
        <f t="shared" si="78"/>
        <v>0.83565667033388669</v>
      </c>
      <c r="J847" s="85">
        <v>38.950000000000003</v>
      </c>
      <c r="K847" s="5">
        <v>1.9093276342871417</v>
      </c>
      <c r="L847" s="31">
        <v>1.2205738265032337E-3</v>
      </c>
      <c r="M847" s="40">
        <f t="shared" si="79"/>
        <v>0.12205738265032337</v>
      </c>
      <c r="N847" s="85" t="s">
        <v>5</v>
      </c>
      <c r="O847" s="5" t="s">
        <v>5</v>
      </c>
      <c r="P847" s="20" t="s">
        <v>5</v>
      </c>
      <c r="Q847" s="40" t="str">
        <f t="shared" si="80"/>
        <v/>
      </c>
      <c r="R847" s="85" t="s">
        <v>5</v>
      </c>
      <c r="S847" s="5" t="s">
        <v>5</v>
      </c>
      <c r="T847" s="20" t="s">
        <v>5</v>
      </c>
      <c r="U847" s="40" t="str">
        <f t="shared" si="81"/>
        <v/>
      </c>
      <c r="V847" s="53">
        <v>42.05</v>
      </c>
      <c r="W847" s="5">
        <v>2.0101244716826616</v>
      </c>
      <c r="X847" s="20">
        <v>5.0622358413308088E-3</v>
      </c>
      <c r="Y847" s="40">
        <f t="shared" si="82"/>
        <v>0.50622358413308088</v>
      </c>
      <c r="Z847" s="85">
        <v>44.05</v>
      </c>
      <c r="AA847" s="5">
        <v>2.0243997034987751</v>
      </c>
      <c r="AB847" s="20">
        <v>1.2199851749387536E-2</v>
      </c>
      <c r="AC847" s="40">
        <f t="shared" si="83"/>
        <v>1.2199851749387536</v>
      </c>
      <c r="AD847" s="41" t="s">
        <v>5</v>
      </c>
    </row>
    <row r="848" spans="1:30" x14ac:dyDescent="0.3">
      <c r="A848" s="35">
        <v>43956</v>
      </c>
      <c r="B848" s="36" t="s">
        <v>59</v>
      </c>
      <c r="C848" s="37">
        <v>22.8</v>
      </c>
      <c r="D848" s="38">
        <v>1007</v>
      </c>
      <c r="E848" s="39">
        <v>1.0158172597378643</v>
      </c>
      <c r="F848" s="85">
        <v>32.15</v>
      </c>
      <c r="G848" s="5">
        <v>1.6005930902222396</v>
      </c>
      <c r="H848" s="20">
        <v>7.2958402908997128E-3</v>
      </c>
      <c r="I848" s="40">
        <f t="shared" si="78"/>
        <v>0.72958402908997133</v>
      </c>
      <c r="J848" s="85">
        <v>38.799999999999997</v>
      </c>
      <c r="K848" s="5">
        <v>1.9088384591433774</v>
      </c>
      <c r="L848" s="31">
        <v>9.6405828179198976E-4</v>
      </c>
      <c r="M848" s="40">
        <f t="shared" si="79"/>
        <v>9.6405828179198974E-2</v>
      </c>
      <c r="N848" s="85">
        <v>40.799999999999997</v>
      </c>
      <c r="O848" s="5">
        <v>2.0173716870606992</v>
      </c>
      <c r="P848" s="20">
        <v>8.685843530349624E-3</v>
      </c>
      <c r="Q848" s="40">
        <f t="shared" si="80"/>
        <v>0.8685843530349624</v>
      </c>
      <c r="R848" s="85">
        <v>41.25</v>
      </c>
      <c r="S848" s="5">
        <v>2.0161494260198238</v>
      </c>
      <c r="T848" s="20">
        <v>8.0747130099119158E-3</v>
      </c>
      <c r="U848" s="40">
        <f t="shared" si="81"/>
        <v>0.80747130099119158</v>
      </c>
      <c r="V848" s="53" t="s">
        <v>5</v>
      </c>
      <c r="W848" s="5" t="s">
        <v>5</v>
      </c>
      <c r="X848" s="20" t="s">
        <v>5</v>
      </c>
      <c r="Y848" s="40" t="str">
        <f t="shared" si="82"/>
        <v/>
      </c>
      <c r="Z848" s="85" t="s">
        <v>5</v>
      </c>
      <c r="AA848" s="5" t="s">
        <v>5</v>
      </c>
      <c r="AB848" s="20" t="s">
        <v>5</v>
      </c>
      <c r="AC848" s="40" t="str">
        <f t="shared" si="83"/>
        <v/>
      </c>
      <c r="AD848" s="41" t="s">
        <v>5</v>
      </c>
    </row>
    <row r="849" spans="1:30" x14ac:dyDescent="0.3">
      <c r="A849" s="35">
        <v>43957</v>
      </c>
      <c r="B849" s="36" t="s">
        <v>59</v>
      </c>
      <c r="C849" s="37">
        <v>23.4</v>
      </c>
      <c r="D849" s="38">
        <v>1016</v>
      </c>
      <c r="E849" s="39">
        <v>1.008860072374332</v>
      </c>
      <c r="F849" s="85">
        <v>32.35</v>
      </c>
      <c r="G849" s="5">
        <v>1.5995196956176854</v>
      </c>
      <c r="H849" s="20">
        <v>6.6203244919354302E-3</v>
      </c>
      <c r="I849" s="40">
        <f t="shared" si="78"/>
        <v>0.66203244919354298</v>
      </c>
      <c r="J849" s="85">
        <v>39.1</v>
      </c>
      <c r="K849" s="5">
        <v>1.9104230746543889</v>
      </c>
      <c r="L849" s="31">
        <v>1.795005062605583E-3</v>
      </c>
      <c r="M849" s="40">
        <f t="shared" si="79"/>
        <v>0.1795005062605583</v>
      </c>
      <c r="N849" s="85" t="s">
        <v>5</v>
      </c>
      <c r="O849" s="5" t="s">
        <v>5</v>
      </c>
      <c r="P849" s="20" t="s">
        <v>5</v>
      </c>
      <c r="Q849" s="40" t="str">
        <f t="shared" si="80"/>
        <v/>
      </c>
      <c r="R849" s="85" t="s">
        <v>5</v>
      </c>
      <c r="S849" s="5" t="s">
        <v>5</v>
      </c>
      <c r="T849" s="20" t="s">
        <v>5</v>
      </c>
      <c r="U849" s="40" t="str">
        <f t="shared" si="81"/>
        <v/>
      </c>
      <c r="V849" s="53">
        <v>42.2</v>
      </c>
      <c r="W849" s="5">
        <v>2.0107089126432083</v>
      </c>
      <c r="X849" s="20">
        <v>5.3544563216041396E-3</v>
      </c>
      <c r="Y849" s="40">
        <f t="shared" si="82"/>
        <v>0.53544563216041396</v>
      </c>
      <c r="Z849" s="85">
        <v>44.15</v>
      </c>
      <c r="AA849" s="5">
        <v>2.0223711513801699</v>
      </c>
      <c r="AB849" s="20">
        <v>1.1185575690084937E-2</v>
      </c>
      <c r="AC849" s="40">
        <f t="shared" si="83"/>
        <v>1.1185575690084937</v>
      </c>
      <c r="AD849" s="41" t="s">
        <v>5</v>
      </c>
    </row>
    <row r="850" spans="1:30" x14ac:dyDescent="0.3">
      <c r="A850" s="35">
        <v>43958</v>
      </c>
      <c r="B850" s="36" t="s">
        <v>39</v>
      </c>
      <c r="C850" s="37">
        <v>23.6</v>
      </c>
      <c r="D850" s="38">
        <v>1016.5</v>
      </c>
      <c r="E850" s="39">
        <v>1.0090438936131354</v>
      </c>
      <c r="F850" s="85">
        <v>32.35</v>
      </c>
      <c r="G850" s="5">
        <v>1.5998111390992846</v>
      </c>
      <c r="H850" s="20">
        <v>6.8037376332817255E-3</v>
      </c>
      <c r="I850" s="40">
        <f t="shared" si="78"/>
        <v>0.68037376332817256</v>
      </c>
      <c r="J850" s="85">
        <v>39</v>
      </c>
      <c r="K850" s="5">
        <v>1.9058842840886867</v>
      </c>
      <c r="L850" s="31">
        <v>-5.8506340393986347E-4</v>
      </c>
      <c r="M850" s="40">
        <f t="shared" si="79"/>
        <v>5.8506340393986347E-2</v>
      </c>
      <c r="N850" s="85">
        <v>41.1</v>
      </c>
      <c r="O850" s="5">
        <v>2.0186547642347716</v>
      </c>
      <c r="P850" s="20">
        <v>9.3273821173858185E-3</v>
      </c>
      <c r="Q850" s="40">
        <f t="shared" si="80"/>
        <v>0.93273821173858185</v>
      </c>
      <c r="R850" s="85">
        <v>41.6</v>
      </c>
      <c r="S850" s="5">
        <v>2.0196986033161486</v>
      </c>
      <c r="T850" s="20">
        <v>9.8493016580742943E-3</v>
      </c>
      <c r="U850" s="40">
        <f t="shared" si="81"/>
        <v>0.98493016580742943</v>
      </c>
      <c r="V850" s="53" t="s">
        <v>5</v>
      </c>
      <c r="W850" s="5" t="s">
        <v>5</v>
      </c>
      <c r="X850" s="20" t="s">
        <v>5</v>
      </c>
      <c r="Y850" s="40" t="str">
        <f t="shared" si="82"/>
        <v/>
      </c>
      <c r="Z850" s="85" t="s">
        <v>5</v>
      </c>
      <c r="AA850" s="5" t="s">
        <v>5</v>
      </c>
      <c r="AB850" s="20" t="s">
        <v>5</v>
      </c>
      <c r="AC850" s="40" t="str">
        <f t="shared" si="83"/>
        <v/>
      </c>
      <c r="AD850" s="41" t="s">
        <v>5</v>
      </c>
    </row>
    <row r="851" spans="1:30" x14ac:dyDescent="0.3">
      <c r="A851" s="35">
        <v>43962</v>
      </c>
      <c r="B851" s="36" t="s">
        <v>55</v>
      </c>
      <c r="C851" s="37">
        <v>23.2</v>
      </c>
      <c r="D851" s="38">
        <v>1000</v>
      </c>
      <c r="E851" s="39">
        <v>1.0243105492068905</v>
      </c>
      <c r="F851" s="85">
        <v>32</v>
      </c>
      <c r="G851" s="5">
        <v>1.6064455009342462</v>
      </c>
      <c r="H851" s="20">
        <v>1.097891814615874E-2</v>
      </c>
      <c r="I851" s="40">
        <f t="shared" si="78"/>
        <v>1.097891814615874</v>
      </c>
      <c r="J851" s="85">
        <v>38.65</v>
      </c>
      <c r="K851" s="5">
        <v>1.9173571045437838</v>
      </c>
      <c r="L851" s="31">
        <v>5.4310983449312013E-3</v>
      </c>
      <c r="M851" s="40">
        <f t="shared" si="79"/>
        <v>0.54310983449312011</v>
      </c>
      <c r="N851" s="85" t="s">
        <v>5</v>
      </c>
      <c r="O851" s="5" t="s">
        <v>5</v>
      </c>
      <c r="P851" s="20" t="s">
        <v>5</v>
      </c>
      <c r="Q851" s="40" t="str">
        <f t="shared" si="80"/>
        <v/>
      </c>
      <c r="R851" s="85" t="s">
        <v>5</v>
      </c>
      <c r="S851" s="5" t="s">
        <v>5</v>
      </c>
      <c r="T851" s="20" t="s">
        <v>5</v>
      </c>
      <c r="U851" s="40" t="str">
        <f t="shared" si="81"/>
        <v/>
      </c>
      <c r="V851" s="53">
        <v>41.85</v>
      </c>
      <c r="W851" s="5">
        <v>2.0245705980879527</v>
      </c>
      <c r="X851" s="20">
        <v>1.228529904397635E-2</v>
      </c>
      <c r="Y851" s="40">
        <f t="shared" si="82"/>
        <v>1.228529904397635</v>
      </c>
      <c r="Z851" s="85">
        <v>43.65</v>
      </c>
      <c r="AA851" s="5">
        <v>2.0300891628243853</v>
      </c>
      <c r="AB851" s="20">
        <v>1.504458141219267E-2</v>
      </c>
      <c r="AC851" s="40">
        <f t="shared" si="83"/>
        <v>1.504458141219267</v>
      </c>
      <c r="AD851" s="41" t="s">
        <v>5</v>
      </c>
    </row>
    <row r="852" spans="1:30" x14ac:dyDescent="0.3">
      <c r="A852" s="35">
        <v>43963</v>
      </c>
      <c r="B852" s="36" t="s">
        <v>60</v>
      </c>
      <c r="C852" s="37">
        <v>23.4</v>
      </c>
      <c r="D852" s="38">
        <v>1013</v>
      </c>
      <c r="E852" s="39">
        <v>1.0118478119766252</v>
      </c>
      <c r="F852" s="85">
        <v>32.25</v>
      </c>
      <c r="G852" s="5">
        <v>1.5992976116241286</v>
      </c>
      <c r="H852" s="20">
        <v>6.4805611227996716E-3</v>
      </c>
      <c r="I852" s="40">
        <f t="shared" si="78"/>
        <v>0.64805611227996718</v>
      </c>
      <c r="J852" s="85">
        <v>38.950000000000003</v>
      </c>
      <c r="K852" s="5">
        <v>1.9087300999516028</v>
      </c>
      <c r="L852" s="31">
        <v>9.0723647173716914E-4</v>
      </c>
      <c r="M852" s="40">
        <f t="shared" si="79"/>
        <v>9.072364717371692E-2</v>
      </c>
      <c r="N852" s="85">
        <v>41.05</v>
      </c>
      <c r="O852" s="5">
        <v>2.0218015679830748</v>
      </c>
      <c r="P852" s="20">
        <v>1.0900783991537377E-2</v>
      </c>
      <c r="Q852" s="40">
        <f t="shared" si="80"/>
        <v>1.0900783991537377</v>
      </c>
      <c r="R852" s="85">
        <v>41.5</v>
      </c>
      <c r="S852" s="5">
        <v>2.0204423803022822</v>
      </c>
      <c r="T852" s="20">
        <v>1.0221190151141091E-2</v>
      </c>
      <c r="U852" s="40">
        <f t="shared" si="81"/>
        <v>1.0221190151141091</v>
      </c>
      <c r="V852" s="53" t="s">
        <v>5</v>
      </c>
      <c r="W852" s="5" t="s">
        <v>5</v>
      </c>
      <c r="X852" s="20" t="s">
        <v>5</v>
      </c>
      <c r="Y852" s="40" t="str">
        <f t="shared" si="82"/>
        <v/>
      </c>
      <c r="Z852" s="85" t="s">
        <v>5</v>
      </c>
      <c r="AA852" s="5" t="s">
        <v>5</v>
      </c>
      <c r="AB852" s="20" t="s">
        <v>5</v>
      </c>
      <c r="AC852" s="40" t="str">
        <f t="shared" si="83"/>
        <v/>
      </c>
      <c r="AD852" s="41" t="s">
        <v>5</v>
      </c>
    </row>
    <row r="853" spans="1:30" x14ac:dyDescent="0.3">
      <c r="A853" s="35">
        <v>43964</v>
      </c>
      <c r="B853" s="36" t="s">
        <v>60</v>
      </c>
      <c r="C853" s="37">
        <v>22.4</v>
      </c>
      <c r="D853" s="38">
        <v>1005</v>
      </c>
      <c r="E853" s="39">
        <v>1.0164630964230525</v>
      </c>
      <c r="F853" s="85">
        <v>32.049999999999997</v>
      </c>
      <c r="G853" s="5">
        <v>1.596629034054649</v>
      </c>
      <c r="H853" s="20">
        <v>4.8011542194140886E-3</v>
      </c>
      <c r="I853" s="40">
        <f t="shared" si="78"/>
        <v>0.48011542194140888</v>
      </c>
      <c r="J853" s="85">
        <v>38.65</v>
      </c>
      <c r="K853" s="5">
        <v>1.9026678393016034</v>
      </c>
      <c r="L853" s="31">
        <v>-2.2717151014140491E-3</v>
      </c>
      <c r="M853" s="40">
        <f t="shared" si="79"/>
        <v>0.22717151014140491</v>
      </c>
      <c r="N853" s="85" t="s">
        <v>5</v>
      </c>
      <c r="O853" s="5" t="s">
        <v>5</v>
      </c>
      <c r="P853" s="20" t="s">
        <v>5</v>
      </c>
      <c r="Q853" s="40" t="str">
        <f t="shared" si="80"/>
        <v/>
      </c>
      <c r="R853" s="85" t="s">
        <v>5</v>
      </c>
      <c r="S853" s="5" t="s">
        <v>5</v>
      </c>
      <c r="T853" s="20" t="s">
        <v>5</v>
      </c>
      <c r="U853" s="40" t="str">
        <f t="shared" si="81"/>
        <v/>
      </c>
      <c r="V853" s="53">
        <v>41.75</v>
      </c>
      <c r="W853" s="5">
        <v>2.0042593271832216</v>
      </c>
      <c r="X853" s="20">
        <v>2.1296635916108198E-3</v>
      </c>
      <c r="Y853" s="40">
        <f t="shared" si="82"/>
        <v>0.21296635916108198</v>
      </c>
      <c r="Z853" s="85">
        <v>43.7</v>
      </c>
      <c r="AA853" s="5">
        <v>2.0168438358514167</v>
      </c>
      <c r="AB853" s="20">
        <v>8.4219179257083443E-3</v>
      </c>
      <c r="AC853" s="40">
        <f t="shared" si="83"/>
        <v>0.84219179257083443</v>
      </c>
      <c r="AD853" s="41" t="s">
        <v>5</v>
      </c>
    </row>
    <row r="854" spans="1:30" x14ac:dyDescent="0.3">
      <c r="A854" s="35">
        <v>43965</v>
      </c>
      <c r="B854" s="36" t="s">
        <v>5</v>
      </c>
      <c r="C854" s="37" t="s">
        <v>5</v>
      </c>
      <c r="D854" s="38" t="s">
        <v>5</v>
      </c>
      <c r="E854" s="39" t="s">
        <v>5</v>
      </c>
      <c r="F854" s="85" t="s">
        <v>5</v>
      </c>
      <c r="G854" s="5" t="s">
        <v>5</v>
      </c>
      <c r="H854" s="20" t="s">
        <v>5</v>
      </c>
      <c r="I854" s="40" t="str">
        <f t="shared" si="78"/>
        <v/>
      </c>
      <c r="J854" s="85" t="s">
        <v>5</v>
      </c>
      <c r="K854" s="5" t="s">
        <v>5</v>
      </c>
      <c r="L854" s="31" t="s">
        <v>5</v>
      </c>
      <c r="M854" s="40" t="str">
        <f t="shared" si="79"/>
        <v/>
      </c>
      <c r="N854" s="85" t="s">
        <v>5</v>
      </c>
      <c r="O854" s="5" t="s">
        <v>5</v>
      </c>
      <c r="P854" s="20" t="s">
        <v>5</v>
      </c>
      <c r="Q854" s="40" t="str">
        <f t="shared" si="80"/>
        <v/>
      </c>
      <c r="R854" s="85" t="s">
        <v>5</v>
      </c>
      <c r="S854" s="5" t="s">
        <v>5</v>
      </c>
      <c r="T854" s="20" t="s">
        <v>5</v>
      </c>
      <c r="U854" s="40" t="str">
        <f t="shared" si="81"/>
        <v/>
      </c>
      <c r="V854" s="53" t="s">
        <v>5</v>
      </c>
      <c r="W854" s="5" t="s">
        <v>5</v>
      </c>
      <c r="X854" s="20" t="s">
        <v>5</v>
      </c>
      <c r="Y854" s="40" t="str">
        <f t="shared" si="82"/>
        <v/>
      </c>
      <c r="Z854" s="85" t="s">
        <v>5</v>
      </c>
      <c r="AA854" s="5" t="s">
        <v>5</v>
      </c>
      <c r="AB854" s="20" t="s">
        <v>5</v>
      </c>
      <c r="AC854" s="40" t="str">
        <f t="shared" si="83"/>
        <v/>
      </c>
      <c r="AD854" s="41" t="s">
        <v>111</v>
      </c>
    </row>
    <row r="855" spans="1:30" x14ac:dyDescent="0.3">
      <c r="A855" s="35">
        <v>43966</v>
      </c>
      <c r="B855" s="36" t="s">
        <v>5</v>
      </c>
      <c r="C855" s="37" t="s">
        <v>5</v>
      </c>
      <c r="D855" s="38" t="s">
        <v>5</v>
      </c>
      <c r="E855" s="39" t="s">
        <v>5</v>
      </c>
      <c r="F855" s="85" t="s">
        <v>5</v>
      </c>
      <c r="G855" s="5" t="s">
        <v>5</v>
      </c>
      <c r="H855" s="20" t="s">
        <v>5</v>
      </c>
      <c r="I855" s="40" t="str">
        <f t="shared" si="78"/>
        <v/>
      </c>
      <c r="J855" s="85" t="s">
        <v>5</v>
      </c>
      <c r="K855" s="5" t="s">
        <v>5</v>
      </c>
      <c r="L855" s="31" t="s">
        <v>5</v>
      </c>
      <c r="M855" s="40" t="str">
        <f t="shared" si="79"/>
        <v/>
      </c>
      <c r="N855" s="85" t="s">
        <v>5</v>
      </c>
      <c r="O855" s="5" t="s">
        <v>5</v>
      </c>
      <c r="P855" s="20" t="s">
        <v>5</v>
      </c>
      <c r="Q855" s="40" t="str">
        <f t="shared" si="80"/>
        <v/>
      </c>
      <c r="R855" s="85" t="s">
        <v>5</v>
      </c>
      <c r="S855" s="5" t="s">
        <v>5</v>
      </c>
      <c r="T855" s="20" t="s">
        <v>5</v>
      </c>
      <c r="U855" s="40" t="str">
        <f t="shared" si="81"/>
        <v/>
      </c>
      <c r="V855" s="53" t="s">
        <v>5</v>
      </c>
      <c r="W855" s="5" t="s">
        <v>5</v>
      </c>
      <c r="X855" s="20" t="s">
        <v>5</v>
      </c>
      <c r="Y855" s="40" t="str">
        <f t="shared" si="82"/>
        <v/>
      </c>
      <c r="Z855" s="85" t="s">
        <v>5</v>
      </c>
      <c r="AA855" s="5" t="s">
        <v>5</v>
      </c>
      <c r="AB855" s="20" t="s">
        <v>5</v>
      </c>
      <c r="AC855" s="40" t="str">
        <f t="shared" si="83"/>
        <v/>
      </c>
      <c r="AD855" s="41" t="s">
        <v>111</v>
      </c>
    </row>
    <row r="856" spans="1:30" x14ac:dyDescent="0.3">
      <c r="A856" s="35">
        <v>43969</v>
      </c>
      <c r="B856" s="36" t="s">
        <v>55</v>
      </c>
      <c r="C856" s="37">
        <v>24</v>
      </c>
      <c r="D856" s="38">
        <v>1022</v>
      </c>
      <c r="E856" s="39">
        <v>1.0049664251551991</v>
      </c>
      <c r="F856" s="85">
        <v>32.39</v>
      </c>
      <c r="G856" s="5">
        <v>1.589</v>
      </c>
      <c r="H856" s="20">
        <v>0</v>
      </c>
      <c r="I856" s="40">
        <f t="shared" si="78"/>
        <v>0</v>
      </c>
      <c r="J856" s="85">
        <v>39.14</v>
      </c>
      <c r="K856" s="5">
        <v>1.8959999999999997</v>
      </c>
      <c r="L856" s="31">
        <v>-5.7682223387521461E-3</v>
      </c>
      <c r="M856" s="40">
        <f t="shared" si="79"/>
        <v>0.57682223387521459</v>
      </c>
      <c r="N856" s="85">
        <v>40.89</v>
      </c>
      <c r="O856" s="5">
        <v>2.0059999999999998</v>
      </c>
      <c r="P856" s="20">
        <v>2.9999999999998916E-3</v>
      </c>
      <c r="Q856" s="40">
        <f t="shared" si="80"/>
        <v>0.29999999999998916</v>
      </c>
      <c r="R856" s="85">
        <v>41.21</v>
      </c>
      <c r="S856" s="5">
        <v>1.988</v>
      </c>
      <c r="T856" s="20">
        <v>-6.0000000000000053E-3</v>
      </c>
      <c r="U856" s="40">
        <f t="shared" si="81"/>
        <v>0.60000000000000053</v>
      </c>
      <c r="V856" s="53">
        <v>42.08</v>
      </c>
      <c r="W856" s="5">
        <v>1.9830000000000001</v>
      </c>
      <c r="X856" s="20">
        <v>-8.499999999999952E-3</v>
      </c>
      <c r="Y856" s="40">
        <f t="shared" si="82"/>
        <v>0.8499999999999952</v>
      </c>
      <c r="Z856" s="85">
        <v>44.42</v>
      </c>
      <c r="AA856" s="5">
        <v>2.004</v>
      </c>
      <c r="AB856" s="20">
        <v>2.0000000000000018E-3</v>
      </c>
      <c r="AC856" s="40">
        <f t="shared" si="83"/>
        <v>0.20000000000000018</v>
      </c>
      <c r="AD856" s="41" t="s">
        <v>275</v>
      </c>
    </row>
    <row r="857" spans="1:30" x14ac:dyDescent="0.3">
      <c r="A857" s="35">
        <v>43970</v>
      </c>
      <c r="B857" s="36" t="s">
        <v>39</v>
      </c>
      <c r="C857" s="37">
        <v>22.4</v>
      </c>
      <c r="D857" s="38">
        <v>1020.5</v>
      </c>
      <c r="E857" s="39">
        <v>1.0010244114700322</v>
      </c>
      <c r="F857" s="85">
        <v>32.299999999999997</v>
      </c>
      <c r="G857" s="5">
        <v>1.5783691628560079</v>
      </c>
      <c r="H857" s="20">
        <v>-6.6902688130849874E-3</v>
      </c>
      <c r="I857" s="40">
        <f t="shared" si="78"/>
        <v>0.66902688130849874</v>
      </c>
      <c r="J857" s="85">
        <v>39.04</v>
      </c>
      <c r="K857" s="5">
        <v>1.8837377300886879</v>
      </c>
      <c r="L857" s="31">
        <v>-1.2198358632046189E-2</v>
      </c>
      <c r="M857" s="40">
        <f t="shared" si="79"/>
        <v>1.2198358632046189</v>
      </c>
      <c r="N857" s="85">
        <v>40.86</v>
      </c>
      <c r="O857" s="5">
        <v>1.9966654188799322</v>
      </c>
      <c r="P857" s="20">
        <v>-1.6672905600338961E-3</v>
      </c>
      <c r="Q857" s="40">
        <f t="shared" si="80"/>
        <v>0.16672905600338961</v>
      </c>
      <c r="R857" s="85">
        <v>41.33</v>
      </c>
      <c r="S857" s="5">
        <v>1.98596818404982</v>
      </c>
      <c r="T857" s="20">
        <v>-7.0159079750899966E-3</v>
      </c>
      <c r="U857" s="40">
        <f t="shared" si="81"/>
        <v>0.70159079750899966</v>
      </c>
      <c r="V857" s="53" t="s">
        <v>5</v>
      </c>
      <c r="W857" s="5" t="s">
        <v>5</v>
      </c>
      <c r="X857" s="20" t="s">
        <v>5</v>
      </c>
      <c r="Y857" s="40" t="str">
        <f t="shared" si="82"/>
        <v/>
      </c>
      <c r="Z857" s="85" t="s">
        <v>5</v>
      </c>
      <c r="AA857" s="5" t="s">
        <v>5</v>
      </c>
      <c r="AB857" s="20" t="s">
        <v>5</v>
      </c>
      <c r="AC857" s="40" t="str">
        <f t="shared" si="83"/>
        <v/>
      </c>
      <c r="AD857" s="41" t="s">
        <v>5</v>
      </c>
    </row>
    <row r="858" spans="1:30" x14ac:dyDescent="0.3">
      <c r="A858" s="35">
        <v>43971</v>
      </c>
      <c r="B858" s="36" t="s">
        <v>38</v>
      </c>
      <c r="C858" s="37">
        <v>23</v>
      </c>
      <c r="D858" s="38">
        <v>1016</v>
      </c>
      <c r="E858" s="39">
        <v>1.0074992764581301</v>
      </c>
      <c r="F858" s="85">
        <v>32.18</v>
      </c>
      <c r="G858" s="5">
        <v>1.5826765922205348</v>
      </c>
      <c r="H858" s="20">
        <v>-3.9794888479956969E-3</v>
      </c>
      <c r="I858" s="40">
        <f t="shared" si="78"/>
        <v>0.39794888479956969</v>
      </c>
      <c r="J858" s="85">
        <v>38.909999999999997</v>
      </c>
      <c r="K858" s="5">
        <v>1.8896089301496315</v>
      </c>
      <c r="L858" s="31">
        <v>-9.1195961459719643E-3</v>
      </c>
      <c r="M858" s="40">
        <f t="shared" si="79"/>
        <v>0.91195961459719643</v>
      </c>
      <c r="N858" s="85" t="s">
        <v>5</v>
      </c>
      <c r="O858" s="5" t="s">
        <v>5</v>
      </c>
      <c r="P858" s="20" t="s">
        <v>5</v>
      </c>
      <c r="Q858" s="40" t="str">
        <f t="shared" si="80"/>
        <v/>
      </c>
      <c r="R858" s="85" t="s">
        <v>5</v>
      </c>
      <c r="S858" s="5" t="s">
        <v>5</v>
      </c>
      <c r="T858" s="20" t="s">
        <v>5</v>
      </c>
      <c r="U858" s="40" t="str">
        <f t="shared" si="81"/>
        <v/>
      </c>
      <c r="V858" s="53">
        <v>41.95</v>
      </c>
      <c r="W858" s="5">
        <v>1.9818561945658224</v>
      </c>
      <c r="X858" s="20">
        <v>-9.0719027170887978E-3</v>
      </c>
      <c r="Y858" s="40">
        <f t="shared" si="82"/>
        <v>0.90719027170887978</v>
      </c>
      <c r="Z858" s="85">
        <v>44.14</v>
      </c>
      <c r="AA858" s="5">
        <v>1.9963867649243201</v>
      </c>
      <c r="AB858" s="20">
        <v>-1.8066175378399496E-3</v>
      </c>
      <c r="AC858" s="40">
        <f t="shared" si="83"/>
        <v>0.18066175378399496</v>
      </c>
      <c r="AD858" s="41" t="s">
        <v>5</v>
      </c>
    </row>
    <row r="859" spans="1:30" x14ac:dyDescent="0.3">
      <c r="A859" s="35">
        <v>43973</v>
      </c>
      <c r="B859" s="36" t="s">
        <v>183</v>
      </c>
      <c r="C859" s="37">
        <v>23</v>
      </c>
      <c r="D859" s="38">
        <v>1016</v>
      </c>
      <c r="E859" s="39">
        <v>1.0074992764581301</v>
      </c>
      <c r="F859" s="85">
        <v>32.159999999999997</v>
      </c>
      <c r="G859" s="5">
        <v>1.5816929523248102</v>
      </c>
      <c r="H859" s="20">
        <v>-4.5985196193768082E-3</v>
      </c>
      <c r="I859" s="40">
        <f t="shared" si="78"/>
        <v>0.4598519619376808</v>
      </c>
      <c r="J859" s="85">
        <v>38.93</v>
      </c>
      <c r="K859" s="5">
        <v>1.8905802017662594</v>
      </c>
      <c r="L859" s="31">
        <v>-8.6102769972420685E-3</v>
      </c>
      <c r="M859" s="40">
        <f t="shared" si="79"/>
        <v>0.8610276997242069</v>
      </c>
      <c r="N859" s="85" t="s">
        <v>5</v>
      </c>
      <c r="O859" s="5" t="s">
        <v>5</v>
      </c>
      <c r="P859" s="20" t="s">
        <v>5</v>
      </c>
      <c r="Q859" s="40" t="str">
        <f t="shared" si="80"/>
        <v/>
      </c>
      <c r="R859" s="85" t="s">
        <v>5</v>
      </c>
      <c r="S859" s="5" t="s">
        <v>5</v>
      </c>
      <c r="T859" s="20" t="s">
        <v>5</v>
      </c>
      <c r="U859" s="40" t="str">
        <f t="shared" si="81"/>
        <v/>
      </c>
      <c r="V859" s="53">
        <v>42.03</v>
      </c>
      <c r="W859" s="5">
        <v>1.9856356581073067</v>
      </c>
      <c r="X859" s="20">
        <v>-7.1821709463466554E-3</v>
      </c>
      <c r="Y859" s="40">
        <f t="shared" si="82"/>
        <v>0.71821709463466554</v>
      </c>
      <c r="Z859" s="85">
        <v>44.19</v>
      </c>
      <c r="AA859" s="5">
        <v>1.9986481908021227</v>
      </c>
      <c r="AB859" s="20">
        <v>-6.7590459893862587E-4</v>
      </c>
      <c r="AC859" s="40">
        <f t="shared" si="83"/>
        <v>6.7590459893862587E-2</v>
      </c>
      <c r="AD859" s="41" t="s">
        <v>5</v>
      </c>
    </row>
    <row r="860" spans="1:30" x14ac:dyDescent="0.3">
      <c r="A860" s="35">
        <v>43976</v>
      </c>
      <c r="B860" s="36" t="s">
        <v>60</v>
      </c>
      <c r="C860" s="37">
        <v>23.4</v>
      </c>
      <c r="D860" s="38">
        <v>1029</v>
      </c>
      <c r="E860" s="39">
        <v>0.99611451266503537</v>
      </c>
      <c r="F860" s="85">
        <v>32.549999999999997</v>
      </c>
      <c r="G860" s="5">
        <v>1.5827840199711394</v>
      </c>
      <c r="H860" s="20">
        <v>-3.9118817047580808E-3</v>
      </c>
      <c r="I860" s="40">
        <f t="shared" si="78"/>
        <v>0.39118817047580806</v>
      </c>
      <c r="J860" s="85">
        <v>39.369999999999997</v>
      </c>
      <c r="K860" s="5">
        <v>1.8903431212370601</v>
      </c>
      <c r="L860" s="31">
        <v>-8.7345981976612343E-3</v>
      </c>
      <c r="M860" s="40">
        <f t="shared" si="79"/>
        <v>0.87345981976612341</v>
      </c>
      <c r="N860" s="85" t="s">
        <v>5</v>
      </c>
      <c r="O860" s="5" t="s">
        <v>5</v>
      </c>
      <c r="P860" s="20" t="s">
        <v>5</v>
      </c>
      <c r="Q860" s="40" t="str">
        <f t="shared" si="80"/>
        <v/>
      </c>
      <c r="R860" s="85" t="s">
        <v>5</v>
      </c>
      <c r="S860" s="5" t="s">
        <v>5</v>
      </c>
      <c r="T860" s="20" t="s">
        <v>5</v>
      </c>
      <c r="U860" s="40" t="str">
        <f t="shared" si="81"/>
        <v/>
      </c>
      <c r="V860" s="53">
        <v>42.5</v>
      </c>
      <c r="W860" s="5">
        <v>1.9851513705589146</v>
      </c>
      <c r="X860" s="20">
        <v>-7.424314720542724E-3</v>
      </c>
      <c r="Y860" s="40">
        <f t="shared" si="82"/>
        <v>0.7424314720542724</v>
      </c>
      <c r="Z860" s="85">
        <v>44.7</v>
      </c>
      <c r="AA860" s="5">
        <v>1.9988693141682861</v>
      </c>
      <c r="AB860" s="20">
        <v>-5.6534291585697005E-4</v>
      </c>
      <c r="AC860" s="40">
        <f t="shared" si="83"/>
        <v>5.6534291585697005E-2</v>
      </c>
      <c r="AD860" s="41" t="s">
        <v>5</v>
      </c>
    </row>
    <row r="861" spans="1:30" x14ac:dyDescent="0.3">
      <c r="A861" s="35">
        <v>43977</v>
      </c>
      <c r="B861" s="36" t="s">
        <v>60</v>
      </c>
      <c r="C861" s="37">
        <v>23.3</v>
      </c>
      <c r="D861" s="38">
        <v>1029</v>
      </c>
      <c r="E861" s="39">
        <v>0.99577861163227033</v>
      </c>
      <c r="F861" s="85">
        <v>32.53</v>
      </c>
      <c r="G861" s="5">
        <v>1.5812780905757797</v>
      </c>
      <c r="H861" s="20">
        <v>-4.8596031618755456E-3</v>
      </c>
      <c r="I861" s="40">
        <f t="shared" si="78"/>
        <v>0.48596031618755459</v>
      </c>
      <c r="J861" s="85">
        <v>39.369999999999997</v>
      </c>
      <c r="K861" s="5">
        <v>1.8897056762459166</v>
      </c>
      <c r="L861" s="31">
        <v>-9.0688640556284544E-3</v>
      </c>
      <c r="M861" s="40">
        <f t="shared" si="79"/>
        <v>0.90688640556284539</v>
      </c>
      <c r="N861" s="85">
        <v>41.26</v>
      </c>
      <c r="O861" s="5">
        <v>2.0056460054109593</v>
      </c>
      <c r="P861" s="20">
        <v>2.8230027054796381E-3</v>
      </c>
      <c r="Q861" s="40">
        <f t="shared" si="80"/>
        <v>0.28230027054796381</v>
      </c>
      <c r="R861" s="85">
        <v>41.77</v>
      </c>
      <c r="S861" s="5">
        <v>1.9965927139064885</v>
      </c>
      <c r="T861" s="20">
        <v>-1.7036430467557429E-3</v>
      </c>
      <c r="U861" s="40">
        <f t="shared" si="81"/>
        <v>0.17036430467557429</v>
      </c>
      <c r="V861" s="53" t="s">
        <v>5</v>
      </c>
      <c r="W861" s="5" t="s">
        <v>5</v>
      </c>
      <c r="X861" s="20" t="s">
        <v>5</v>
      </c>
      <c r="Y861" s="40" t="str">
        <f t="shared" si="82"/>
        <v/>
      </c>
      <c r="Z861" s="85" t="s">
        <v>5</v>
      </c>
      <c r="AA861" s="5" t="s">
        <v>5</v>
      </c>
      <c r="AB861" s="20" t="s">
        <v>5</v>
      </c>
      <c r="AC861" s="40" t="str">
        <f t="shared" si="83"/>
        <v/>
      </c>
      <c r="AD861" s="41" t="s">
        <v>5</v>
      </c>
    </row>
    <row r="862" spans="1:30" x14ac:dyDescent="0.3">
      <c r="A862" s="35">
        <v>43978</v>
      </c>
      <c r="B862" s="36" t="s">
        <v>55</v>
      </c>
      <c r="C862" s="37">
        <v>23</v>
      </c>
      <c r="D862" s="38">
        <v>1027.5</v>
      </c>
      <c r="E862" s="39">
        <v>0.99622312883840403</v>
      </c>
      <c r="F862" s="85">
        <v>32.43</v>
      </c>
      <c r="G862" s="5">
        <v>1.5771208217730053</v>
      </c>
      <c r="H862" s="20">
        <v>-7.4758830881023856E-3</v>
      </c>
      <c r="I862" s="40">
        <f t="shared" si="78"/>
        <v>0.74758830881023852</v>
      </c>
      <c r="J862" s="85">
        <v>39.22</v>
      </c>
      <c r="K862" s="5">
        <v>1.8833462369349707</v>
      </c>
      <c r="L862" s="31">
        <v>-1.2403651318840749E-2</v>
      </c>
      <c r="M862" s="40">
        <f t="shared" si="79"/>
        <v>1.2403651318840749</v>
      </c>
      <c r="N862" s="85" t="s">
        <v>5</v>
      </c>
      <c r="O862" s="5" t="s">
        <v>5</v>
      </c>
      <c r="P862" s="20" t="s">
        <v>5</v>
      </c>
      <c r="Q862" s="40" t="str">
        <f t="shared" si="80"/>
        <v/>
      </c>
      <c r="R862" s="85" t="s">
        <v>5</v>
      </c>
      <c r="S862" s="5" t="s">
        <v>5</v>
      </c>
      <c r="T862" s="20" t="s">
        <v>5</v>
      </c>
      <c r="U862" s="40" t="str">
        <f t="shared" si="81"/>
        <v/>
      </c>
      <c r="V862" s="53">
        <v>42.31</v>
      </c>
      <c r="W862" s="5">
        <v>1.9764920690905514</v>
      </c>
      <c r="X862" s="20">
        <v>-1.1753965454724291E-2</v>
      </c>
      <c r="Y862" s="40">
        <f t="shared" si="82"/>
        <v>1.1753965454724291</v>
      </c>
      <c r="Z862" s="85">
        <v>44.49</v>
      </c>
      <c r="AA862" s="5">
        <v>1.989695585407341</v>
      </c>
      <c r="AB862" s="20">
        <v>-5.1522072963294807E-3</v>
      </c>
      <c r="AC862" s="40">
        <f t="shared" si="83"/>
        <v>0.51522072963294807</v>
      </c>
      <c r="AD862" s="41" t="s">
        <v>5</v>
      </c>
    </row>
    <row r="863" spans="1:30" x14ac:dyDescent="0.3">
      <c r="A863" s="35">
        <v>43979</v>
      </c>
      <c r="B863" s="36" t="s">
        <v>59</v>
      </c>
      <c r="C863" s="37">
        <v>23.2</v>
      </c>
      <c r="D863" s="38">
        <v>1024</v>
      </c>
      <c r="E863" s="39">
        <v>1.000303270709854</v>
      </c>
      <c r="F863" s="85">
        <v>32.35</v>
      </c>
      <c r="G863" s="5">
        <v>1.5796736370975102</v>
      </c>
      <c r="H863" s="20">
        <v>-5.8693284471301333E-3</v>
      </c>
      <c r="I863" s="40">
        <f t="shared" si="78"/>
        <v>0.58693284471301332</v>
      </c>
      <c r="J863" s="85">
        <v>39.130000000000003</v>
      </c>
      <c r="K863" s="5">
        <v>1.8867201848493713</v>
      </c>
      <c r="L863" s="31">
        <v>-1.0634407525237918E-2</v>
      </c>
      <c r="M863" s="40">
        <f t="shared" si="79"/>
        <v>1.0634407525237917</v>
      </c>
      <c r="N863" s="85">
        <v>41.07</v>
      </c>
      <c r="O863" s="5">
        <v>2.0054814862902712</v>
      </c>
      <c r="P863" s="20">
        <v>2.7407431451356157E-3</v>
      </c>
      <c r="Q863" s="40">
        <f t="shared" si="80"/>
        <v>0.27407431451356157</v>
      </c>
      <c r="R863" s="85">
        <v>41.56</v>
      </c>
      <c r="S863" s="5">
        <v>1.9955813685573383</v>
      </c>
      <c r="T863" s="20">
        <v>-2.2093157213308734E-3</v>
      </c>
      <c r="U863" s="40">
        <f t="shared" si="81"/>
        <v>0.22093157213308734</v>
      </c>
      <c r="V863" s="53" t="s">
        <v>5</v>
      </c>
      <c r="W863" s="5" t="s">
        <v>5</v>
      </c>
      <c r="X863" s="20" t="s">
        <v>5</v>
      </c>
      <c r="Y863" s="40" t="str">
        <f t="shared" si="82"/>
        <v/>
      </c>
      <c r="Z863" s="85" t="s">
        <v>5</v>
      </c>
      <c r="AA863" s="5" t="s">
        <v>5</v>
      </c>
      <c r="AB863" s="20" t="s">
        <v>5</v>
      </c>
      <c r="AC863" s="40" t="str">
        <f t="shared" si="83"/>
        <v/>
      </c>
      <c r="AD863" s="41" t="s">
        <v>5</v>
      </c>
    </row>
    <row r="864" spans="1:30" x14ac:dyDescent="0.3">
      <c r="A864" s="35">
        <v>43980</v>
      </c>
      <c r="B864" s="36" t="s">
        <v>59</v>
      </c>
      <c r="C864" s="37">
        <v>23.4</v>
      </c>
      <c r="D864" s="38">
        <v>1018</v>
      </c>
      <c r="E864" s="39">
        <v>1.0068780290101389</v>
      </c>
      <c r="F864" s="85">
        <v>32.15</v>
      </c>
      <c r="G864" s="5">
        <v>1.5802261270432438</v>
      </c>
      <c r="H864" s="20">
        <v>-5.5216318167124823E-3</v>
      </c>
      <c r="I864" s="40">
        <f t="shared" si="78"/>
        <v>0.55216318167124823</v>
      </c>
      <c r="J864" s="85">
        <v>38.89</v>
      </c>
      <c r="K864" s="5">
        <v>1.8874730806985973</v>
      </c>
      <c r="L864" s="31">
        <v>-1.0239601101941642E-2</v>
      </c>
      <c r="M864" s="40">
        <f t="shared" si="79"/>
        <v>1.0239601101941642</v>
      </c>
      <c r="N864" s="85" t="s">
        <v>5</v>
      </c>
      <c r="O864" s="5" t="s">
        <v>5</v>
      </c>
      <c r="P864" s="20" t="s">
        <v>5</v>
      </c>
      <c r="Q864" s="40" t="str">
        <f t="shared" si="80"/>
        <v/>
      </c>
      <c r="R864" s="85" t="s">
        <v>5</v>
      </c>
      <c r="S864" s="5" t="s">
        <v>5</v>
      </c>
      <c r="T864" s="20" t="s">
        <v>5</v>
      </c>
      <c r="U864" s="40" t="str">
        <f t="shared" si="81"/>
        <v/>
      </c>
      <c r="V864" s="53">
        <v>41.96</v>
      </c>
      <c r="W864" s="5">
        <v>1.9811062776471273</v>
      </c>
      <c r="X864" s="20">
        <v>-9.4468611764363386E-3</v>
      </c>
      <c r="Y864" s="40">
        <f t="shared" si="82"/>
        <v>0.94468611764363386</v>
      </c>
      <c r="Z864" s="85">
        <v>44.14</v>
      </c>
      <c r="AA864" s="5">
        <v>1.9951557464889789</v>
      </c>
      <c r="AB864" s="20">
        <v>-2.4221267555105674E-3</v>
      </c>
      <c r="AC864" s="40">
        <f t="shared" si="83"/>
        <v>0.24221267555105674</v>
      </c>
      <c r="AD864" s="41" t="s">
        <v>5</v>
      </c>
    </row>
    <row r="865" spans="1:30" x14ac:dyDescent="0.3">
      <c r="A865" s="35">
        <v>43984</v>
      </c>
      <c r="B865" s="36" t="s">
        <v>183</v>
      </c>
      <c r="C865" s="37">
        <v>23.5</v>
      </c>
      <c r="D865" s="38">
        <v>1013</v>
      </c>
      <c r="E865" s="39">
        <v>1.0121890184551201</v>
      </c>
      <c r="F865" s="85">
        <v>32.049999999999997</v>
      </c>
      <c r="G865" s="5">
        <v>1.5836202684600349</v>
      </c>
      <c r="H865" s="20">
        <v>-3.3856082693298119E-3</v>
      </c>
      <c r="I865" s="40">
        <f t="shared" si="78"/>
        <v>0.33856082693298117</v>
      </c>
      <c r="J865" s="85">
        <v>38.78</v>
      </c>
      <c r="K865" s="5">
        <v>1.8920620935389172</v>
      </c>
      <c r="L865" s="31">
        <v>-7.8331968857277608E-3</v>
      </c>
      <c r="M865" s="40">
        <f t="shared" si="79"/>
        <v>0.78331968857277612</v>
      </c>
      <c r="N865" s="85">
        <v>40.799999999999997</v>
      </c>
      <c r="O865" s="5">
        <v>2.0159699291068818</v>
      </c>
      <c r="P865" s="20">
        <v>7.9849645534408875E-3</v>
      </c>
      <c r="Q865" s="40">
        <f t="shared" si="80"/>
        <v>0.79849645534408875</v>
      </c>
      <c r="R865" s="85">
        <v>41.2</v>
      </c>
      <c r="S865" s="5">
        <v>2.0018016832008345</v>
      </c>
      <c r="T865" s="20">
        <v>9.0084160041725703E-4</v>
      </c>
      <c r="U865" s="40">
        <f t="shared" si="81"/>
        <v>9.0084160041725703E-2</v>
      </c>
      <c r="V865" s="53" t="s">
        <v>5</v>
      </c>
      <c r="W865" s="5" t="s">
        <v>5</v>
      </c>
      <c r="X865" s="20" t="s">
        <v>5</v>
      </c>
      <c r="Y865" s="40" t="str">
        <f t="shared" si="82"/>
        <v/>
      </c>
      <c r="Z865" s="85" t="s">
        <v>5</v>
      </c>
      <c r="AA865" s="5" t="s">
        <v>5</v>
      </c>
      <c r="AB865" s="20" t="s">
        <v>5</v>
      </c>
      <c r="AC865" s="40" t="str">
        <f t="shared" si="83"/>
        <v/>
      </c>
      <c r="AD865" s="41" t="s">
        <v>5</v>
      </c>
    </row>
    <row r="866" spans="1:30" x14ac:dyDescent="0.3">
      <c r="A866" s="35">
        <v>43985</v>
      </c>
      <c r="B866" s="36" t="s">
        <v>38</v>
      </c>
      <c r="C866" s="37">
        <v>23.4</v>
      </c>
      <c r="D866" s="38">
        <v>1005</v>
      </c>
      <c r="E866" s="39">
        <v>1.0199023219227079</v>
      </c>
      <c r="F866" s="85">
        <v>31.76</v>
      </c>
      <c r="G866" s="5">
        <v>1.5812497533236312</v>
      </c>
      <c r="H866" s="20">
        <v>-4.8774365490049151E-3</v>
      </c>
      <c r="I866" s="40">
        <f t="shared" si="78"/>
        <v>0.48774365490049149</v>
      </c>
      <c r="J866" s="85">
        <v>38.39</v>
      </c>
      <c r="K866" s="5">
        <v>1.8873074385399693</v>
      </c>
      <c r="L866" s="31">
        <v>-1.0326461174635938E-2</v>
      </c>
      <c r="M866" s="40">
        <f t="shared" si="79"/>
        <v>1.0326461174635937</v>
      </c>
      <c r="N866" s="85" t="s">
        <v>5</v>
      </c>
      <c r="O866" s="5" t="s">
        <v>5</v>
      </c>
      <c r="P866" s="20" t="s">
        <v>5</v>
      </c>
      <c r="Q866" s="40" t="str">
        <f t="shared" si="80"/>
        <v/>
      </c>
      <c r="R866" s="85" t="s">
        <v>5</v>
      </c>
      <c r="S866" s="5" t="s">
        <v>5</v>
      </c>
      <c r="T866" s="20" t="s">
        <v>5</v>
      </c>
      <c r="U866" s="40" t="str">
        <f t="shared" si="81"/>
        <v/>
      </c>
      <c r="V866" s="53">
        <v>41.46</v>
      </c>
      <c r="W866" s="5">
        <v>1.9828200812935419</v>
      </c>
      <c r="X866" s="20">
        <v>-8.5899593532290375E-3</v>
      </c>
      <c r="Y866" s="40">
        <f t="shared" si="82"/>
        <v>0.85899593532290375</v>
      </c>
      <c r="Z866" s="85">
        <v>43.64</v>
      </c>
      <c r="AA866" s="5">
        <v>1.9980710745944286</v>
      </c>
      <c r="AB866" s="20">
        <v>-9.6446270278571777E-4</v>
      </c>
      <c r="AC866" s="40">
        <f t="shared" si="83"/>
        <v>9.6446270278571777E-2</v>
      </c>
      <c r="AD866" s="41" t="s">
        <v>5</v>
      </c>
    </row>
    <row r="867" spans="1:30" x14ac:dyDescent="0.3">
      <c r="A867" s="35">
        <v>43986</v>
      </c>
      <c r="B867" s="36" t="s">
        <v>38</v>
      </c>
      <c r="C867" s="37">
        <v>24</v>
      </c>
      <c r="D867" s="38">
        <v>997</v>
      </c>
      <c r="E867" s="39">
        <v>1.0301661850638049</v>
      </c>
      <c r="F867" s="85">
        <v>31.61</v>
      </c>
      <c r="G867" s="5">
        <v>1.5896195031528668</v>
      </c>
      <c r="H867" s="20">
        <v>3.8986982559273224E-4</v>
      </c>
      <c r="I867" s="40">
        <f t="shared" si="78"/>
        <v>3.8986982559273221E-2</v>
      </c>
      <c r="J867" s="85">
        <v>38.22</v>
      </c>
      <c r="K867" s="5">
        <v>1.8978589483319654</v>
      </c>
      <c r="L867" s="31">
        <v>-4.7934198573857277E-3</v>
      </c>
      <c r="M867" s="40">
        <f t="shared" si="79"/>
        <v>0.47934198573857278</v>
      </c>
      <c r="N867" s="85">
        <v>40.28</v>
      </c>
      <c r="O867" s="5">
        <v>2.0256248559814929</v>
      </c>
      <c r="P867" s="20">
        <v>1.2812427990746444E-2</v>
      </c>
      <c r="Q867" s="40">
        <f t="shared" si="80"/>
        <v>1.2812427990746444</v>
      </c>
      <c r="R867" s="85">
        <v>40.65</v>
      </c>
      <c r="S867" s="5">
        <v>2.01015734415087</v>
      </c>
      <c r="T867" s="20">
        <v>5.0786720754349979E-3</v>
      </c>
      <c r="U867" s="40">
        <f t="shared" si="81"/>
        <v>0.50786720754349979</v>
      </c>
      <c r="V867" s="53" t="s">
        <v>5</v>
      </c>
      <c r="W867" s="5" t="s">
        <v>5</v>
      </c>
      <c r="X867" s="20" t="s">
        <v>5</v>
      </c>
      <c r="Y867" s="40" t="str">
        <f t="shared" si="82"/>
        <v/>
      </c>
      <c r="Z867" s="85" t="s">
        <v>5</v>
      </c>
      <c r="AA867" s="5" t="s">
        <v>5</v>
      </c>
      <c r="AB867" s="20" t="s">
        <v>5</v>
      </c>
      <c r="AC867" s="40" t="str">
        <f t="shared" si="83"/>
        <v/>
      </c>
      <c r="AD867" s="41" t="s">
        <v>5</v>
      </c>
    </row>
    <row r="868" spans="1:30" x14ac:dyDescent="0.3">
      <c r="A868" s="35">
        <v>43987</v>
      </c>
      <c r="B868" s="36" t="s">
        <v>38</v>
      </c>
      <c r="C868" s="37">
        <v>23.6</v>
      </c>
      <c r="D868" s="38">
        <v>1000</v>
      </c>
      <c r="E868" s="39">
        <v>1.0256931178577522</v>
      </c>
      <c r="F868" s="85">
        <v>31.66</v>
      </c>
      <c r="G868" s="5">
        <v>1.5852207503224649</v>
      </c>
      <c r="H868" s="20">
        <v>-2.3783824276495079E-3</v>
      </c>
      <c r="I868" s="40">
        <f t="shared" si="78"/>
        <v>0.2378382427649508</v>
      </c>
      <c r="J868" s="85">
        <v>38.28</v>
      </c>
      <c r="K868" s="5">
        <v>1.8925847207541651</v>
      </c>
      <c r="L868" s="31">
        <v>-7.559139615015714E-3</v>
      </c>
      <c r="M868" s="40">
        <f t="shared" si="79"/>
        <v>0.75591396150157142</v>
      </c>
      <c r="N868" s="85" t="s">
        <v>5</v>
      </c>
      <c r="O868" s="5" t="s">
        <v>5</v>
      </c>
      <c r="P868" s="20" t="s">
        <v>5</v>
      </c>
      <c r="Q868" s="40" t="str">
        <f t="shared" si="80"/>
        <v/>
      </c>
      <c r="R868" s="85" t="s">
        <v>5</v>
      </c>
      <c r="S868" s="5" t="s">
        <v>5</v>
      </c>
      <c r="T868" s="20" t="s">
        <v>5</v>
      </c>
      <c r="U868" s="40" t="str">
        <f t="shared" si="81"/>
        <v/>
      </c>
      <c r="V868" s="53">
        <v>41.25</v>
      </c>
      <c r="W868" s="5">
        <v>1.9839778755172719</v>
      </c>
      <c r="X868" s="20">
        <v>-8.0110622413640531E-3</v>
      </c>
      <c r="Y868" s="40">
        <f t="shared" si="82"/>
        <v>0.80110622413640531</v>
      </c>
      <c r="Z868" s="85">
        <v>43.43</v>
      </c>
      <c r="AA868" s="5">
        <v>1.999746204507886</v>
      </c>
      <c r="AB868" s="20">
        <v>-1.2689774605700865E-4</v>
      </c>
      <c r="AC868" s="40">
        <f t="shared" si="83"/>
        <v>1.2689774605700865E-2</v>
      </c>
      <c r="AD868" s="41" t="s">
        <v>5</v>
      </c>
    </row>
    <row r="869" spans="1:30" x14ac:dyDescent="0.3">
      <c r="A869" s="35">
        <v>43990</v>
      </c>
      <c r="B869" s="36" t="s">
        <v>38</v>
      </c>
      <c r="C869" s="37">
        <v>23</v>
      </c>
      <c r="D869" s="38">
        <v>1010</v>
      </c>
      <c r="E869" s="39">
        <v>1.0134844206747131</v>
      </c>
      <c r="F869" s="85">
        <v>32.06</v>
      </c>
      <c r="G869" s="5">
        <v>1.5861417315759681</v>
      </c>
      <c r="H869" s="20">
        <v>-1.7987844078237369E-3</v>
      </c>
      <c r="I869" s="40">
        <f t="shared" si="78"/>
        <v>0.17987844078237369</v>
      </c>
      <c r="J869" s="85">
        <v>38.770000000000003</v>
      </c>
      <c r="K869" s="5">
        <v>1.8939950389055131</v>
      </c>
      <c r="L869" s="31">
        <v>-6.819591554529051E-3</v>
      </c>
      <c r="M869" s="40">
        <f t="shared" si="79"/>
        <v>0.68195915545290509</v>
      </c>
      <c r="N869" s="85" t="s">
        <v>5</v>
      </c>
      <c r="O869" s="5" t="s">
        <v>5</v>
      </c>
      <c r="P869" s="20" t="s">
        <v>5</v>
      </c>
      <c r="Q869" s="40" t="str">
        <f t="shared" si="80"/>
        <v/>
      </c>
      <c r="R869" s="85" t="s">
        <v>5</v>
      </c>
      <c r="S869" s="5" t="s">
        <v>5</v>
      </c>
      <c r="T869" s="20" t="s">
        <v>5</v>
      </c>
      <c r="U869" s="40" t="str">
        <f t="shared" si="81"/>
        <v/>
      </c>
      <c r="V869" s="53">
        <v>41.89</v>
      </c>
      <c r="W869" s="5">
        <v>1.990778160851747</v>
      </c>
      <c r="X869" s="20">
        <v>-4.6109195741265152E-3</v>
      </c>
      <c r="Y869" s="40">
        <f t="shared" si="82"/>
        <v>0.46109195741265152</v>
      </c>
      <c r="Z869" s="85">
        <v>44.03</v>
      </c>
      <c r="AA869" s="5">
        <v>2.0032417960802422</v>
      </c>
      <c r="AB869" s="20">
        <v>1.6208980401211104E-3</v>
      </c>
      <c r="AC869" s="40">
        <f t="shared" si="83"/>
        <v>0.16208980401211104</v>
      </c>
      <c r="AD869" s="41" t="s">
        <v>5</v>
      </c>
    </row>
    <row r="870" spans="1:30" x14ac:dyDescent="0.3">
      <c r="A870" s="35">
        <v>43991</v>
      </c>
      <c r="B870" s="36" t="s">
        <v>39</v>
      </c>
      <c r="C870" s="37">
        <v>23.2</v>
      </c>
      <c r="D870" s="38">
        <v>1015.5</v>
      </c>
      <c r="E870" s="39">
        <v>1.0086760701200301</v>
      </c>
      <c r="F870" s="85">
        <v>32.1</v>
      </c>
      <c r="G870" s="5">
        <v>1.5805860574039028</v>
      </c>
      <c r="H870" s="20">
        <v>-5.2951180592178595E-3</v>
      </c>
      <c r="I870" s="40">
        <f t="shared" si="78"/>
        <v>0.52951180592178593</v>
      </c>
      <c r="J870" s="85">
        <v>38.840000000000003</v>
      </c>
      <c r="K870" s="5">
        <v>1.8884126367664293</v>
      </c>
      <c r="L870" s="31">
        <v>-9.7469130747617656E-3</v>
      </c>
      <c r="M870" s="40">
        <f t="shared" si="79"/>
        <v>0.9746913074761766</v>
      </c>
      <c r="N870" s="85">
        <v>40.799999999999997</v>
      </c>
      <c r="O870" s="5">
        <v>2.0089732139905125</v>
      </c>
      <c r="P870" s="20">
        <v>4.4866069952562704E-3</v>
      </c>
      <c r="Q870" s="40">
        <f t="shared" si="80"/>
        <v>0.44866069952562704</v>
      </c>
      <c r="R870" s="85">
        <v>41.22</v>
      </c>
      <c r="S870" s="5">
        <v>1.9958225168270036</v>
      </c>
      <c r="T870" s="20">
        <v>-2.0887415864981884E-3</v>
      </c>
      <c r="U870" s="40">
        <f t="shared" si="81"/>
        <v>0.20887415864981884</v>
      </c>
      <c r="V870" s="53" t="s">
        <v>5</v>
      </c>
      <c r="W870" s="5" t="s">
        <v>5</v>
      </c>
      <c r="X870" s="20" t="s">
        <v>5</v>
      </c>
      <c r="Y870" s="40" t="str">
        <f t="shared" si="82"/>
        <v/>
      </c>
      <c r="Z870" s="85" t="s">
        <v>5</v>
      </c>
      <c r="AA870" s="5" t="s">
        <v>5</v>
      </c>
      <c r="AB870" s="20" t="s">
        <v>5</v>
      </c>
      <c r="AC870" s="40" t="str">
        <f t="shared" si="83"/>
        <v/>
      </c>
      <c r="AD870" s="41" t="s">
        <v>5</v>
      </c>
    </row>
    <row r="871" spans="1:30" x14ac:dyDescent="0.3">
      <c r="A871" s="35">
        <v>43992</v>
      </c>
      <c r="B871" s="36" t="s">
        <v>38</v>
      </c>
      <c r="C871" s="37">
        <v>23.4</v>
      </c>
      <c r="D871" s="38">
        <v>1013.5</v>
      </c>
      <c r="E871" s="39">
        <v>1.0113486270669181</v>
      </c>
      <c r="F871" s="85">
        <v>32.04</v>
      </c>
      <c r="G871" s="5">
        <v>1.5818117351203209</v>
      </c>
      <c r="H871" s="20">
        <v>-4.5237664441026126E-3</v>
      </c>
      <c r="I871" s="40">
        <f t="shared" si="78"/>
        <v>0.45237664441026126</v>
      </c>
      <c r="J871" s="85">
        <v>38.75</v>
      </c>
      <c r="K871" s="5">
        <v>1.8890286950508055</v>
      </c>
      <c r="L871" s="31">
        <v>-9.423862060406147E-3</v>
      </c>
      <c r="M871" s="40">
        <f t="shared" si="79"/>
        <v>0.94238620604061474</v>
      </c>
      <c r="N871" s="85" t="s">
        <v>5</v>
      </c>
      <c r="O871" s="5" t="s">
        <v>5</v>
      </c>
      <c r="P871" s="20" t="s">
        <v>5</v>
      </c>
      <c r="Q871" s="40" t="str">
        <f t="shared" si="80"/>
        <v/>
      </c>
      <c r="R871" s="85" t="s">
        <v>5</v>
      </c>
      <c r="S871" s="5" t="s">
        <v>5</v>
      </c>
      <c r="T871" s="20" t="s">
        <v>5</v>
      </c>
      <c r="U871" s="40" t="str">
        <f t="shared" si="81"/>
        <v/>
      </c>
      <c r="V871" s="53">
        <v>41.81</v>
      </c>
      <c r="W871" s="5">
        <v>1.9827889373076921</v>
      </c>
      <c r="X871" s="20">
        <v>-8.6055313461539384E-3</v>
      </c>
      <c r="Y871" s="40">
        <f t="shared" si="82"/>
        <v>0.86055313461539384</v>
      </c>
      <c r="Z871" s="85">
        <v>43.95</v>
      </c>
      <c r="AA871" s="5">
        <v>1.9953881049251077</v>
      </c>
      <c r="AB871" s="20">
        <v>-2.3059475374461735E-3</v>
      </c>
      <c r="AC871" s="40">
        <f t="shared" si="83"/>
        <v>0.23059475374461735</v>
      </c>
      <c r="AD871" s="41" t="s">
        <v>5</v>
      </c>
    </row>
    <row r="872" spans="1:30" x14ac:dyDescent="0.3">
      <c r="A872" s="35">
        <v>43993</v>
      </c>
      <c r="B872" s="36" t="s">
        <v>59</v>
      </c>
      <c r="C872" s="37">
        <v>23.4</v>
      </c>
      <c r="D872" s="38">
        <v>997.5</v>
      </c>
      <c r="E872" s="39">
        <v>1.0275707604334048</v>
      </c>
      <c r="F872" s="85">
        <v>31.61</v>
      </c>
      <c r="G872" s="5">
        <v>1.585614578829718</v>
      </c>
      <c r="H872" s="20">
        <v>-2.1305356641170264E-3</v>
      </c>
      <c r="I872" s="40">
        <f t="shared" si="78"/>
        <v>0.21305356641170264</v>
      </c>
      <c r="J872" s="85">
        <v>38.22</v>
      </c>
      <c r="K872" s="5">
        <v>1.8930774383863436</v>
      </c>
      <c r="L872" s="31">
        <v>-7.3007664465948915E-3</v>
      </c>
      <c r="M872" s="40">
        <f t="shared" si="79"/>
        <v>0.73007664465948918</v>
      </c>
      <c r="N872" s="85">
        <v>40.11</v>
      </c>
      <c r="O872" s="5">
        <v>2.0119939261420372</v>
      </c>
      <c r="P872" s="20">
        <v>5.9969630710186017E-3</v>
      </c>
      <c r="Q872" s="40">
        <f t="shared" si="80"/>
        <v>0.59969630710186017</v>
      </c>
      <c r="R872" s="85">
        <v>40.56</v>
      </c>
      <c r="S872" s="5">
        <v>2.0006535869273785</v>
      </c>
      <c r="T872" s="20">
        <v>3.2679346368924556E-4</v>
      </c>
      <c r="U872" s="40">
        <f t="shared" si="81"/>
        <v>3.2679346368924556E-2</v>
      </c>
      <c r="V872" s="53" t="s">
        <v>5</v>
      </c>
      <c r="W872" s="5" t="s">
        <v>5</v>
      </c>
      <c r="X872" s="20" t="s">
        <v>5</v>
      </c>
      <c r="Y872" s="40" t="str">
        <f t="shared" si="82"/>
        <v/>
      </c>
      <c r="Z872" s="85" t="s">
        <v>5</v>
      </c>
      <c r="AA872" s="5" t="s">
        <v>5</v>
      </c>
      <c r="AB872" s="20" t="s">
        <v>5</v>
      </c>
      <c r="AC872" s="40" t="str">
        <f t="shared" si="83"/>
        <v/>
      </c>
      <c r="AD872" s="41" t="s">
        <v>5</v>
      </c>
    </row>
    <row r="873" spans="1:30" x14ac:dyDescent="0.3">
      <c r="A873" s="35">
        <v>43994</v>
      </c>
      <c r="B873" s="36" t="s">
        <v>59</v>
      </c>
      <c r="C873" s="37">
        <v>23.2</v>
      </c>
      <c r="D873" s="38">
        <v>995</v>
      </c>
      <c r="E873" s="39">
        <v>1.0294578383988851</v>
      </c>
      <c r="F873" s="85">
        <v>31.57</v>
      </c>
      <c r="G873" s="5">
        <v>1.5865163171195835</v>
      </c>
      <c r="H873" s="20">
        <v>-1.5630477535660472E-3</v>
      </c>
      <c r="I873" s="40">
        <f t="shared" si="78"/>
        <v>0.15630477535660472</v>
      </c>
      <c r="J873" s="85">
        <v>38.159999999999997</v>
      </c>
      <c r="K873" s="5">
        <v>1.8935766506425418</v>
      </c>
      <c r="L873" s="31">
        <v>-7.0389876022329623E-3</v>
      </c>
      <c r="M873" s="40">
        <f t="shared" si="79"/>
        <v>0.70389876022329623</v>
      </c>
      <c r="N873" s="85" t="s">
        <v>5</v>
      </c>
      <c r="O873" s="5" t="s">
        <v>5</v>
      </c>
      <c r="P873" s="20" t="s">
        <v>5</v>
      </c>
      <c r="Q873" s="40" t="str">
        <f t="shared" si="80"/>
        <v/>
      </c>
      <c r="R873" s="85" t="s">
        <v>5</v>
      </c>
      <c r="S873" s="5" t="s">
        <v>5</v>
      </c>
      <c r="T873" s="20" t="s">
        <v>5</v>
      </c>
      <c r="U873" s="40" t="str">
        <f t="shared" si="81"/>
        <v/>
      </c>
      <c r="V873" s="53">
        <v>41.01</v>
      </c>
      <c r="W873" s="5">
        <v>1.9796743877237966</v>
      </c>
      <c r="X873" s="20">
        <v>-1.0162806138101721E-2</v>
      </c>
      <c r="Y873" s="40">
        <f t="shared" si="82"/>
        <v>1.0162806138101721</v>
      </c>
      <c r="Z873" s="85">
        <v>43.21</v>
      </c>
      <c r="AA873" s="5">
        <v>1.9969189639688121</v>
      </c>
      <c r="AB873" s="20">
        <v>-1.5405180155939613E-3</v>
      </c>
      <c r="AC873" s="40">
        <f t="shared" si="83"/>
        <v>0.15405180155939613</v>
      </c>
      <c r="AD873" s="41" t="s">
        <v>5</v>
      </c>
    </row>
    <row r="874" spans="1:30" x14ac:dyDescent="0.3">
      <c r="A874" s="35">
        <v>43997</v>
      </c>
      <c r="B874" s="36" t="s">
        <v>41</v>
      </c>
      <c r="C874" s="37">
        <v>23.2</v>
      </c>
      <c r="D874" s="38">
        <v>995</v>
      </c>
      <c r="E874" s="39">
        <v>1.0294578383988851</v>
      </c>
      <c r="F874" s="108">
        <v>31.57</v>
      </c>
      <c r="G874" s="5">
        <v>1.5865163171195835</v>
      </c>
      <c r="H874" s="20">
        <v>-1.5630477535660472E-3</v>
      </c>
      <c r="I874" s="40">
        <f t="shared" ref="I874" si="84">IF(H874="","",IF(H874="**","",ABS(H874*100)))</f>
        <v>0.15630477535660472</v>
      </c>
      <c r="J874" s="108">
        <v>38.159999999999997</v>
      </c>
      <c r="K874" s="5">
        <v>1.8935766506425418</v>
      </c>
      <c r="L874" s="31">
        <v>-7.0389876022329623E-3</v>
      </c>
      <c r="M874" s="40">
        <f t="shared" ref="M874" si="85">IF(L874="","",IF(L874="**","",ABS(L874*100)))</f>
        <v>0.70389876022329623</v>
      </c>
      <c r="N874" s="108" t="s">
        <v>5</v>
      </c>
      <c r="O874" s="5" t="s">
        <v>5</v>
      </c>
      <c r="P874" s="20" t="s">
        <v>5</v>
      </c>
      <c r="Q874" s="40" t="str">
        <f t="shared" ref="Q874" si="86">IF(P874="","",IF(P874="**","",ABS(P874*100)))</f>
        <v/>
      </c>
      <c r="R874" s="108" t="s">
        <v>5</v>
      </c>
      <c r="S874" s="5" t="s">
        <v>5</v>
      </c>
      <c r="T874" s="20" t="s">
        <v>5</v>
      </c>
      <c r="U874" s="40" t="str">
        <f t="shared" ref="U874" si="87">IF(T874="","",IF(T874="**","",ABS(T874*100)))</f>
        <v/>
      </c>
      <c r="V874" s="53">
        <v>41.01</v>
      </c>
      <c r="W874" s="5">
        <v>1.9796743877237966</v>
      </c>
      <c r="X874" s="20">
        <v>-1.0162806138101721E-2</v>
      </c>
      <c r="Y874" s="40">
        <f t="shared" ref="Y874" si="88">IF(X874="","",IF(X874="**","",ABS(X874*100)))</f>
        <v>1.0162806138101721</v>
      </c>
      <c r="Z874" s="108">
        <v>43.21</v>
      </c>
      <c r="AA874" s="5">
        <v>1.9969189639688121</v>
      </c>
      <c r="AB874" s="20">
        <v>-1.5405180155939613E-3</v>
      </c>
      <c r="AC874" s="40">
        <f t="shared" ref="AC874" si="89">IF(AB874="","",IF(AB874="**","",ABS(AB874*100)))</f>
        <v>0.15405180155939613</v>
      </c>
      <c r="AD874" s="41" t="s">
        <v>276</v>
      </c>
    </row>
    <row r="875" spans="1:30" x14ac:dyDescent="0.3">
      <c r="A875" s="35">
        <v>43998</v>
      </c>
      <c r="B875" s="36" t="s">
        <v>39</v>
      </c>
      <c r="C875" s="37">
        <v>22.2</v>
      </c>
      <c r="D875" s="38">
        <v>1011</v>
      </c>
      <c r="E875" s="39">
        <v>1.0097</v>
      </c>
      <c r="F875" s="85">
        <v>32.020000000000003</v>
      </c>
      <c r="G875" s="5">
        <v>1.5780000000000001</v>
      </c>
      <c r="H875" s="20">
        <v>-6.7000000000000002E-3</v>
      </c>
      <c r="I875" s="40">
        <f t="shared" si="78"/>
        <v>0.67</v>
      </c>
      <c r="J875" s="85">
        <v>38.74</v>
      </c>
      <c r="K875" s="5">
        <v>1.8859999999999999</v>
      </c>
      <c r="L875" s="31">
        <v>-1.12E-2</v>
      </c>
      <c r="M875" s="40">
        <f t="shared" si="79"/>
        <v>1.1199999999999999</v>
      </c>
      <c r="N875" s="85">
        <v>40.61</v>
      </c>
      <c r="O875" s="5">
        <v>2.0019999999999998</v>
      </c>
      <c r="P875" s="20">
        <v>8.9999999999999998E-4</v>
      </c>
      <c r="Q875" s="40">
        <f t="shared" si="80"/>
        <v>0.09</v>
      </c>
      <c r="R875" s="85">
        <v>41.1</v>
      </c>
      <c r="S875" s="5">
        <v>1.992</v>
      </c>
      <c r="T875" s="20">
        <v>-3.8999999999999998E-3</v>
      </c>
      <c r="U875" s="40">
        <f t="shared" si="81"/>
        <v>0.38999999999999996</v>
      </c>
      <c r="V875" s="53" t="s">
        <v>5</v>
      </c>
      <c r="W875" s="5" t="s">
        <v>5</v>
      </c>
      <c r="X875" s="20" t="s">
        <v>5</v>
      </c>
      <c r="Y875" s="40" t="str">
        <f t="shared" si="82"/>
        <v/>
      </c>
      <c r="Z875" s="85" t="s">
        <v>5</v>
      </c>
      <c r="AA875" s="5" t="s">
        <v>5</v>
      </c>
      <c r="AB875" s="20" t="s">
        <v>5</v>
      </c>
      <c r="AC875" s="40" t="str">
        <f t="shared" si="83"/>
        <v/>
      </c>
    </row>
    <row r="876" spans="1:30" x14ac:dyDescent="0.3">
      <c r="A876" s="35">
        <v>43999</v>
      </c>
      <c r="B876" s="36" t="s">
        <v>59</v>
      </c>
      <c r="C876" s="37">
        <v>24</v>
      </c>
      <c r="D876" s="38">
        <v>1008</v>
      </c>
      <c r="E876" s="39">
        <v>1.0189242921712436</v>
      </c>
      <c r="F876" s="85">
        <v>32.01</v>
      </c>
      <c r="G876" s="5">
        <v>1.5921683518575689</v>
      </c>
      <c r="H876" s="20">
        <v>1.99392816712959E-3</v>
      </c>
      <c r="I876" s="40">
        <f t="shared" si="78"/>
        <v>0.199392816712959</v>
      </c>
      <c r="J876" s="85">
        <v>38.72</v>
      </c>
      <c r="K876" s="5">
        <v>1.9017053312893881</v>
      </c>
      <c r="L876" s="31">
        <v>-2.7764387575311511E-3</v>
      </c>
      <c r="M876" s="40">
        <f t="shared" si="79"/>
        <v>0.27764387575311511</v>
      </c>
      <c r="N876" s="85">
        <v>40.74</v>
      </c>
      <c r="O876" s="5">
        <v>2.0089999999999999</v>
      </c>
      <c r="P876" s="20">
        <v>4.4999999999999485E-3</v>
      </c>
      <c r="Q876" s="40">
        <f t="shared" si="80"/>
        <v>0.44999999999999485</v>
      </c>
      <c r="R876" s="85">
        <v>40.97</v>
      </c>
      <c r="S876" s="5">
        <v>1.9910000000000001</v>
      </c>
      <c r="T876" s="20">
        <v>-4.4999999999999485E-3</v>
      </c>
      <c r="U876" s="40">
        <f t="shared" si="81"/>
        <v>0.44999999999999485</v>
      </c>
      <c r="V876" s="53">
        <v>41.76</v>
      </c>
      <c r="W876" s="5">
        <v>1.9830000000000001</v>
      </c>
      <c r="X876" s="20">
        <v>-8.499999999999952E-3</v>
      </c>
      <c r="Y876" s="40">
        <f t="shared" si="82"/>
        <v>0.8499999999999952</v>
      </c>
      <c r="Z876" s="85">
        <v>43.94</v>
      </c>
      <c r="AA876" s="5">
        <v>2.0070000000000001</v>
      </c>
      <c r="AB876" s="20">
        <v>3.5000000000000586E-3</v>
      </c>
      <c r="AC876" s="40">
        <f t="shared" si="83"/>
        <v>0.35000000000000586</v>
      </c>
      <c r="AD876" s="41" t="s">
        <v>277</v>
      </c>
    </row>
    <row r="877" spans="1:30" x14ac:dyDescent="0.3">
      <c r="A877" s="35">
        <v>44000</v>
      </c>
      <c r="B877" s="36" t="s">
        <v>55</v>
      </c>
      <c r="C877" s="37">
        <v>23</v>
      </c>
      <c r="D877" s="38">
        <v>1008</v>
      </c>
      <c r="E877" s="39">
        <v>1.0154953024617661</v>
      </c>
      <c r="F877" s="85">
        <v>31.91</v>
      </c>
      <c r="G877" s="5">
        <v>1.5818529889745119</v>
      </c>
      <c r="H877" s="20">
        <v>-4.4978042954613544E-3</v>
      </c>
      <c r="I877" s="40">
        <f t="shared" si="78"/>
        <v>0.44978042954613545</v>
      </c>
      <c r="J877" s="85">
        <v>38.58</v>
      </c>
      <c r="K877" s="5">
        <v>1.8884526544155509</v>
      </c>
      <c r="L877" s="31">
        <v>-9.7259284658883834E-3</v>
      </c>
      <c r="M877" s="40">
        <f t="shared" si="79"/>
        <v>0.97259284658883838</v>
      </c>
      <c r="N877" s="85">
        <v>40.549999999999997</v>
      </c>
      <c r="O877" s="5">
        <v>1.9929012199515095</v>
      </c>
      <c r="P877" s="20">
        <v>-3.5493900242452581E-3</v>
      </c>
      <c r="Q877" s="40">
        <f t="shared" si="80"/>
        <v>0.35493900242452581</v>
      </c>
      <c r="R877" s="85">
        <v>40.83</v>
      </c>
      <c r="S877" s="5">
        <v>1.9775190614227895</v>
      </c>
      <c r="T877" s="20">
        <v>-1.1240469288605226E-2</v>
      </c>
      <c r="U877" s="40">
        <f t="shared" si="81"/>
        <v>1.1240469288605226</v>
      </c>
      <c r="V877" s="53" t="s">
        <v>5</v>
      </c>
      <c r="W877" s="5" t="s">
        <v>5</v>
      </c>
      <c r="X877" s="20" t="s">
        <v>5</v>
      </c>
      <c r="Y877" s="40" t="str">
        <f t="shared" si="82"/>
        <v/>
      </c>
      <c r="Z877" s="85" t="s">
        <v>5</v>
      </c>
      <c r="AA877" s="5" t="s">
        <v>5</v>
      </c>
      <c r="AB877" s="20" t="s">
        <v>5</v>
      </c>
      <c r="AC877" s="40" t="str">
        <f t="shared" si="83"/>
        <v/>
      </c>
      <c r="AD877" s="41" t="s">
        <v>5</v>
      </c>
    </row>
    <row r="878" spans="1:30" x14ac:dyDescent="0.3">
      <c r="A878" s="35">
        <v>44001</v>
      </c>
      <c r="B878" s="36" t="s">
        <v>55</v>
      </c>
      <c r="C878" s="37">
        <v>23.4</v>
      </c>
      <c r="D878" s="38">
        <v>1013</v>
      </c>
      <c r="E878" s="39">
        <v>1.0118478119766252</v>
      </c>
      <c r="F878" s="85">
        <v>32.119999999999997</v>
      </c>
      <c r="G878" s="5">
        <v>1.5865440329600209</v>
      </c>
      <c r="H878" s="20">
        <v>-1.5456054373688352E-3</v>
      </c>
      <c r="I878" s="40">
        <f t="shared" si="78"/>
        <v>0.15456054373688352</v>
      </c>
      <c r="J878" s="85">
        <v>38.86</v>
      </c>
      <c r="K878" s="5">
        <v>1.8953261391175336</v>
      </c>
      <c r="L878" s="31">
        <v>-6.1215841019750753E-3</v>
      </c>
      <c r="M878" s="40">
        <f t="shared" si="79"/>
        <v>0.6121584101975075</v>
      </c>
      <c r="N878" s="85" t="s">
        <v>5</v>
      </c>
      <c r="O878" s="5" t="s">
        <v>5</v>
      </c>
      <c r="P878" s="20" t="s">
        <v>5</v>
      </c>
      <c r="Q878" s="40" t="str">
        <f t="shared" si="80"/>
        <v/>
      </c>
      <c r="R878" s="85" t="s">
        <v>5</v>
      </c>
      <c r="S878" s="5" t="s">
        <v>5</v>
      </c>
      <c r="T878" s="20" t="s">
        <v>5</v>
      </c>
      <c r="U878" s="40" t="str">
        <f t="shared" si="81"/>
        <v/>
      </c>
      <c r="V878" s="53">
        <v>41.76</v>
      </c>
      <c r="W878" s="5">
        <v>1.9692279657735654</v>
      </c>
      <c r="X878" s="20">
        <v>-1.5386017113217298E-2</v>
      </c>
      <c r="Y878" s="40">
        <f t="shared" si="82"/>
        <v>1.5386017113217298</v>
      </c>
      <c r="Z878" s="85">
        <v>44</v>
      </c>
      <c r="AA878" s="5">
        <v>1.9957828065816152</v>
      </c>
      <c r="AB878" s="20">
        <v>-2.1085967091923896E-3</v>
      </c>
      <c r="AC878" s="40">
        <f t="shared" si="83"/>
        <v>0.21085967091923896</v>
      </c>
      <c r="AD878" s="41" t="s">
        <v>5</v>
      </c>
    </row>
    <row r="879" spans="1:30" x14ac:dyDescent="0.3">
      <c r="A879" s="35">
        <v>44004</v>
      </c>
      <c r="B879" s="36" t="s">
        <v>38</v>
      </c>
      <c r="C879" s="37">
        <v>23.6</v>
      </c>
      <c r="D879" s="38">
        <v>1023</v>
      </c>
      <c r="E879" s="39">
        <v>1.0026325687759063</v>
      </c>
      <c r="F879" s="85">
        <v>32.43</v>
      </c>
      <c r="G879" s="5">
        <v>1.5872676060512674</v>
      </c>
      <c r="H879" s="20">
        <v>-1.0902416291583331E-3</v>
      </c>
      <c r="I879" s="40">
        <f t="shared" si="78"/>
        <v>0.10902416291583331</v>
      </c>
      <c r="J879" s="85">
        <v>39.18</v>
      </c>
      <c r="K879" s="5">
        <v>1.8935300359022569</v>
      </c>
      <c r="L879" s="31">
        <v>-7.0634316191626363E-3</v>
      </c>
      <c r="M879" s="40">
        <f t="shared" si="79"/>
        <v>0.70634316191626367</v>
      </c>
      <c r="N879" s="85" t="s">
        <v>5</v>
      </c>
      <c r="O879" s="5" t="s">
        <v>5</v>
      </c>
      <c r="P879" s="20" t="s">
        <v>5</v>
      </c>
      <c r="Q879" s="40" t="str">
        <f t="shared" si="80"/>
        <v/>
      </c>
      <c r="R879" s="85" t="s">
        <v>5</v>
      </c>
      <c r="S879" s="5" t="s">
        <v>5</v>
      </c>
      <c r="T879" s="20" t="s">
        <v>5</v>
      </c>
      <c r="U879" s="40" t="str">
        <f t="shared" si="81"/>
        <v/>
      </c>
      <c r="V879" s="53">
        <v>42.23</v>
      </c>
      <c r="W879" s="5">
        <v>1.9732549324593684</v>
      </c>
      <c r="X879" s="20">
        <v>-1.3372533770315775E-2</v>
      </c>
      <c r="Y879" s="40">
        <f t="shared" si="82"/>
        <v>1.3372533770315775</v>
      </c>
      <c r="Z879" s="85">
        <v>44.45</v>
      </c>
      <c r="AA879" s="5">
        <v>1.9978320530772684</v>
      </c>
      <c r="AB879" s="20">
        <v>-1.0839734613657948E-3</v>
      </c>
      <c r="AC879" s="40">
        <f t="shared" si="83"/>
        <v>0.10839734613657948</v>
      </c>
      <c r="AD879" s="41" t="s">
        <v>5</v>
      </c>
    </row>
    <row r="880" spans="1:30" x14ac:dyDescent="0.3">
      <c r="A880" s="35">
        <v>44005</v>
      </c>
      <c r="B880" s="36" t="s">
        <v>55</v>
      </c>
      <c r="C880" s="37">
        <v>24</v>
      </c>
      <c r="D880" s="38">
        <v>1018</v>
      </c>
      <c r="E880" s="39">
        <v>1.0089152126803669</v>
      </c>
      <c r="F880" s="85">
        <v>32.130000000000003</v>
      </c>
      <c r="G880" s="5">
        <v>1.5824383250305853</v>
      </c>
      <c r="H880" s="20">
        <v>-4.1294367334264457E-3</v>
      </c>
      <c r="I880" s="40">
        <f t="shared" si="78"/>
        <v>0.41294367334264459</v>
      </c>
      <c r="J880" s="85">
        <v>38.840000000000003</v>
      </c>
      <c r="K880" s="5">
        <v>1.8888603521889584</v>
      </c>
      <c r="L880" s="31">
        <v>-9.5121383382493988E-3</v>
      </c>
      <c r="M880" s="40">
        <f t="shared" si="79"/>
        <v>0.95121383382493985</v>
      </c>
      <c r="N880" s="85">
        <v>40.729999999999997</v>
      </c>
      <c r="O880" s="5">
        <v>1.988776942863508</v>
      </c>
      <c r="P880" s="20">
        <v>-5.6115285682459826E-3</v>
      </c>
      <c r="Q880" s="40">
        <f t="shared" si="80"/>
        <v>0.56115285682459826</v>
      </c>
      <c r="R880" s="85">
        <v>41.13</v>
      </c>
      <c r="S880" s="5">
        <v>1.9791411090485973</v>
      </c>
      <c r="T880" s="20">
        <v>-1.0429445475701349E-2</v>
      </c>
      <c r="U880" s="40">
        <f t="shared" si="81"/>
        <v>1.0429445475701349</v>
      </c>
      <c r="V880" s="53" t="s">
        <v>5</v>
      </c>
      <c r="W880" s="5" t="s">
        <v>5</v>
      </c>
      <c r="X880" s="20" t="s">
        <v>5</v>
      </c>
      <c r="Y880" s="40" t="str">
        <f t="shared" si="82"/>
        <v/>
      </c>
      <c r="Z880" s="85" t="s">
        <v>5</v>
      </c>
      <c r="AA880" s="5" t="s">
        <v>5</v>
      </c>
      <c r="AB880" s="20" t="s">
        <v>5</v>
      </c>
      <c r="AC880" s="40" t="str">
        <f t="shared" si="83"/>
        <v/>
      </c>
      <c r="AD880" s="41" t="s">
        <v>5</v>
      </c>
    </row>
    <row r="881" spans="1:30" x14ac:dyDescent="0.3">
      <c r="A881" s="35">
        <v>44006</v>
      </c>
      <c r="B881" s="36" t="s">
        <v>55</v>
      </c>
      <c r="C881" s="37">
        <v>23.2</v>
      </c>
      <c r="D881" s="38">
        <v>1012</v>
      </c>
      <c r="E881" s="39">
        <v>1.0121645743151093</v>
      </c>
      <c r="F881" s="85">
        <v>31.97</v>
      </c>
      <c r="G881" s="5">
        <v>1.5796292455382268</v>
      </c>
      <c r="H881" s="20">
        <v>-5.8972652371133772E-3</v>
      </c>
      <c r="I881" s="40">
        <f t="shared" si="78"/>
        <v>0.58972652371133771</v>
      </c>
      <c r="J881" s="85">
        <v>38.659999999999997</v>
      </c>
      <c r="K881" s="5">
        <v>1.8861617857013395</v>
      </c>
      <c r="L881" s="31">
        <v>-1.0927223019748562E-2</v>
      </c>
      <c r="M881" s="40">
        <f t="shared" si="79"/>
        <v>1.0927223019748562</v>
      </c>
      <c r="N881" s="85" t="s">
        <v>5</v>
      </c>
      <c r="O881" s="5" t="s">
        <v>5</v>
      </c>
      <c r="P881" s="20" t="s">
        <v>5</v>
      </c>
      <c r="Q881" s="40" t="str">
        <f t="shared" si="80"/>
        <v/>
      </c>
      <c r="R881" s="85" t="s">
        <v>5</v>
      </c>
      <c r="S881" s="5" t="s">
        <v>5</v>
      </c>
      <c r="T881" s="20" t="s">
        <v>5</v>
      </c>
      <c r="U881" s="40" t="str">
        <f t="shared" si="81"/>
        <v/>
      </c>
      <c r="V881" s="53">
        <v>41.62</v>
      </c>
      <c r="W881" s="5">
        <v>1.963240554554075</v>
      </c>
      <c r="X881" s="20">
        <v>-1.837972272296251E-2</v>
      </c>
      <c r="Y881" s="40">
        <f t="shared" si="82"/>
        <v>1.837972272296251</v>
      </c>
      <c r="Z881" s="85">
        <v>43.84</v>
      </c>
      <c r="AA881" s="5">
        <v>1.9891479290830827</v>
      </c>
      <c r="AB881" s="20">
        <v>-5.4260354584586556E-3</v>
      </c>
      <c r="AC881" s="40">
        <f t="shared" si="83"/>
        <v>0.54260354584586556</v>
      </c>
      <c r="AD881" s="41" t="s">
        <v>5</v>
      </c>
    </row>
    <row r="882" spans="1:30" x14ac:dyDescent="0.3">
      <c r="A882" s="35">
        <v>44007</v>
      </c>
      <c r="B882" s="36" t="s">
        <v>38</v>
      </c>
      <c r="C882" s="37">
        <v>24</v>
      </c>
      <c r="D882" s="38">
        <v>1008</v>
      </c>
      <c r="E882" s="39">
        <v>1.0189242921712436</v>
      </c>
      <c r="F882" s="85">
        <v>31.92</v>
      </c>
      <c r="G882" s="5">
        <v>1.5876917772975196</v>
      </c>
      <c r="H882" s="20">
        <v>-8.2329937223431194E-4</v>
      </c>
      <c r="I882" s="40">
        <f t="shared" si="78"/>
        <v>8.2329937223431196E-2</v>
      </c>
      <c r="J882" s="85">
        <v>38.6</v>
      </c>
      <c r="K882" s="5">
        <v>1.8958116164196899</v>
      </c>
      <c r="L882" s="31">
        <v>-5.867007645679159E-3</v>
      </c>
      <c r="M882" s="40">
        <f t="shared" si="79"/>
        <v>0.58670076456791587</v>
      </c>
      <c r="N882" s="85">
        <v>40.5</v>
      </c>
      <c r="O882" s="5">
        <v>1.997164948453608</v>
      </c>
      <c r="P882" s="20">
        <v>-1.4175257731959823E-3</v>
      </c>
      <c r="Q882" s="40">
        <f t="shared" si="80"/>
        <v>0.14175257731959823</v>
      </c>
      <c r="R882" s="85">
        <v>40.98</v>
      </c>
      <c r="S882" s="5">
        <v>1.991485965340493</v>
      </c>
      <c r="T882" s="20">
        <v>-4.2570173297534764E-3</v>
      </c>
      <c r="U882" s="40">
        <f t="shared" si="81"/>
        <v>0.42570173297534764</v>
      </c>
      <c r="V882" s="53" t="s">
        <v>5</v>
      </c>
      <c r="W882" s="5" t="s">
        <v>5</v>
      </c>
      <c r="X882" s="20" t="s">
        <v>5</v>
      </c>
      <c r="Y882" s="40" t="str">
        <f t="shared" si="82"/>
        <v/>
      </c>
      <c r="Z882" s="85" t="s">
        <v>5</v>
      </c>
      <c r="AA882" s="5" t="s">
        <v>5</v>
      </c>
      <c r="AB882" s="20" t="s">
        <v>5</v>
      </c>
      <c r="AC882" s="40" t="str">
        <f t="shared" si="83"/>
        <v/>
      </c>
      <c r="AD882" s="41" t="s">
        <v>5</v>
      </c>
    </row>
    <row r="883" spans="1:30" x14ac:dyDescent="0.3">
      <c r="A883" s="35">
        <v>44008</v>
      </c>
      <c r="B883" s="36" t="s">
        <v>38</v>
      </c>
      <c r="C883" s="37">
        <v>24.2</v>
      </c>
      <c r="D883" s="38">
        <v>1008</v>
      </c>
      <c r="E883" s="39">
        <v>1.0196100901131386</v>
      </c>
      <c r="F883" s="85">
        <v>31.91</v>
      </c>
      <c r="G883" s="5">
        <v>1.5882626583541137</v>
      </c>
      <c r="H883" s="20">
        <v>-4.6402872617132528E-4</v>
      </c>
      <c r="I883" s="40">
        <f t="shared" si="78"/>
        <v>4.640287261713253E-2</v>
      </c>
      <c r="J883" s="85">
        <v>38.590000000000003</v>
      </c>
      <c r="K883" s="5">
        <v>1.8965961393213948</v>
      </c>
      <c r="L883" s="31">
        <v>-5.4556165068721631E-3</v>
      </c>
      <c r="M883" s="40">
        <f t="shared" si="79"/>
        <v>0.54556165068721629</v>
      </c>
      <c r="N883" s="85" t="s">
        <v>5</v>
      </c>
      <c r="O883" s="5" t="s">
        <v>5</v>
      </c>
      <c r="P883" s="20" t="s">
        <v>5</v>
      </c>
      <c r="Q883" s="40" t="str">
        <f t="shared" si="80"/>
        <v/>
      </c>
      <c r="R883" s="85" t="s">
        <v>5</v>
      </c>
      <c r="S883" s="5" t="s">
        <v>5</v>
      </c>
      <c r="T883" s="20" t="s">
        <v>5</v>
      </c>
      <c r="U883" s="40" t="str">
        <f t="shared" si="81"/>
        <v/>
      </c>
      <c r="V883" s="53">
        <v>41.56</v>
      </c>
      <c r="W883" s="5">
        <v>1.9748311608750557</v>
      </c>
      <c r="X883" s="20">
        <v>-1.2584419562472138E-2</v>
      </c>
      <c r="Y883" s="40">
        <f t="shared" si="82"/>
        <v>1.2584419562472138</v>
      </c>
      <c r="Z883" s="85">
        <v>43.79</v>
      </c>
      <c r="AA883" s="5">
        <v>2.0014948332554803</v>
      </c>
      <c r="AB883" s="20">
        <v>7.474166277401384E-4</v>
      </c>
      <c r="AC883" s="40">
        <f t="shared" si="83"/>
        <v>7.474166277401384E-2</v>
      </c>
      <c r="AD883" s="41" t="s">
        <v>5</v>
      </c>
    </row>
    <row r="884" spans="1:30" x14ac:dyDescent="0.3">
      <c r="A884" s="35">
        <v>44011</v>
      </c>
      <c r="B884" s="36" t="s">
        <v>55</v>
      </c>
      <c r="C884" s="37">
        <v>23.8</v>
      </c>
      <c r="D884" s="38">
        <v>1014.5</v>
      </c>
      <c r="E884" s="39">
        <v>1.011714541333842</v>
      </c>
      <c r="F884" s="85">
        <v>32.25</v>
      </c>
      <c r="G884" s="5">
        <v>1.5927554786642932</v>
      </c>
      <c r="H884" s="20">
        <v>2.3634226962198023E-3</v>
      </c>
      <c r="I884" s="40">
        <f t="shared" si="78"/>
        <v>0.23634226962198024</v>
      </c>
      <c r="J884" s="85">
        <v>38.979999999999997</v>
      </c>
      <c r="K884" s="5">
        <v>1.9009285172520951</v>
      </c>
      <c r="L884" s="31">
        <v>-3.1837874923465767E-3</v>
      </c>
      <c r="M884" s="40">
        <f t="shared" si="79"/>
        <v>0.31837874923465764</v>
      </c>
      <c r="N884" s="85" t="s">
        <v>5</v>
      </c>
      <c r="O884" s="5" t="s">
        <v>5</v>
      </c>
      <c r="P884" s="20" t="s">
        <v>5</v>
      </c>
      <c r="Q884" s="40" t="str">
        <f t="shared" si="80"/>
        <v/>
      </c>
      <c r="R884" s="85" t="s">
        <v>5</v>
      </c>
      <c r="S884" s="5" t="s">
        <v>5</v>
      </c>
      <c r="T884" s="20" t="s">
        <v>5</v>
      </c>
      <c r="U884" s="40" t="str">
        <f t="shared" si="81"/>
        <v/>
      </c>
      <c r="V884" s="53">
        <v>42.03</v>
      </c>
      <c r="W884" s="5">
        <v>1.981698998853171</v>
      </c>
      <c r="X884" s="20">
        <v>-9.1505005734144884E-3</v>
      </c>
      <c r="Y884" s="40">
        <f t="shared" si="82"/>
        <v>0.91505005734144884</v>
      </c>
      <c r="Z884" s="85">
        <v>44.23</v>
      </c>
      <c r="AA884" s="5">
        <v>2.0059510686658104</v>
      </c>
      <c r="AB884" s="20">
        <v>2.9755343329052053E-3</v>
      </c>
      <c r="AC884" s="40">
        <f t="shared" si="83"/>
        <v>0.29755343329052053</v>
      </c>
      <c r="AD884" s="41" t="s">
        <v>5</v>
      </c>
    </row>
    <row r="885" spans="1:30" x14ac:dyDescent="0.3">
      <c r="A885" s="35">
        <v>44012</v>
      </c>
      <c r="B885" s="36" t="s">
        <v>38</v>
      </c>
      <c r="C885" s="37">
        <v>23.5</v>
      </c>
      <c r="D885" s="38">
        <v>1009</v>
      </c>
      <c r="E885" s="39">
        <v>1.0162016607483018</v>
      </c>
      <c r="F885" s="85">
        <v>32.01</v>
      </c>
      <c r="G885" s="5">
        <v>1.5879139753364795</v>
      </c>
      <c r="H885" s="20">
        <v>-6.8346423129042133E-4</v>
      </c>
      <c r="I885" s="40">
        <f t="shared" si="78"/>
        <v>6.8346423129042128E-2</v>
      </c>
      <c r="J885" s="85">
        <v>38.729999999999997</v>
      </c>
      <c r="K885" s="5">
        <v>1.8971136825363411</v>
      </c>
      <c r="L885" s="31">
        <v>-5.1842252038064906E-3</v>
      </c>
      <c r="M885" s="40">
        <f t="shared" si="79"/>
        <v>0.51842252038064907</v>
      </c>
      <c r="N885" s="85">
        <v>40.630000000000003</v>
      </c>
      <c r="O885" s="5">
        <v>1.9982219181495706</v>
      </c>
      <c r="P885" s="20">
        <v>-8.8904092521469025E-4</v>
      </c>
      <c r="Q885" s="40">
        <f t="shared" si="80"/>
        <v>8.8904092521469025E-2</v>
      </c>
      <c r="R885" s="85">
        <v>41.14</v>
      </c>
      <c r="S885" s="5">
        <v>1.9939192553588669</v>
      </c>
      <c r="T885" s="20">
        <v>-3.0403723205665312E-3</v>
      </c>
      <c r="U885" s="40">
        <f t="shared" si="81"/>
        <v>0.30403723205665312</v>
      </c>
      <c r="V885" s="53" t="s">
        <v>5</v>
      </c>
      <c r="W885" s="5" t="s">
        <v>5</v>
      </c>
      <c r="X885" s="20" t="s">
        <v>5</v>
      </c>
      <c r="Y885" s="40" t="str">
        <f t="shared" si="82"/>
        <v/>
      </c>
      <c r="Z885" s="85" t="s">
        <v>5</v>
      </c>
      <c r="AA885" s="5" t="s">
        <v>5</v>
      </c>
      <c r="AB885" s="20" t="s">
        <v>5</v>
      </c>
      <c r="AC885" s="40" t="str">
        <f t="shared" si="83"/>
        <v/>
      </c>
      <c r="AD885" s="41" t="s">
        <v>5</v>
      </c>
    </row>
    <row r="886" spans="1:30" x14ac:dyDescent="0.3">
      <c r="A886" s="35">
        <v>44013</v>
      </c>
      <c r="B886" s="36" t="s">
        <v>38</v>
      </c>
      <c r="C886" s="37">
        <v>24</v>
      </c>
      <c r="D886" s="38">
        <v>1005.5</v>
      </c>
      <c r="E886" s="39">
        <v>1.0214576693273132</v>
      </c>
      <c r="F886" s="85">
        <v>31.91</v>
      </c>
      <c r="G886" s="5">
        <v>1.5911406615267769</v>
      </c>
      <c r="H886" s="20">
        <v>1.347175284315257E-3</v>
      </c>
      <c r="I886" s="40">
        <f t="shared" si="78"/>
        <v>0.13471752843152571</v>
      </c>
      <c r="J886" s="85">
        <v>38.67</v>
      </c>
      <c r="K886" s="5">
        <v>1.9039717689651217</v>
      </c>
      <c r="L886" s="31">
        <v>-1.5879554456624909E-3</v>
      </c>
      <c r="M886" s="40">
        <f t="shared" si="79"/>
        <v>0.15879554456624909</v>
      </c>
      <c r="N886" s="85" t="s">
        <v>5</v>
      </c>
      <c r="O886" s="5" t="s">
        <v>5</v>
      </c>
      <c r="P886" s="20" t="s">
        <v>5</v>
      </c>
      <c r="Q886" s="40" t="str">
        <f t="shared" si="80"/>
        <v/>
      </c>
      <c r="R886" s="85" t="s">
        <v>5</v>
      </c>
      <c r="S886" s="5" t="s">
        <v>5</v>
      </c>
      <c r="T886" s="20" t="s">
        <v>5</v>
      </c>
      <c r="U886" s="40" t="str">
        <f t="shared" si="81"/>
        <v/>
      </c>
      <c r="V886" s="53">
        <v>41.55</v>
      </c>
      <c r="W886" s="5">
        <v>1.977933606543322</v>
      </c>
      <c r="X886" s="20">
        <v>-1.1033196728339023E-2</v>
      </c>
      <c r="Y886" s="40">
        <f t="shared" si="82"/>
        <v>1.1033196728339023</v>
      </c>
      <c r="Z886" s="85">
        <v>43.75</v>
      </c>
      <c r="AA886" s="5">
        <v>2.0032900521868005</v>
      </c>
      <c r="AB886" s="20">
        <v>1.6450260934002259E-3</v>
      </c>
      <c r="AC886" s="40">
        <f t="shared" si="83"/>
        <v>0.16450260934002259</v>
      </c>
      <c r="AD886" s="41" t="s">
        <v>5</v>
      </c>
    </row>
    <row r="887" spans="1:30" x14ac:dyDescent="0.3">
      <c r="A887" s="35">
        <v>44014</v>
      </c>
      <c r="B887" s="36" t="s">
        <v>38</v>
      </c>
      <c r="C887" s="37">
        <v>23.7</v>
      </c>
      <c r="D887" s="38">
        <v>1011.5</v>
      </c>
      <c r="E887" s="39">
        <v>1.0143734651710008</v>
      </c>
      <c r="F887" s="85">
        <v>32.049999999999997</v>
      </c>
      <c r="G887" s="5">
        <v>1.5870379444390919</v>
      </c>
      <c r="H887" s="20">
        <v>-1.2347737954110233E-3</v>
      </c>
      <c r="I887" s="40">
        <f t="shared" si="78"/>
        <v>0.12347737954110233</v>
      </c>
      <c r="J887" s="85">
        <v>38.85</v>
      </c>
      <c r="K887" s="5">
        <v>1.8995680756772644</v>
      </c>
      <c r="L887" s="31">
        <v>-3.8971810816652596E-3</v>
      </c>
      <c r="M887" s="40">
        <f t="shared" si="79"/>
        <v>0.38971810816652597</v>
      </c>
      <c r="N887" s="85">
        <v>40.700000000000003</v>
      </c>
      <c r="O887" s="5">
        <v>1.9980634938201931</v>
      </c>
      <c r="P887" s="20">
        <v>-9.6825308990344805E-4</v>
      </c>
      <c r="Q887" s="40">
        <f t="shared" si="80"/>
        <v>9.6825308990344805E-2</v>
      </c>
      <c r="R887" s="85">
        <v>41.14</v>
      </c>
      <c r="S887" s="5">
        <v>1.990332098886934</v>
      </c>
      <c r="T887" s="20">
        <v>-4.8339505565330176E-3</v>
      </c>
      <c r="U887" s="40">
        <f t="shared" si="81"/>
        <v>0.48339505565330176</v>
      </c>
      <c r="V887" s="53" t="s">
        <v>5</v>
      </c>
      <c r="W887" s="5" t="s">
        <v>5</v>
      </c>
      <c r="X887" s="20" t="s">
        <v>5</v>
      </c>
      <c r="Y887" s="40" t="str">
        <f t="shared" si="82"/>
        <v/>
      </c>
      <c r="Z887" s="85" t="s">
        <v>5</v>
      </c>
      <c r="AA887" s="5" t="s">
        <v>5</v>
      </c>
      <c r="AB887" s="20" t="s">
        <v>5</v>
      </c>
      <c r="AC887" s="40" t="str">
        <f t="shared" si="83"/>
        <v/>
      </c>
      <c r="AD887" s="41" t="s">
        <v>5</v>
      </c>
    </row>
    <row r="888" spans="1:30" x14ac:dyDescent="0.3">
      <c r="A888" s="35">
        <v>44015</v>
      </c>
      <c r="B888" s="36" t="s">
        <v>279</v>
      </c>
      <c r="C888" s="37">
        <v>22.4</v>
      </c>
      <c r="D888" s="38">
        <v>1018</v>
      </c>
      <c r="E888" s="39">
        <v>1.0034827228930923</v>
      </c>
      <c r="F888" s="85">
        <v>32.33</v>
      </c>
      <c r="G888" s="5">
        <v>1.5837148927160951</v>
      </c>
      <c r="H888" s="20">
        <v>-3.3260587060445911E-3</v>
      </c>
      <c r="I888" s="40">
        <f t="shared" si="78"/>
        <v>0.33260587060445912</v>
      </c>
      <c r="J888" s="85">
        <v>39.15</v>
      </c>
      <c r="K888" s="5">
        <v>1.8936845022609945</v>
      </c>
      <c r="L888" s="31">
        <v>-6.9824319554302738E-3</v>
      </c>
      <c r="M888" s="40">
        <f t="shared" si="79"/>
        <v>0.69824319554302738</v>
      </c>
      <c r="N888" s="85" t="s">
        <v>5</v>
      </c>
      <c r="O888" s="5" t="s">
        <v>5</v>
      </c>
      <c r="P888" s="20" t="s">
        <v>5</v>
      </c>
      <c r="Q888" s="40" t="str">
        <f t="shared" si="80"/>
        <v/>
      </c>
      <c r="R888" s="85" t="s">
        <v>5</v>
      </c>
      <c r="S888" s="5" t="s">
        <v>5</v>
      </c>
      <c r="T888" s="20" t="s">
        <v>5</v>
      </c>
      <c r="U888" s="40" t="str">
        <f t="shared" si="81"/>
        <v/>
      </c>
      <c r="V888" s="53">
        <v>42.04</v>
      </c>
      <c r="W888" s="5">
        <v>1.9660425589061807</v>
      </c>
      <c r="X888" s="20">
        <v>-1.6978720546909631E-2</v>
      </c>
      <c r="Y888" s="40">
        <f t="shared" si="82"/>
        <v>1.6978720546909631</v>
      </c>
      <c r="Z888" s="85">
        <v>44.36</v>
      </c>
      <c r="AA888" s="5">
        <v>1.9954775244345329</v>
      </c>
      <c r="AB888" s="20">
        <v>-2.2612377827335717E-3</v>
      </c>
      <c r="AC888" s="40">
        <f t="shared" si="83"/>
        <v>0.22612377827335717</v>
      </c>
      <c r="AD888" s="41" t="s">
        <v>5</v>
      </c>
    </row>
    <row r="889" spans="1:30" x14ac:dyDescent="0.3">
      <c r="A889" s="35">
        <v>44018</v>
      </c>
      <c r="B889" s="36" t="s">
        <v>280</v>
      </c>
      <c r="C889" s="37">
        <v>22</v>
      </c>
      <c r="D889" s="38">
        <v>1019</v>
      </c>
      <c r="E889" s="39">
        <v>1.001141161191665</v>
      </c>
      <c r="F889" s="85">
        <v>32.4</v>
      </c>
      <c r="G889" s="5">
        <v>1.5834404101968913</v>
      </c>
      <c r="H889" s="20">
        <v>-3.4987978622458569E-3</v>
      </c>
      <c r="I889" s="40">
        <f t="shared" si="78"/>
        <v>0.34987978622458571</v>
      </c>
      <c r="J889" s="85">
        <v>39.25</v>
      </c>
      <c r="K889" s="5">
        <v>1.8940914232082875</v>
      </c>
      <c r="L889" s="31">
        <v>-6.7690491828592209E-3</v>
      </c>
      <c r="M889" s="40">
        <f t="shared" si="79"/>
        <v>0.67690491828592214</v>
      </c>
      <c r="N889" s="85" t="s">
        <v>5</v>
      </c>
      <c r="O889" s="5" t="s">
        <v>5</v>
      </c>
      <c r="P889" s="20" t="s">
        <v>5</v>
      </c>
      <c r="Q889" s="40" t="str">
        <f t="shared" si="80"/>
        <v/>
      </c>
      <c r="R889" s="85" t="s">
        <v>5</v>
      </c>
      <c r="S889" s="5" t="s">
        <v>5</v>
      </c>
      <c r="T889" s="20" t="s">
        <v>5</v>
      </c>
      <c r="U889" s="40" t="str">
        <f t="shared" si="81"/>
        <v/>
      </c>
      <c r="V889" s="53">
        <v>42.11</v>
      </c>
      <c r="W889" s="5">
        <v>1.9647209074854479</v>
      </c>
      <c r="X889" s="20">
        <v>-1.763954625727604E-2</v>
      </c>
      <c r="Y889" s="40">
        <f t="shared" si="82"/>
        <v>1.763954625727604</v>
      </c>
      <c r="Z889" s="85">
        <v>44.39</v>
      </c>
      <c r="AA889" s="5">
        <v>1.9921675697528956</v>
      </c>
      <c r="AB889" s="20">
        <v>-3.9162151235522247E-3</v>
      </c>
      <c r="AC889" s="40">
        <f t="shared" si="83"/>
        <v>0.39162151235522247</v>
      </c>
      <c r="AD889" s="41" t="s">
        <v>5</v>
      </c>
    </row>
    <row r="890" spans="1:30" x14ac:dyDescent="0.3">
      <c r="A890" s="35">
        <v>44019</v>
      </c>
      <c r="B890" s="36" t="s">
        <v>281</v>
      </c>
      <c r="C890" s="37">
        <v>22</v>
      </c>
      <c r="D890" s="38">
        <v>1019</v>
      </c>
      <c r="E890" s="39">
        <v>1.001141161191665</v>
      </c>
      <c r="F890" s="85">
        <v>32.340000000000003</v>
      </c>
      <c r="G890" s="5">
        <v>1.5805081131409715</v>
      </c>
      <c r="H890" s="20">
        <v>-5.3441704587970191E-3</v>
      </c>
      <c r="I890" s="40">
        <f t="shared" si="78"/>
        <v>0.53441704587970196</v>
      </c>
      <c r="J890" s="85">
        <v>39.17</v>
      </c>
      <c r="K890" s="5">
        <v>1.8902308547023852</v>
      </c>
      <c r="L890" s="31">
        <v>-8.7934689552254131E-3</v>
      </c>
      <c r="M890" s="40">
        <f t="shared" si="79"/>
        <v>0.87934689552254131</v>
      </c>
      <c r="N890" s="85">
        <v>41.1</v>
      </c>
      <c r="O890" s="5">
        <v>1.9913799722864205</v>
      </c>
      <c r="P890" s="20">
        <v>-4.3100138567897517E-3</v>
      </c>
      <c r="Q890" s="40">
        <f t="shared" si="80"/>
        <v>0.43100138567897517</v>
      </c>
      <c r="R890" s="85">
        <v>41.54</v>
      </c>
      <c r="S890" s="5">
        <v>1.9834679593583733</v>
      </c>
      <c r="T890" s="20">
        <v>-8.2660203208133609E-3</v>
      </c>
      <c r="U890" s="40">
        <f t="shared" si="81"/>
        <v>0.82660203208133609</v>
      </c>
      <c r="V890" s="53" t="s">
        <v>5</v>
      </c>
      <c r="W890" s="5" t="s">
        <v>5</v>
      </c>
      <c r="X890" s="20" t="s">
        <v>5</v>
      </c>
      <c r="Y890" s="40" t="str">
        <f t="shared" si="82"/>
        <v/>
      </c>
      <c r="Z890" s="85" t="s">
        <v>5</v>
      </c>
      <c r="AA890" s="5" t="s">
        <v>5</v>
      </c>
      <c r="AB890" s="20" t="s">
        <v>5</v>
      </c>
      <c r="AC890" s="40" t="str">
        <f t="shared" si="83"/>
        <v/>
      </c>
      <c r="AD890" s="41" t="s">
        <v>5</v>
      </c>
    </row>
    <row r="891" spans="1:30" x14ac:dyDescent="0.3">
      <c r="A891" s="35">
        <v>44020</v>
      </c>
      <c r="B891" s="36" t="s">
        <v>55</v>
      </c>
      <c r="C891" s="37">
        <v>24.6</v>
      </c>
      <c r="D891" s="38">
        <v>1015</v>
      </c>
      <c r="E891" s="39">
        <v>1.0139404329900545</v>
      </c>
      <c r="F891" s="85">
        <v>32.22</v>
      </c>
      <c r="G891" s="5">
        <v>1.5947748363367089</v>
      </c>
      <c r="H891" s="20">
        <v>3.6342582358143134E-3</v>
      </c>
      <c r="I891" s="40">
        <f t="shared" si="78"/>
        <v>0.36342582358143133</v>
      </c>
      <c r="J891" s="85">
        <v>39.06</v>
      </c>
      <c r="K891" s="5">
        <v>1.9090207094794693</v>
      </c>
      <c r="L891" s="31">
        <v>1.0596274145093377E-3</v>
      </c>
      <c r="M891" s="40">
        <f t="shared" si="79"/>
        <v>0.10596274145093378</v>
      </c>
      <c r="N891" s="85" t="s">
        <v>5</v>
      </c>
      <c r="O891" s="5" t="s">
        <v>5</v>
      </c>
      <c r="P891" s="20" t="s">
        <v>5</v>
      </c>
      <c r="Q891" s="40" t="str">
        <f t="shared" si="80"/>
        <v/>
      </c>
      <c r="R891" s="85" t="s">
        <v>5</v>
      </c>
      <c r="S891" s="5" t="s">
        <v>5</v>
      </c>
      <c r="T891" s="20" t="s">
        <v>5</v>
      </c>
      <c r="U891" s="40" t="str">
        <f t="shared" si="81"/>
        <v/>
      </c>
      <c r="V891" s="53">
        <v>41.9</v>
      </c>
      <c r="W891" s="5">
        <v>1.9799160334713668</v>
      </c>
      <c r="X891" s="20">
        <v>-1.0041983264316601E-2</v>
      </c>
      <c r="Y891" s="40">
        <f t="shared" si="82"/>
        <v>1.0041983264316601</v>
      </c>
      <c r="Z891" s="85">
        <v>44.17</v>
      </c>
      <c r="AA891" s="5">
        <v>2.0076372478415934</v>
      </c>
      <c r="AB891" s="20">
        <v>3.8186239207966821E-3</v>
      </c>
      <c r="AC891" s="40">
        <f t="shared" si="83"/>
        <v>0.38186239207966821</v>
      </c>
      <c r="AD891" s="41" t="s">
        <v>5</v>
      </c>
    </row>
    <row r="892" spans="1:30" x14ac:dyDescent="0.3">
      <c r="A892" s="35">
        <v>44021</v>
      </c>
      <c r="B892" s="36" t="s">
        <v>282</v>
      </c>
      <c r="C892" s="37">
        <v>22.8</v>
      </c>
      <c r="D892" s="38">
        <v>1012</v>
      </c>
      <c r="E892" s="39">
        <v>1.0107983997589223</v>
      </c>
      <c r="F892" s="85">
        <v>32.159999999999997</v>
      </c>
      <c r="G892" s="5">
        <v>1.5868723109562706</v>
      </c>
      <c r="H892" s="20">
        <v>-1.339011355399243E-3</v>
      </c>
      <c r="I892" s="40">
        <f t="shared" si="78"/>
        <v>0.1339011355399243</v>
      </c>
      <c r="J892" s="85">
        <v>38.94</v>
      </c>
      <c r="K892" s="5">
        <v>1.8972582582679234</v>
      </c>
      <c r="L892" s="31">
        <v>-5.1084120252106171E-3</v>
      </c>
      <c r="M892" s="40">
        <f t="shared" si="79"/>
        <v>0.51084120252106169</v>
      </c>
      <c r="N892" s="85">
        <v>40.97</v>
      </c>
      <c r="O892" s="5">
        <v>2.0042297546919028</v>
      </c>
      <c r="P892" s="20">
        <v>2.1148773459513937E-3</v>
      </c>
      <c r="Q892" s="40">
        <f t="shared" si="80"/>
        <v>0.21148773459513937</v>
      </c>
      <c r="R892" s="85">
        <v>41.32</v>
      </c>
      <c r="S892" s="5">
        <v>1.9919949736331357</v>
      </c>
      <c r="T892" s="20">
        <v>-4.0025131834321437E-3</v>
      </c>
      <c r="U892" s="40">
        <f t="shared" si="81"/>
        <v>0.40025131834321437</v>
      </c>
      <c r="V892" s="53" t="s">
        <v>5</v>
      </c>
      <c r="W892" s="5" t="s">
        <v>5</v>
      </c>
      <c r="X892" s="20" t="s">
        <v>5</v>
      </c>
      <c r="Y892" s="40" t="str">
        <f t="shared" si="82"/>
        <v/>
      </c>
      <c r="Z892" s="85" t="s">
        <v>5</v>
      </c>
      <c r="AA892" s="5" t="s">
        <v>5</v>
      </c>
      <c r="AB892" s="20" t="s">
        <v>5</v>
      </c>
      <c r="AC892" s="40" t="str">
        <f t="shared" si="83"/>
        <v/>
      </c>
      <c r="AD892" s="41" t="s">
        <v>5</v>
      </c>
    </row>
    <row r="893" spans="1:30" x14ac:dyDescent="0.3">
      <c r="A893" s="35">
        <v>44022</v>
      </c>
      <c r="B893" s="36" t="s">
        <v>283</v>
      </c>
      <c r="C893" s="37">
        <v>22.2</v>
      </c>
      <c r="D893" s="38">
        <v>1013</v>
      </c>
      <c r="E893" s="39">
        <v>1.0077533342346865</v>
      </c>
      <c r="F893" s="85">
        <v>32.15</v>
      </c>
      <c r="G893" s="5">
        <v>1.5815998586622835</v>
      </c>
      <c r="H893" s="20">
        <v>-4.6571059394062255E-3</v>
      </c>
      <c r="I893" s="40">
        <f t="shared" si="78"/>
        <v>0.46571059394062253</v>
      </c>
      <c r="J893" s="85">
        <v>38.94</v>
      </c>
      <c r="K893" s="5">
        <v>1.891542701422759</v>
      </c>
      <c r="L893" s="31">
        <v>-8.1055577227273131E-3</v>
      </c>
      <c r="M893" s="40">
        <f t="shared" si="79"/>
        <v>0.81055577227273135</v>
      </c>
      <c r="N893" s="85" t="s">
        <v>5</v>
      </c>
      <c r="O893" s="5" t="s">
        <v>5</v>
      </c>
      <c r="P893" s="20" t="s">
        <v>5</v>
      </c>
      <c r="Q893" s="40" t="str">
        <f t="shared" si="80"/>
        <v/>
      </c>
      <c r="R893" s="85" t="s">
        <v>5</v>
      </c>
      <c r="S893" s="5" t="s">
        <v>5</v>
      </c>
      <c r="T893" s="20" t="s">
        <v>5</v>
      </c>
      <c r="U893" s="40" t="str">
        <f t="shared" si="81"/>
        <v/>
      </c>
      <c r="V893" s="53">
        <v>41.95</v>
      </c>
      <c r="W893" s="5">
        <v>1.9701827702039927</v>
      </c>
      <c r="X893" s="20">
        <v>-1.4908614898003658E-2</v>
      </c>
      <c r="Y893" s="40">
        <f t="shared" si="82"/>
        <v>1.4908614898003658</v>
      </c>
      <c r="Z893" s="85">
        <v>44.14</v>
      </c>
      <c r="AA893" s="5">
        <v>1.9940313229349695</v>
      </c>
      <c r="AB893" s="20">
        <v>-2.9843385325152294E-3</v>
      </c>
      <c r="AC893" s="40">
        <f t="shared" si="83"/>
        <v>0.29843385325152294</v>
      </c>
      <c r="AD893" s="41" t="s">
        <v>5</v>
      </c>
    </row>
    <row r="894" spans="1:30" x14ac:dyDescent="0.3">
      <c r="A894" s="35">
        <v>44025</v>
      </c>
      <c r="B894" s="36" t="s">
        <v>59</v>
      </c>
      <c r="C894" s="37">
        <v>21.8</v>
      </c>
      <c r="D894" s="38">
        <v>1019.5</v>
      </c>
      <c r="E894" s="39">
        <v>0.99997210292189909</v>
      </c>
      <c r="F894" s="85">
        <v>32.409999999999997</v>
      </c>
      <c r="G894" s="5">
        <v>1.5820795316147271</v>
      </c>
      <c r="H894" s="20">
        <v>-4.3552349812918988E-3</v>
      </c>
      <c r="I894" s="40">
        <f t="shared" si="78"/>
        <v>0.43552349812918989</v>
      </c>
      <c r="J894" s="85">
        <v>39.229999999999997</v>
      </c>
      <c r="K894" s="5">
        <v>1.8909156288577282</v>
      </c>
      <c r="L894" s="31">
        <v>-8.4343844479663303E-3</v>
      </c>
      <c r="M894" s="40">
        <f t="shared" si="79"/>
        <v>0.84343844479663299</v>
      </c>
      <c r="N894" s="85" t="s">
        <v>5</v>
      </c>
      <c r="O894" s="5" t="s">
        <v>5</v>
      </c>
      <c r="P894" s="20" t="s">
        <v>5</v>
      </c>
      <c r="Q894" s="40" t="str">
        <f t="shared" si="80"/>
        <v/>
      </c>
      <c r="R894" s="85" t="s">
        <v>5</v>
      </c>
      <c r="S894" s="5" t="s">
        <v>5</v>
      </c>
      <c r="T894" s="20" t="s">
        <v>5</v>
      </c>
      <c r="U894" s="40" t="str">
        <f t="shared" si="81"/>
        <v/>
      </c>
      <c r="V894" s="53">
        <v>42.32</v>
      </c>
      <c r="W894" s="5">
        <v>1.9722131543229198</v>
      </c>
      <c r="X894" s="20">
        <v>-1.3893422838540115E-2</v>
      </c>
      <c r="Y894" s="40">
        <f t="shared" si="82"/>
        <v>1.3893422838540115</v>
      </c>
      <c r="Z894" s="85">
        <v>44.46</v>
      </c>
      <c r="AA894" s="5">
        <v>1.9929791083202821</v>
      </c>
      <c r="AB894" s="20">
        <v>-3.5104458398589333E-3</v>
      </c>
      <c r="AC894" s="40">
        <f t="shared" si="83"/>
        <v>0.35104458398589333</v>
      </c>
      <c r="AD894" s="41" t="s">
        <v>5</v>
      </c>
    </row>
    <row r="895" spans="1:30" x14ac:dyDescent="0.3">
      <c r="A895" s="35">
        <v>44027</v>
      </c>
      <c r="B895" s="36" t="s">
        <v>284</v>
      </c>
      <c r="C895" s="37">
        <v>22.2</v>
      </c>
      <c r="D895" s="38">
        <v>1014</v>
      </c>
      <c r="E895" s="39">
        <v>1.0067594946545733</v>
      </c>
      <c r="F895" s="85">
        <v>32.229999999999997</v>
      </c>
      <c r="G895" s="5">
        <v>1.5839717660211563</v>
      </c>
      <c r="H895" s="20">
        <v>-3.1644014970696448E-3</v>
      </c>
      <c r="I895" s="40">
        <f t="shared" si="78"/>
        <v>0.31644014970696449</v>
      </c>
      <c r="J895" s="85">
        <v>39.01</v>
      </c>
      <c r="K895" s="5">
        <v>1.8930742292211642</v>
      </c>
      <c r="L895" s="31">
        <v>-7.3024492809836564E-3</v>
      </c>
      <c r="M895" s="40">
        <f t="shared" si="79"/>
        <v>0.73024492809836561</v>
      </c>
      <c r="N895" s="85" t="s">
        <v>5</v>
      </c>
      <c r="O895" s="5" t="s">
        <v>5</v>
      </c>
      <c r="P895" s="20" t="s">
        <v>5</v>
      </c>
      <c r="Q895" s="40" t="str">
        <f t="shared" si="80"/>
        <v/>
      </c>
      <c r="R895" s="85" t="s">
        <v>5</v>
      </c>
      <c r="S895" s="5" t="s">
        <v>5</v>
      </c>
      <c r="T895" s="20" t="s">
        <v>5</v>
      </c>
      <c r="U895" s="40" t="str">
        <f t="shared" si="81"/>
        <v/>
      </c>
      <c r="V895" s="53">
        <v>42.09</v>
      </c>
      <c r="W895" s="5">
        <v>1.9748084082501371</v>
      </c>
      <c r="X895" s="20">
        <v>-1.2595795874931426E-2</v>
      </c>
      <c r="Y895" s="40">
        <f t="shared" si="82"/>
        <v>1.2595795874931426</v>
      </c>
      <c r="Z895" s="85">
        <v>44.21</v>
      </c>
      <c r="AA895" s="5">
        <v>1.9952239648363195</v>
      </c>
      <c r="AB895" s="20">
        <v>-2.3880175818402627E-3</v>
      </c>
      <c r="AC895" s="40">
        <f t="shared" si="83"/>
        <v>0.23880175818402627</v>
      </c>
      <c r="AD895" s="41" t="s">
        <v>5</v>
      </c>
    </row>
    <row r="896" spans="1:30" x14ac:dyDescent="0.3">
      <c r="A896" s="35">
        <v>44028</v>
      </c>
      <c r="B896" s="36" t="s">
        <v>285</v>
      </c>
      <c r="C896" s="37">
        <v>22</v>
      </c>
      <c r="D896" s="38">
        <v>1016</v>
      </c>
      <c r="E896" s="39">
        <v>1.0040972866676245</v>
      </c>
      <c r="F896" s="85">
        <v>32.270000000000003</v>
      </c>
      <c r="G896" s="5">
        <v>1.5817438531568278</v>
      </c>
      <c r="H896" s="20">
        <v>-4.566486370781761E-3</v>
      </c>
      <c r="I896" s="40">
        <f t="shared" si="78"/>
        <v>0.4566486370781761</v>
      </c>
      <c r="J896" s="85">
        <v>39.090000000000003</v>
      </c>
      <c r="K896" s="5">
        <v>1.8919402771990317</v>
      </c>
      <c r="L896" s="31">
        <v>-7.8970754069052664E-3</v>
      </c>
      <c r="M896" s="40">
        <f t="shared" si="79"/>
        <v>0.78970754069052662</v>
      </c>
      <c r="N896" s="85">
        <v>41.03</v>
      </c>
      <c r="O896" s="5">
        <v>1.9938583718390699</v>
      </c>
      <c r="P896" s="20">
        <v>-3.0708140804650563E-3</v>
      </c>
      <c r="Q896" s="40">
        <f t="shared" si="80"/>
        <v>0.30708140804650563</v>
      </c>
      <c r="R896" s="85">
        <v>41.53</v>
      </c>
      <c r="S896" s="5">
        <v>1.9888457623342872</v>
      </c>
      <c r="T896" s="20">
        <v>-5.577118832856387E-3</v>
      </c>
      <c r="U896" s="40">
        <f t="shared" si="81"/>
        <v>0.5577118832856387</v>
      </c>
      <c r="V896" s="53" t="s">
        <v>5</v>
      </c>
      <c r="W896" s="5" t="s">
        <v>5</v>
      </c>
      <c r="X896" s="20" t="s">
        <v>5</v>
      </c>
      <c r="Y896" s="40" t="str">
        <f t="shared" si="82"/>
        <v/>
      </c>
      <c r="Z896" s="85" t="s">
        <v>5</v>
      </c>
      <c r="AA896" s="5" t="s">
        <v>5</v>
      </c>
      <c r="AB896" s="20" t="s">
        <v>5</v>
      </c>
      <c r="AC896" s="40" t="str">
        <f t="shared" si="83"/>
        <v/>
      </c>
      <c r="AD896" s="41" t="s">
        <v>5</v>
      </c>
    </row>
    <row r="897" spans="1:30" x14ac:dyDescent="0.3">
      <c r="A897" s="35">
        <v>44029</v>
      </c>
      <c r="B897" s="36" t="s">
        <v>286</v>
      </c>
      <c r="C897" s="37">
        <v>22.4</v>
      </c>
      <c r="D897" s="38">
        <v>1018.5</v>
      </c>
      <c r="E897" s="39">
        <v>1.0029900951449857</v>
      </c>
      <c r="F897" s="85">
        <v>32.299999999999997</v>
      </c>
      <c r="G897" s="5">
        <v>1.5814685622921516</v>
      </c>
      <c r="H897" s="20">
        <v>-4.7397342403073415E-3</v>
      </c>
      <c r="I897" s="40">
        <f t="shared" si="78"/>
        <v>0.47397342403073417</v>
      </c>
      <c r="J897" s="85">
        <v>39.11</v>
      </c>
      <c r="K897" s="5">
        <v>1.8908210092679854</v>
      </c>
      <c r="L897" s="31">
        <v>-8.4840014326243701E-3</v>
      </c>
      <c r="M897" s="40">
        <f t="shared" si="79"/>
        <v>0.84840014326243696</v>
      </c>
      <c r="N897" s="85" t="s">
        <v>5</v>
      </c>
      <c r="O897" s="5" t="s">
        <v>5</v>
      </c>
      <c r="P897" s="20" t="s">
        <v>5</v>
      </c>
      <c r="Q897" s="40" t="str">
        <f t="shared" si="80"/>
        <v/>
      </c>
      <c r="R897" s="85" t="s">
        <v>5</v>
      </c>
      <c r="S897" s="5" t="s">
        <v>5</v>
      </c>
      <c r="T897" s="20" t="s">
        <v>5</v>
      </c>
      <c r="U897" s="40" t="str">
        <f t="shared" si="81"/>
        <v/>
      </c>
      <c r="V897" s="53">
        <v>42.15</v>
      </c>
      <c r="W897" s="5">
        <v>1.970219127570433</v>
      </c>
      <c r="X897" s="20">
        <v>-1.4890436214783476E-2</v>
      </c>
      <c r="Y897" s="40">
        <f t="shared" si="82"/>
        <v>1.4890436214783476</v>
      </c>
      <c r="Z897" s="85">
        <v>44.28</v>
      </c>
      <c r="AA897" s="5">
        <v>1.9909009781627012</v>
      </c>
      <c r="AB897" s="20">
        <v>-4.5495109186494131E-3</v>
      </c>
      <c r="AC897" s="40">
        <f t="shared" si="83"/>
        <v>0.45495109186494131</v>
      </c>
      <c r="AD897" s="41" t="s">
        <v>5</v>
      </c>
    </row>
    <row r="898" spans="1:30" x14ac:dyDescent="0.3">
      <c r="A898" s="35">
        <v>44032</v>
      </c>
      <c r="B898" s="36" t="s">
        <v>286</v>
      </c>
      <c r="C898" s="37">
        <v>22.4</v>
      </c>
      <c r="D898" s="38">
        <v>1013.5</v>
      </c>
      <c r="E898" s="39">
        <v>1.0079382455897068</v>
      </c>
      <c r="F898" s="85">
        <v>32.22</v>
      </c>
      <c r="G898" s="5">
        <v>1.5853343040158663</v>
      </c>
      <c r="H898" s="20">
        <v>-2.3069200655341021E-3</v>
      </c>
      <c r="I898" s="40">
        <f t="shared" si="78"/>
        <v>0.23069200655341021</v>
      </c>
      <c r="J898" s="85">
        <v>39.020000000000003</v>
      </c>
      <c r="K898" s="5">
        <v>1.8957765573501546</v>
      </c>
      <c r="L898" s="31">
        <v>-5.8853920555036326E-3</v>
      </c>
      <c r="M898" s="40">
        <f t="shared" si="79"/>
        <v>0.58853920555036332</v>
      </c>
      <c r="N898" s="85" t="s">
        <v>5</v>
      </c>
      <c r="O898" s="5" t="s">
        <v>5</v>
      </c>
      <c r="P898" s="20" t="s">
        <v>5</v>
      </c>
      <c r="Q898" s="40" t="str">
        <f t="shared" si="80"/>
        <v/>
      </c>
      <c r="R898" s="85" t="s">
        <v>5</v>
      </c>
      <c r="S898" s="5" t="s">
        <v>5</v>
      </c>
      <c r="T898" s="20" t="s">
        <v>5</v>
      </c>
      <c r="U898" s="40" t="str">
        <f t="shared" si="81"/>
        <v/>
      </c>
      <c r="V898" s="53">
        <v>42.06</v>
      </c>
      <c r="W898" s="5">
        <v>1.9757113770964165</v>
      </c>
      <c r="X898" s="20">
        <v>-1.2144311451791734E-2</v>
      </c>
      <c r="Y898" s="40">
        <f t="shared" si="82"/>
        <v>1.2144311451791734</v>
      </c>
      <c r="Z898" s="85">
        <v>44.17</v>
      </c>
      <c r="AA898" s="5">
        <v>1.9957527084728177</v>
      </c>
      <c r="AB898" s="20">
        <v>-2.1236457635911421E-3</v>
      </c>
      <c r="AC898" s="40">
        <f t="shared" si="83"/>
        <v>0.21236457635911421</v>
      </c>
      <c r="AD898" s="41" t="s">
        <v>5</v>
      </c>
    </row>
    <row r="899" spans="1:30" x14ac:dyDescent="0.3">
      <c r="A899" s="35">
        <v>44033</v>
      </c>
      <c r="B899" s="36" t="s">
        <v>285</v>
      </c>
      <c r="C899" s="37">
        <v>22.5</v>
      </c>
      <c r="D899" s="38">
        <v>1016</v>
      </c>
      <c r="E899" s="39">
        <v>1.0057982815628774</v>
      </c>
      <c r="F899" s="85">
        <v>32.270000000000003</v>
      </c>
      <c r="G899" s="5">
        <v>1.5844234124540615</v>
      </c>
      <c r="H899" s="20">
        <v>-2.8801683737812978E-3</v>
      </c>
      <c r="I899" s="40">
        <f t="shared" si="78"/>
        <v>0.28801683737812978</v>
      </c>
      <c r="J899" s="85">
        <v>39.049999999999997</v>
      </c>
      <c r="K899" s="5">
        <v>1.8932060623769402</v>
      </c>
      <c r="L899" s="31">
        <v>-7.2333181033349785E-3</v>
      </c>
      <c r="M899" s="40">
        <f t="shared" si="79"/>
        <v>0.7233318103334978</v>
      </c>
      <c r="N899" s="85">
        <v>40.94</v>
      </c>
      <c r="O899" s="5">
        <v>1.9928551041698634</v>
      </c>
      <c r="P899" s="20">
        <v>-3.5724479150682775E-3</v>
      </c>
      <c r="Q899" s="40">
        <f t="shared" si="80"/>
        <v>0.35724479150682775</v>
      </c>
      <c r="R899" s="85">
        <v>41.99</v>
      </c>
      <c r="S899" s="5">
        <v>2.0142814054061171</v>
      </c>
      <c r="T899" s="20">
        <v>7.1407027030585546E-3</v>
      </c>
      <c r="U899" s="40">
        <f t="shared" si="81"/>
        <v>0.71407027030585546</v>
      </c>
      <c r="V899" s="53" t="s">
        <v>5</v>
      </c>
      <c r="W899" s="5" t="s">
        <v>5</v>
      </c>
      <c r="X899" s="20" t="s">
        <v>5</v>
      </c>
      <c r="Y899" s="40" t="str">
        <f t="shared" si="82"/>
        <v/>
      </c>
      <c r="Z899" s="85" t="s">
        <v>5</v>
      </c>
      <c r="AA899" s="5" t="s">
        <v>5</v>
      </c>
      <c r="AB899" s="20" t="s">
        <v>5</v>
      </c>
      <c r="AC899" s="40" t="str">
        <f t="shared" si="83"/>
        <v/>
      </c>
      <c r="AD899" s="41" t="s">
        <v>5</v>
      </c>
    </row>
    <row r="900" spans="1:30" x14ac:dyDescent="0.3">
      <c r="A900" s="35">
        <v>44034</v>
      </c>
      <c r="B900" s="36" t="s">
        <v>279</v>
      </c>
      <c r="C900" s="37">
        <v>24</v>
      </c>
      <c r="D900" s="38">
        <v>1016.5</v>
      </c>
      <c r="E900" s="39">
        <v>1.0104040201757141</v>
      </c>
      <c r="F900" s="85">
        <v>32.200000000000003</v>
      </c>
      <c r="G900" s="5">
        <v>1.588226118382897</v>
      </c>
      <c r="H900" s="20">
        <v>-4.8702430277093242E-4</v>
      </c>
      <c r="I900" s="40">
        <f t="shared" ref="I900:I963" si="90">IF(H900="","",IF(H900="**","",ABS(H900*100)))</f>
        <v>4.8702430277093242E-2</v>
      </c>
      <c r="J900" s="85">
        <v>38.99</v>
      </c>
      <c r="K900" s="5">
        <v>1.8989531916027345</v>
      </c>
      <c r="L900" s="31">
        <v>-4.2196163593421973E-3</v>
      </c>
      <c r="M900" s="40">
        <f t="shared" ref="M900:M963" si="91">IF(L900="","",IF(L900="**","",ABS(L900*100)))</f>
        <v>0.42196163593421976</v>
      </c>
      <c r="N900" s="85">
        <v>40.71</v>
      </c>
      <c r="O900" s="5">
        <v>1.990733677821106</v>
      </c>
      <c r="P900" s="20">
        <v>-4.6331610894470021E-3</v>
      </c>
      <c r="Q900" s="40">
        <f t="shared" ref="Q900:Q963" si="92">IF(P900="","",IF(P900="**","",ABS(P900*100)))</f>
        <v>0.46331610894470021</v>
      </c>
      <c r="R900" s="85">
        <v>41.69</v>
      </c>
      <c r="S900" s="5">
        <v>2.0090481264649513</v>
      </c>
      <c r="T900" s="20">
        <v>4.5240632324756724E-3</v>
      </c>
      <c r="U900" s="40">
        <f t="shared" ref="U900:U963" si="93">IF(T900="","",IF(T900="**","",ABS(T900*100)))</f>
        <v>0.45240632324756724</v>
      </c>
      <c r="V900" s="53">
        <v>41.83</v>
      </c>
      <c r="W900" s="5">
        <v>1.9697143002527264</v>
      </c>
      <c r="X900" s="20">
        <v>-1.5142849873636788E-2</v>
      </c>
      <c r="Y900" s="40">
        <f t="shared" ref="Y900:Y963" si="94">IF(X900="","",IF(X900="**","",ABS(X900*100)))</f>
        <v>1.5142849873636788</v>
      </c>
      <c r="Z900" s="85">
        <v>44.15</v>
      </c>
      <c r="AA900" s="5">
        <v>1.9997291481631816</v>
      </c>
      <c r="AB900" s="20">
        <v>-1.3542591840920437E-4</v>
      </c>
      <c r="AC900" s="40">
        <f t="shared" ref="AC900:AC963" si="95">IF(AB900="","",IF(AB900="**","",ABS(AB900*100)))</f>
        <v>1.3542591840920437E-2</v>
      </c>
      <c r="AD900" s="41" t="s">
        <v>78</v>
      </c>
    </row>
    <row r="901" spans="1:30" x14ac:dyDescent="0.3">
      <c r="A901" s="35">
        <v>44034</v>
      </c>
      <c r="B901" s="36" t="s">
        <v>279</v>
      </c>
      <c r="C901" s="37">
        <v>24</v>
      </c>
      <c r="D901" s="38">
        <v>1016.5</v>
      </c>
      <c r="E901" s="39">
        <v>1.0104040201757141</v>
      </c>
      <c r="F901" s="85">
        <v>32.200000000000003</v>
      </c>
      <c r="G901" s="5">
        <v>1.5920000000000001</v>
      </c>
      <c r="H901" s="20">
        <v>1.8879798615482151E-3</v>
      </c>
      <c r="I901" s="40">
        <f t="shared" si="90"/>
        <v>0.18879798615482152</v>
      </c>
      <c r="J901" s="85">
        <v>38.99</v>
      </c>
      <c r="K901" s="5">
        <v>1.9060000000000001</v>
      </c>
      <c r="L901" s="31">
        <v>-5.2438384897739371E-4</v>
      </c>
      <c r="M901" s="40">
        <f t="shared" si="91"/>
        <v>5.2438384897739374E-2</v>
      </c>
      <c r="N901" s="85">
        <v>40.71</v>
      </c>
      <c r="O901" s="5">
        <v>2.0190000000000001</v>
      </c>
      <c r="P901" s="20">
        <v>9.5000000000000639E-3</v>
      </c>
      <c r="Q901" s="40">
        <f t="shared" si="92"/>
        <v>0.95000000000000639</v>
      </c>
      <c r="R901" s="85">
        <v>40.99</v>
      </c>
      <c r="S901" s="5">
        <v>1.994</v>
      </c>
      <c r="T901" s="20">
        <v>-3.0000000000000027E-3</v>
      </c>
      <c r="U901" s="40">
        <f t="shared" si="93"/>
        <v>0.30000000000000027</v>
      </c>
      <c r="V901" s="53">
        <v>41.83</v>
      </c>
      <c r="W901" s="5">
        <v>1.9930000000000001</v>
      </c>
      <c r="X901" s="20">
        <v>-3.4999999999999476E-3</v>
      </c>
      <c r="Y901" s="40">
        <f t="shared" si="94"/>
        <v>0.34999999999999476</v>
      </c>
      <c r="Z901" s="85">
        <v>44.15</v>
      </c>
      <c r="AA901" s="5">
        <v>2.0169999999999999</v>
      </c>
      <c r="AB901" s="20">
        <v>8.499999999999952E-3</v>
      </c>
      <c r="AC901" s="40">
        <f t="shared" si="95"/>
        <v>0.8499999999999952</v>
      </c>
      <c r="AD901" s="41" t="s">
        <v>287</v>
      </c>
    </row>
    <row r="902" spans="1:30" x14ac:dyDescent="0.3">
      <c r="A902" s="35">
        <v>44035</v>
      </c>
      <c r="B902" s="36" t="s">
        <v>59</v>
      </c>
      <c r="C902" s="37">
        <v>22.6</v>
      </c>
      <c r="D902" s="38">
        <v>1013.5</v>
      </c>
      <c r="E902" s="39">
        <v>1.0086203218851493</v>
      </c>
      <c r="F902" s="85">
        <v>32.130000000000003</v>
      </c>
      <c r="G902" s="5">
        <v>1.5857348318820521</v>
      </c>
      <c r="H902" s="20">
        <v>-2.0548572170848703E-3</v>
      </c>
      <c r="I902" s="40">
        <f t="shared" si="90"/>
        <v>0.20548572170848703</v>
      </c>
      <c r="J902" s="85">
        <v>38.9</v>
      </c>
      <c r="K902" s="5">
        <v>1.8982434547937885</v>
      </c>
      <c r="L902" s="31">
        <v>-4.5917908789782367E-3</v>
      </c>
      <c r="M902" s="40">
        <f t="shared" si="91"/>
        <v>0.45917908789782369</v>
      </c>
      <c r="N902" s="85">
        <v>40.58</v>
      </c>
      <c r="O902" s="5">
        <v>2.0089998666081454</v>
      </c>
      <c r="P902" s="20">
        <v>4.499933304072723E-3</v>
      </c>
      <c r="Q902" s="40">
        <f t="shared" si="92"/>
        <v>0.4499933304072723</v>
      </c>
      <c r="R902" s="85">
        <v>41.09</v>
      </c>
      <c r="S902" s="5">
        <v>1.995335941990928</v>
      </c>
      <c r="T902" s="20">
        <v>-2.3320290045359959E-3</v>
      </c>
      <c r="U902" s="40">
        <f t="shared" si="93"/>
        <v>0.23320290045359959</v>
      </c>
      <c r="V902" s="53" t="s">
        <v>5</v>
      </c>
      <c r="W902" s="5" t="s">
        <v>5</v>
      </c>
      <c r="X902" s="20" t="s">
        <v>5</v>
      </c>
      <c r="Y902" s="40" t="str">
        <f t="shared" si="94"/>
        <v/>
      </c>
      <c r="Z902" s="85" t="s">
        <v>5</v>
      </c>
      <c r="AA902" s="5" t="s">
        <v>5</v>
      </c>
      <c r="AB902" s="20" t="s">
        <v>5</v>
      </c>
      <c r="AC902" s="40" t="str">
        <f t="shared" si="95"/>
        <v/>
      </c>
      <c r="AD902" s="41" t="s">
        <v>5</v>
      </c>
    </row>
    <row r="903" spans="1:30" x14ac:dyDescent="0.3">
      <c r="A903" s="35">
        <v>44036</v>
      </c>
      <c r="B903" s="36" t="s">
        <v>285</v>
      </c>
      <c r="C903" s="37">
        <v>22.7</v>
      </c>
      <c r="D903" s="38">
        <v>1012.5</v>
      </c>
      <c r="E903" s="39">
        <v>1.0099578650798162</v>
      </c>
      <c r="F903" s="85">
        <v>32.1</v>
      </c>
      <c r="G903" s="5">
        <v>1.5863551184949602</v>
      </c>
      <c r="H903" s="20">
        <v>-1.6644943392320453E-3</v>
      </c>
      <c r="I903" s="40">
        <f t="shared" si="90"/>
        <v>0.16644943392320452</v>
      </c>
      <c r="J903" s="85">
        <v>38.85</v>
      </c>
      <c r="K903" s="5">
        <v>1.8983176004254436</v>
      </c>
      <c r="L903" s="31">
        <v>-4.5529101072660774E-3</v>
      </c>
      <c r="M903" s="40">
        <f t="shared" si="91"/>
        <v>0.45529101072660771</v>
      </c>
      <c r="N903" s="85" t="s">
        <v>5</v>
      </c>
      <c r="O903" s="5" t="s">
        <v>5</v>
      </c>
      <c r="P903" s="20" t="s">
        <v>5</v>
      </c>
      <c r="Q903" s="40" t="str">
        <f t="shared" si="92"/>
        <v/>
      </c>
      <c r="R903" s="85" t="s">
        <v>5</v>
      </c>
      <c r="S903" s="5" t="s">
        <v>5</v>
      </c>
      <c r="T903" s="20" t="s">
        <v>5</v>
      </c>
      <c r="U903" s="40" t="str">
        <f t="shared" si="93"/>
        <v/>
      </c>
      <c r="V903" s="53">
        <v>41.77</v>
      </c>
      <c r="W903" s="5">
        <v>1.9892625172117331</v>
      </c>
      <c r="X903" s="20">
        <v>-5.3687413941334583E-3</v>
      </c>
      <c r="Y903" s="40">
        <f t="shared" si="94"/>
        <v>0.53687413941334583</v>
      </c>
      <c r="Z903" s="85">
        <v>43.98</v>
      </c>
      <c r="AA903" s="5">
        <v>2.0083463227488592</v>
      </c>
      <c r="AB903" s="20">
        <v>4.1731613744295792E-3</v>
      </c>
      <c r="AC903" s="40">
        <f t="shared" si="95"/>
        <v>0.41731613744295792</v>
      </c>
      <c r="AD903" s="41" t="s">
        <v>5</v>
      </c>
    </row>
    <row r="904" spans="1:30" x14ac:dyDescent="0.3">
      <c r="A904" s="35">
        <v>44039</v>
      </c>
      <c r="B904" s="36" t="s">
        <v>59</v>
      </c>
      <c r="C904" s="37">
        <v>22.2</v>
      </c>
      <c r="D904" s="38">
        <v>1009</v>
      </c>
      <c r="E904" s="39">
        <v>1.0117483920512758</v>
      </c>
      <c r="F904" s="85">
        <v>32.11</v>
      </c>
      <c r="G904" s="5">
        <v>1.5896625923254459</v>
      </c>
      <c r="H904" s="20">
        <v>4.1698698895277871E-4</v>
      </c>
      <c r="I904" s="40">
        <f t="shared" si="90"/>
        <v>4.1698698895277872E-2</v>
      </c>
      <c r="J904" s="85">
        <v>38.880000000000003</v>
      </c>
      <c r="K904" s="5">
        <v>1.903151557474398</v>
      </c>
      <c r="L904" s="31">
        <v>-2.0180611041436883E-3</v>
      </c>
      <c r="M904" s="40">
        <f t="shared" si="91"/>
        <v>0.20180611041436883</v>
      </c>
      <c r="N904" s="85" t="s">
        <v>5</v>
      </c>
      <c r="O904" s="5" t="s">
        <v>5</v>
      </c>
      <c r="P904" s="20" t="s">
        <v>5</v>
      </c>
      <c r="Q904" s="40" t="str">
        <f t="shared" si="92"/>
        <v/>
      </c>
      <c r="R904" s="85" t="s">
        <v>5</v>
      </c>
      <c r="S904" s="5" t="s">
        <v>5</v>
      </c>
      <c r="T904" s="20" t="s">
        <v>5</v>
      </c>
      <c r="U904" s="40" t="str">
        <f t="shared" si="93"/>
        <v/>
      </c>
      <c r="V904" s="53">
        <v>41.91</v>
      </c>
      <c r="W904" s="5">
        <v>1.999468434270955</v>
      </c>
      <c r="X904" s="20">
        <v>-2.6578286452250133E-4</v>
      </c>
      <c r="Y904" s="40">
        <f t="shared" si="94"/>
        <v>2.6578286452250133E-2</v>
      </c>
      <c r="Z904" s="85">
        <v>44.03</v>
      </c>
      <c r="AA904" s="5">
        <v>2.0141941630849209</v>
      </c>
      <c r="AB904" s="20">
        <v>7.0970815424604705E-3</v>
      </c>
      <c r="AC904" s="40">
        <f t="shared" si="95"/>
        <v>0.70970815424604705</v>
      </c>
      <c r="AD904" s="41" t="s">
        <v>5</v>
      </c>
    </row>
    <row r="905" spans="1:30" x14ac:dyDescent="0.3">
      <c r="A905" s="35">
        <v>44040</v>
      </c>
      <c r="B905" s="36" t="s">
        <v>286</v>
      </c>
      <c r="C905" s="37">
        <v>22.4</v>
      </c>
      <c r="D905" s="38">
        <v>1014</v>
      </c>
      <c r="E905" s="39">
        <v>1.0074412346204811</v>
      </c>
      <c r="F905" s="85">
        <v>32.17</v>
      </c>
      <c r="G905" s="5">
        <v>1.5858529327332296</v>
      </c>
      <c r="H905" s="20">
        <v>-1.9805332075332831E-3</v>
      </c>
      <c r="I905" s="40">
        <f t="shared" si="90"/>
        <v>0.19805332075332832</v>
      </c>
      <c r="J905" s="85">
        <v>38.96</v>
      </c>
      <c r="K905" s="5">
        <v>1.8989488483830437</v>
      </c>
      <c r="L905" s="31">
        <v>-4.2218938736006051E-3</v>
      </c>
      <c r="M905" s="40">
        <f t="shared" si="91"/>
        <v>0.42218938736006051</v>
      </c>
      <c r="N905" s="85">
        <v>40.94</v>
      </c>
      <c r="O905" s="5">
        <v>2.0244530623777259</v>
      </c>
      <c r="P905" s="20">
        <v>1.2226531188862966E-2</v>
      </c>
      <c r="Q905" s="40">
        <f t="shared" si="92"/>
        <v>1.2226531188862966</v>
      </c>
      <c r="R905" s="85">
        <v>41.32</v>
      </c>
      <c r="S905" s="5">
        <v>2.0041591488232249</v>
      </c>
      <c r="T905" s="20">
        <v>2.0795744116124393E-3</v>
      </c>
      <c r="U905" s="40">
        <f t="shared" si="93"/>
        <v>0.20795744116124393</v>
      </c>
      <c r="V905" s="53" t="s">
        <v>5</v>
      </c>
      <c r="W905" s="5" t="s">
        <v>5</v>
      </c>
      <c r="X905" s="20" t="s">
        <v>5</v>
      </c>
      <c r="Y905" s="40" t="str">
        <f t="shared" si="94"/>
        <v/>
      </c>
      <c r="Z905" s="85" t="s">
        <v>5</v>
      </c>
      <c r="AA905" s="5" t="s">
        <v>5</v>
      </c>
      <c r="AB905" s="20" t="s">
        <v>5</v>
      </c>
      <c r="AC905" s="40" t="str">
        <f t="shared" si="95"/>
        <v/>
      </c>
      <c r="AD905" s="41" t="s">
        <v>5</v>
      </c>
    </row>
    <row r="906" spans="1:30" x14ac:dyDescent="0.3">
      <c r="A906" s="35">
        <v>44041</v>
      </c>
      <c r="B906" s="36" t="s">
        <v>279</v>
      </c>
      <c r="C906" s="37">
        <v>22.8</v>
      </c>
      <c r="D906" s="38">
        <v>1017</v>
      </c>
      <c r="E906" s="39">
        <v>1.0058288894356238</v>
      </c>
      <c r="F906" s="85">
        <v>32.21</v>
      </c>
      <c r="G906" s="5">
        <v>1.5852835616209329</v>
      </c>
      <c r="H906" s="20">
        <v>-2.3388536054544367E-3</v>
      </c>
      <c r="I906" s="40">
        <f t="shared" si="90"/>
        <v>0.23388536054544368</v>
      </c>
      <c r="J906" s="85">
        <v>39</v>
      </c>
      <c r="K906" s="5">
        <v>1.8978562215513335</v>
      </c>
      <c r="L906" s="31">
        <v>-4.79484973710883E-3</v>
      </c>
      <c r="M906" s="40">
        <f t="shared" si="91"/>
        <v>0.479484973710883</v>
      </c>
      <c r="N906" s="85" t="s">
        <v>5</v>
      </c>
      <c r="O906" s="5" t="s">
        <v>5</v>
      </c>
      <c r="P906" s="20" t="s">
        <v>5</v>
      </c>
      <c r="Q906" s="40" t="str">
        <f t="shared" si="92"/>
        <v/>
      </c>
      <c r="R906" s="85" t="s">
        <v>5</v>
      </c>
      <c r="S906" s="5" t="s">
        <v>5</v>
      </c>
      <c r="T906" s="20" t="s">
        <v>5</v>
      </c>
      <c r="U906" s="40" t="str">
        <f t="shared" si="93"/>
        <v/>
      </c>
      <c r="V906" s="53">
        <v>41.85</v>
      </c>
      <c r="W906" s="5">
        <v>1.9849242437554533</v>
      </c>
      <c r="X906" s="20">
        <v>-7.537878122273356E-3</v>
      </c>
      <c r="Y906" s="40">
        <f t="shared" si="94"/>
        <v>0.7537878122273356</v>
      </c>
      <c r="Z906" s="85">
        <v>44.23</v>
      </c>
      <c r="AA906" s="5">
        <v>2.0115052454729145</v>
      </c>
      <c r="AB906" s="20">
        <v>5.7526227364572691E-3</v>
      </c>
      <c r="AC906" s="40">
        <f t="shared" si="95"/>
        <v>0.57526227364572691</v>
      </c>
      <c r="AD906" s="41" t="s">
        <v>5</v>
      </c>
    </row>
    <row r="907" spans="1:30" x14ac:dyDescent="0.3">
      <c r="A907" s="35">
        <v>44042</v>
      </c>
      <c r="B907" s="36" t="s">
        <v>288</v>
      </c>
      <c r="C907" s="37">
        <v>22.8</v>
      </c>
      <c r="D907" s="38">
        <v>1012</v>
      </c>
      <c r="E907" s="39">
        <v>1.0107983997589223</v>
      </c>
      <c r="F907" s="85">
        <v>32.08</v>
      </c>
      <c r="G907" s="5">
        <v>1.5866861523857489</v>
      </c>
      <c r="H907" s="20">
        <v>-1.4561658994657136E-3</v>
      </c>
      <c r="I907" s="40">
        <f t="shared" si="90"/>
        <v>0.14561658994657137</v>
      </c>
      <c r="J907" s="85">
        <v>38.83</v>
      </c>
      <c r="K907" s="5">
        <v>1.8989194018761155</v>
      </c>
      <c r="L907" s="31">
        <v>-4.237335146242532E-3</v>
      </c>
      <c r="M907" s="40">
        <f t="shared" si="91"/>
        <v>0.42373351462425318</v>
      </c>
      <c r="N907" s="85">
        <v>40.79</v>
      </c>
      <c r="O907" s="5">
        <v>2.0237571776076475</v>
      </c>
      <c r="P907" s="20">
        <v>1.1878588803823753E-2</v>
      </c>
      <c r="Q907" s="40">
        <f t="shared" si="92"/>
        <v>1.1878588803823753</v>
      </c>
      <c r="R907" s="85">
        <v>40.99</v>
      </c>
      <c r="S907" s="5">
        <v>1.9947782954869679</v>
      </c>
      <c r="T907" s="20">
        <v>-2.6108522565160275E-3</v>
      </c>
      <c r="U907" s="40">
        <f t="shared" si="93"/>
        <v>0.26108522565160275</v>
      </c>
      <c r="V907" s="53" t="s">
        <v>5</v>
      </c>
      <c r="W907" s="5" t="s">
        <v>5</v>
      </c>
      <c r="X907" s="20" t="s">
        <v>5</v>
      </c>
      <c r="Y907" s="40" t="str">
        <f t="shared" si="94"/>
        <v/>
      </c>
      <c r="Z907" s="85" t="s">
        <v>5</v>
      </c>
      <c r="AA907" s="5" t="s">
        <v>5</v>
      </c>
      <c r="AB907" s="20" t="s">
        <v>5</v>
      </c>
      <c r="AC907" s="40" t="str">
        <f t="shared" si="95"/>
        <v/>
      </c>
      <c r="AD907" s="41" t="s">
        <v>5</v>
      </c>
    </row>
    <row r="908" spans="1:30" x14ac:dyDescent="0.3">
      <c r="A908" s="35">
        <v>44043</v>
      </c>
      <c r="B908" s="36" t="s">
        <v>38</v>
      </c>
      <c r="C908" s="37">
        <v>23.6</v>
      </c>
      <c r="D908" s="38">
        <v>1005.5</v>
      </c>
      <c r="E908" s="39">
        <v>1.0200826632100968</v>
      </c>
      <c r="F908" s="85">
        <v>31.89</v>
      </c>
      <c r="G908" s="5">
        <v>1.5917762187445197</v>
      </c>
      <c r="H908" s="20">
        <v>1.747148360301901E-3</v>
      </c>
      <c r="I908" s="40">
        <f t="shared" si="90"/>
        <v>0.17471483603019008</v>
      </c>
      <c r="J908" s="85">
        <v>38.61</v>
      </c>
      <c r="K908" s="5">
        <v>1.9055035570281318</v>
      </c>
      <c r="L908" s="31">
        <v>-7.847105253635235E-4</v>
      </c>
      <c r="M908" s="40">
        <f t="shared" si="91"/>
        <v>7.8471052536352351E-2</v>
      </c>
      <c r="N908" s="85" t="s">
        <v>5</v>
      </c>
      <c r="O908" s="5" t="s">
        <v>5</v>
      </c>
      <c r="P908" s="20" t="s">
        <v>5</v>
      </c>
      <c r="Q908" s="40" t="str">
        <f t="shared" si="92"/>
        <v/>
      </c>
      <c r="R908" s="85" t="s">
        <v>5</v>
      </c>
      <c r="S908" s="5" t="s">
        <v>5</v>
      </c>
      <c r="T908" s="20" t="s">
        <v>5</v>
      </c>
      <c r="U908" s="40" t="str">
        <f t="shared" si="93"/>
        <v/>
      </c>
      <c r="V908" s="53">
        <v>41.6</v>
      </c>
      <c r="W908" s="5">
        <v>2.0010275399024393</v>
      </c>
      <c r="X908" s="20">
        <v>5.1376995121965585E-4</v>
      </c>
      <c r="Y908" s="40">
        <f t="shared" si="94"/>
        <v>5.1376995121965585E-2</v>
      </c>
      <c r="Z908" s="85">
        <v>43.69</v>
      </c>
      <c r="AA908" s="5">
        <v>2.0151043293653115</v>
      </c>
      <c r="AB908" s="20">
        <v>7.5521646826557376E-3</v>
      </c>
      <c r="AC908" s="40">
        <f t="shared" si="95"/>
        <v>0.75521646826557376</v>
      </c>
      <c r="AD908" s="41" t="s">
        <v>5</v>
      </c>
    </row>
    <row r="909" spans="1:30" x14ac:dyDescent="0.3">
      <c r="A909" s="35">
        <v>44046</v>
      </c>
      <c r="B909" s="36" t="s">
        <v>59</v>
      </c>
      <c r="C909" s="37">
        <v>22.2</v>
      </c>
      <c r="D909" s="38">
        <v>1013</v>
      </c>
      <c r="E909" s="39">
        <v>1.0077533342346865</v>
      </c>
      <c r="F909" s="85">
        <v>32.22</v>
      </c>
      <c r="G909" s="5">
        <v>1.588809785564012</v>
      </c>
      <c r="H909" s="20">
        <v>-1.1970700817368774E-4</v>
      </c>
      <c r="I909" s="40">
        <f t="shared" si="90"/>
        <v>1.1970700817368774E-2</v>
      </c>
      <c r="J909" s="85">
        <v>39.01</v>
      </c>
      <c r="K909" s="5">
        <v>1.9019749363569369</v>
      </c>
      <c r="L909" s="31">
        <v>-2.6350622145060822E-3</v>
      </c>
      <c r="M909" s="40">
        <f t="shared" si="91"/>
        <v>0.2635062214506082</v>
      </c>
      <c r="N909" s="85" t="s">
        <v>5</v>
      </c>
      <c r="O909" s="5" t="s">
        <v>5</v>
      </c>
      <c r="P909" s="20" t="s">
        <v>5</v>
      </c>
      <c r="Q909" s="40" t="str">
        <f t="shared" si="92"/>
        <v/>
      </c>
      <c r="R909" s="85" t="s">
        <v>5</v>
      </c>
      <c r="S909" s="5" t="s">
        <v>5</v>
      </c>
      <c r="T909" s="20" t="s">
        <v>5</v>
      </c>
      <c r="U909" s="40" t="str">
        <f t="shared" si="93"/>
        <v/>
      </c>
      <c r="V909" s="53">
        <v>42.07</v>
      </c>
      <c r="W909" s="5">
        <v>1.999176436769317</v>
      </c>
      <c r="X909" s="20">
        <v>-4.1178161534149993E-4</v>
      </c>
      <c r="Y909" s="40">
        <f t="shared" si="94"/>
        <v>4.1178161534149993E-2</v>
      </c>
      <c r="Z909" s="85">
        <v>44.22</v>
      </c>
      <c r="AA909" s="5">
        <v>2.0148981900889114</v>
      </c>
      <c r="AB909" s="20">
        <v>7.449095044455678E-3</v>
      </c>
      <c r="AC909" s="40">
        <f t="shared" si="95"/>
        <v>0.7449095044455678</v>
      </c>
      <c r="AD909" s="41" t="s">
        <v>5</v>
      </c>
    </row>
    <row r="910" spans="1:30" x14ac:dyDescent="0.3">
      <c r="A910" s="35">
        <v>44047</v>
      </c>
      <c r="B910" s="36" t="s">
        <v>38</v>
      </c>
      <c r="C910" s="37">
        <v>22.4</v>
      </c>
      <c r="D910" s="38">
        <v>1014.5</v>
      </c>
      <c r="E910" s="39">
        <v>1.0069447135585685</v>
      </c>
      <c r="F910" s="85">
        <v>32.26</v>
      </c>
      <c r="G910" s="5">
        <v>1.5895057944698858</v>
      </c>
      <c r="H910" s="20">
        <v>3.1830992440897186E-4</v>
      </c>
      <c r="I910" s="40">
        <f t="shared" si="90"/>
        <v>3.1830992440897189E-2</v>
      </c>
      <c r="J910" s="85">
        <v>39.04</v>
      </c>
      <c r="K910" s="5">
        <v>1.901910301739921</v>
      </c>
      <c r="L910" s="31">
        <v>-2.6689555637540584E-3</v>
      </c>
      <c r="M910" s="40">
        <f t="shared" si="91"/>
        <v>0.26689555637540585</v>
      </c>
      <c r="N910" s="85">
        <v>40.93</v>
      </c>
      <c r="O910" s="5">
        <v>2.0229610543774772</v>
      </c>
      <c r="P910" s="20">
        <v>1.1480527188738598E-2</v>
      </c>
      <c r="Q910" s="40">
        <f t="shared" si="92"/>
        <v>1.1480527188738598</v>
      </c>
      <c r="R910" s="85">
        <v>41.33</v>
      </c>
      <c r="S910" s="5">
        <v>2.0036561863520097</v>
      </c>
      <c r="T910" s="20">
        <v>1.8280931760048524E-3</v>
      </c>
      <c r="U910" s="40">
        <f t="shared" si="93"/>
        <v>0.18280931760048524</v>
      </c>
      <c r="V910" s="53" t="s">
        <v>5</v>
      </c>
      <c r="W910" s="5" t="s">
        <v>5</v>
      </c>
      <c r="X910" s="20" t="s">
        <v>5</v>
      </c>
      <c r="Y910" s="40" t="str">
        <f t="shared" si="94"/>
        <v/>
      </c>
      <c r="Z910" s="85" t="s">
        <v>5</v>
      </c>
      <c r="AA910" s="5" t="s">
        <v>5</v>
      </c>
      <c r="AB910" s="20" t="s">
        <v>5</v>
      </c>
      <c r="AC910" s="40" t="str">
        <f t="shared" si="95"/>
        <v/>
      </c>
      <c r="AD910" s="41" t="s">
        <v>5</v>
      </c>
    </row>
    <row r="911" spans="1:30" x14ac:dyDescent="0.3">
      <c r="A911" s="35">
        <v>44048</v>
      </c>
      <c r="B911" s="36" t="s">
        <v>286</v>
      </c>
      <c r="C911" s="37">
        <v>22.8</v>
      </c>
      <c r="D911" s="38">
        <v>1011.5</v>
      </c>
      <c r="E911" s="39">
        <v>1.0112980529471371</v>
      </c>
      <c r="F911" s="85">
        <v>32.14</v>
      </c>
      <c r="G911" s="5">
        <v>1.5904395601742709</v>
      </c>
      <c r="H911" s="20">
        <v>9.0595353950342189E-4</v>
      </c>
      <c r="I911" s="40">
        <f t="shared" si="90"/>
        <v>9.0595353950342183E-2</v>
      </c>
      <c r="J911" s="85">
        <v>38.94</v>
      </c>
      <c r="K911" s="5">
        <v>1.9052401011128803</v>
      </c>
      <c r="L911" s="31">
        <v>-9.22862552238958E-4</v>
      </c>
      <c r="M911" s="40">
        <f t="shared" si="91"/>
        <v>9.2286255223895802E-2</v>
      </c>
      <c r="N911" s="85" t="s">
        <v>5</v>
      </c>
      <c r="O911" s="5" t="s">
        <v>5</v>
      </c>
      <c r="P911" s="20" t="s">
        <v>5</v>
      </c>
      <c r="Q911" s="40" t="str">
        <f t="shared" si="92"/>
        <v/>
      </c>
      <c r="R911" s="85" t="s">
        <v>5</v>
      </c>
      <c r="S911" s="5" t="s">
        <v>5</v>
      </c>
      <c r="T911" s="20" t="s">
        <v>5</v>
      </c>
      <c r="U911" s="40" t="str">
        <f t="shared" si="93"/>
        <v/>
      </c>
      <c r="V911" s="53">
        <v>42</v>
      </c>
      <c r="W911" s="5">
        <v>2.00287031627964</v>
      </c>
      <c r="X911" s="20">
        <v>1.4351581398199809E-3</v>
      </c>
      <c r="Y911" s="40">
        <f t="shared" si="94"/>
        <v>0.14351581398199809</v>
      </c>
      <c r="Z911" s="85">
        <v>44.13</v>
      </c>
      <c r="AA911" s="5">
        <v>2.0178701843322693</v>
      </c>
      <c r="AB911" s="20">
        <v>8.9350921661346394E-3</v>
      </c>
      <c r="AC911" s="40">
        <f t="shared" si="95"/>
        <v>0.89350921661346394</v>
      </c>
      <c r="AD911" s="41" t="s">
        <v>5</v>
      </c>
    </row>
    <row r="912" spans="1:30" x14ac:dyDescent="0.3">
      <c r="A912" s="35">
        <v>44049</v>
      </c>
      <c r="B912" s="36" t="s">
        <v>285</v>
      </c>
      <c r="C912" s="37">
        <v>22.8</v>
      </c>
      <c r="D912" s="38">
        <v>1012</v>
      </c>
      <c r="E912" s="39">
        <v>1.0107983997589223</v>
      </c>
      <c r="F912" s="85">
        <v>32.130000000000003</v>
      </c>
      <c r="G912" s="5">
        <v>1.5891591669624103</v>
      </c>
      <c r="H912" s="20">
        <v>1.0016800655151793E-4</v>
      </c>
      <c r="I912" s="40">
        <f t="shared" si="90"/>
        <v>1.0016800655151793E-2</v>
      </c>
      <c r="J912" s="85">
        <v>38.909999999999997</v>
      </c>
      <c r="K912" s="5">
        <v>1.9028316746587599</v>
      </c>
      <c r="L912" s="31">
        <v>-2.1858024862297428E-3</v>
      </c>
      <c r="M912" s="40">
        <f t="shared" si="91"/>
        <v>0.21858024862297429</v>
      </c>
      <c r="N912" s="85">
        <v>40.79</v>
      </c>
      <c r="O912" s="5">
        <v>2.0237571776076475</v>
      </c>
      <c r="P912" s="20">
        <v>1.1878588803823753E-2</v>
      </c>
      <c r="Q912" s="40">
        <f t="shared" si="92"/>
        <v>1.1878588803823753</v>
      </c>
      <c r="R912" s="85">
        <v>41</v>
      </c>
      <c r="S912" s="5">
        <v>1.9952649454736691</v>
      </c>
      <c r="T912" s="20">
        <v>-2.3675272631654698E-3</v>
      </c>
      <c r="U912" s="40">
        <f t="shared" si="93"/>
        <v>0.23675272631654698</v>
      </c>
      <c r="V912" s="53" t="s">
        <v>5</v>
      </c>
      <c r="W912" s="5" t="s">
        <v>5</v>
      </c>
      <c r="X912" s="20" t="s">
        <v>5</v>
      </c>
      <c r="Y912" s="40" t="str">
        <f t="shared" si="94"/>
        <v/>
      </c>
      <c r="Z912" s="85" t="s">
        <v>5</v>
      </c>
      <c r="AA912" s="5" t="s">
        <v>5</v>
      </c>
      <c r="AB912" s="20" t="s">
        <v>5</v>
      </c>
      <c r="AC912" s="40" t="str">
        <f t="shared" si="95"/>
        <v/>
      </c>
      <c r="AD912" s="41" t="s">
        <v>5</v>
      </c>
    </row>
    <row r="913" spans="1:30" x14ac:dyDescent="0.3">
      <c r="A913" s="35">
        <v>44050</v>
      </c>
      <c r="B913" s="36" t="s">
        <v>286</v>
      </c>
      <c r="C913" s="37">
        <v>23.8</v>
      </c>
      <c r="D913" s="38">
        <v>1011</v>
      </c>
      <c r="E913" s="39">
        <v>1.0152170150179847</v>
      </c>
      <c r="F913" s="85">
        <v>31.93</v>
      </c>
      <c r="G913" s="5">
        <v>1.5861707342908142</v>
      </c>
      <c r="H913" s="20">
        <v>-1.7805322273037982E-3</v>
      </c>
      <c r="I913" s="40">
        <f t="shared" si="90"/>
        <v>0.17805322273037982</v>
      </c>
      <c r="J913" s="85">
        <v>38.76</v>
      </c>
      <c r="K913" s="5">
        <v>1.9037821559987385</v>
      </c>
      <c r="L913" s="31">
        <v>-1.6873854227905463E-3</v>
      </c>
      <c r="M913" s="40">
        <f t="shared" si="91"/>
        <v>0.16873854227905463</v>
      </c>
      <c r="N913" s="85" t="s">
        <v>5</v>
      </c>
      <c r="O913" s="5" t="s">
        <v>5</v>
      </c>
      <c r="P913" s="20" t="s">
        <v>5</v>
      </c>
      <c r="Q913" s="40" t="str">
        <f t="shared" si="92"/>
        <v/>
      </c>
      <c r="R913" s="85" t="s">
        <v>5</v>
      </c>
      <c r="S913" s="5" t="s">
        <v>5</v>
      </c>
      <c r="T913" s="20" t="s">
        <v>5</v>
      </c>
      <c r="U913" s="40" t="str">
        <f t="shared" si="93"/>
        <v/>
      </c>
      <c r="V913" s="53">
        <v>41.62</v>
      </c>
      <c r="W913" s="5">
        <v>1.9924403688680254</v>
      </c>
      <c r="X913" s="20">
        <v>-3.7798155659872767E-3</v>
      </c>
      <c r="Y913" s="40">
        <f t="shared" si="94"/>
        <v>0.37798155659872767</v>
      </c>
      <c r="Z913" s="85">
        <v>43.79</v>
      </c>
      <c r="AA913" s="5">
        <v>2.0100828486041196</v>
      </c>
      <c r="AB913" s="20">
        <v>5.0414243020597826E-3</v>
      </c>
      <c r="AC913" s="40">
        <f t="shared" si="95"/>
        <v>0.50414243020597826</v>
      </c>
      <c r="AD913" s="41" t="s">
        <v>5</v>
      </c>
    </row>
    <row r="914" spans="1:30" x14ac:dyDescent="0.3">
      <c r="A914" s="35">
        <v>44053</v>
      </c>
      <c r="B914" s="36" t="s">
        <v>5</v>
      </c>
      <c r="C914" s="37" t="s">
        <v>5</v>
      </c>
      <c r="D914" s="38" t="s">
        <v>5</v>
      </c>
      <c r="E914" s="39" t="s">
        <v>5</v>
      </c>
      <c r="F914" s="85" t="s">
        <v>5</v>
      </c>
      <c r="G914" s="5" t="s">
        <v>5</v>
      </c>
      <c r="H914" s="20" t="s">
        <v>5</v>
      </c>
      <c r="I914" s="40" t="str">
        <f t="shared" si="90"/>
        <v/>
      </c>
      <c r="J914" s="85" t="s">
        <v>5</v>
      </c>
      <c r="K914" s="5" t="s">
        <v>5</v>
      </c>
      <c r="L914" s="31" t="s">
        <v>5</v>
      </c>
      <c r="M914" s="40" t="str">
        <f t="shared" si="91"/>
        <v/>
      </c>
      <c r="N914" s="85" t="s">
        <v>5</v>
      </c>
      <c r="O914" s="5" t="s">
        <v>5</v>
      </c>
      <c r="P914" s="20" t="s">
        <v>5</v>
      </c>
      <c r="Q914" s="40" t="str">
        <f t="shared" si="92"/>
        <v/>
      </c>
      <c r="R914" s="85" t="s">
        <v>5</v>
      </c>
      <c r="S914" s="5" t="s">
        <v>5</v>
      </c>
      <c r="T914" s="20" t="s">
        <v>5</v>
      </c>
      <c r="U914" s="40" t="str">
        <f t="shared" si="93"/>
        <v/>
      </c>
      <c r="V914" s="53" t="s">
        <v>5</v>
      </c>
      <c r="W914" s="5" t="s">
        <v>5</v>
      </c>
      <c r="X914" s="20" t="s">
        <v>5</v>
      </c>
      <c r="Y914" s="40" t="str">
        <f t="shared" si="94"/>
        <v/>
      </c>
      <c r="Z914" s="85" t="s">
        <v>5</v>
      </c>
      <c r="AA914" s="5" t="s">
        <v>5</v>
      </c>
      <c r="AB914" s="20" t="s">
        <v>5</v>
      </c>
      <c r="AC914" s="40" t="str">
        <f t="shared" si="95"/>
        <v/>
      </c>
      <c r="AD914" s="41" t="s">
        <v>289</v>
      </c>
    </row>
    <row r="915" spans="1:30" x14ac:dyDescent="0.3">
      <c r="A915" s="35">
        <v>44054</v>
      </c>
      <c r="B915" s="36" t="s">
        <v>285</v>
      </c>
      <c r="C915" s="37">
        <v>23.6</v>
      </c>
      <c r="D915" s="38">
        <v>1008.5</v>
      </c>
      <c r="E915" s="39">
        <v>1.0170482080889958</v>
      </c>
      <c r="F915" s="85">
        <v>32.020000000000003</v>
      </c>
      <c r="G915" s="5">
        <v>1.5935107321254012</v>
      </c>
      <c r="H915" s="20">
        <v>2.8387238045319112E-3</v>
      </c>
      <c r="I915" s="40">
        <f t="shared" si="90"/>
        <v>0.28387238045319113</v>
      </c>
      <c r="J915" s="85">
        <v>38.79</v>
      </c>
      <c r="K915" s="5">
        <v>1.9086922678469833</v>
      </c>
      <c r="L915" s="31">
        <v>8.8739792710188056E-4</v>
      </c>
      <c r="M915" s="40">
        <f t="shared" si="91"/>
        <v>8.8739792710188059E-2</v>
      </c>
      <c r="N915" s="85">
        <v>40.5</v>
      </c>
      <c r="O915" s="5">
        <v>2.0217931148561918</v>
      </c>
      <c r="P915" s="20">
        <v>1.0896557428095921E-2</v>
      </c>
      <c r="Q915" s="40">
        <f t="shared" si="92"/>
        <v>1.0896557428095921</v>
      </c>
      <c r="R915" s="85">
        <v>40.92</v>
      </c>
      <c r="S915" s="5">
        <v>2.0036844794810729</v>
      </c>
      <c r="T915" s="20">
        <v>1.8422397405364332E-3</v>
      </c>
      <c r="U915" s="40">
        <f t="shared" si="93"/>
        <v>0.18422397405364332</v>
      </c>
      <c r="V915" s="53" t="s">
        <v>5</v>
      </c>
      <c r="W915" s="5" t="s">
        <v>5</v>
      </c>
      <c r="X915" s="20" t="s">
        <v>5</v>
      </c>
      <c r="Y915" s="40" t="str">
        <f t="shared" si="94"/>
        <v/>
      </c>
      <c r="Z915" s="85" t="s">
        <v>5</v>
      </c>
      <c r="AA915" s="5" t="s">
        <v>5</v>
      </c>
      <c r="AB915" s="20" t="s">
        <v>5</v>
      </c>
      <c r="AC915" s="40" t="str">
        <f t="shared" si="95"/>
        <v/>
      </c>
      <c r="AD915" s="41" t="s">
        <v>5</v>
      </c>
    </row>
    <row r="916" spans="1:30" x14ac:dyDescent="0.3">
      <c r="A916" s="35">
        <v>44055</v>
      </c>
      <c r="B916" s="36" t="s">
        <v>59</v>
      </c>
      <c r="C916" s="37">
        <v>23.4</v>
      </c>
      <c r="D916" s="38">
        <v>1005.5</v>
      </c>
      <c r="E916" s="39">
        <v>1.0193951601514881</v>
      </c>
      <c r="F916" s="85">
        <v>32.01</v>
      </c>
      <c r="G916" s="5">
        <v>1.5966891262191749</v>
      </c>
      <c r="H916" s="20">
        <v>4.8389718182347049E-3</v>
      </c>
      <c r="I916" s="40">
        <f t="shared" si="90"/>
        <v>0.48389718182347047</v>
      </c>
      <c r="J916" s="85">
        <v>38.75</v>
      </c>
      <c r="K916" s="5">
        <v>1.9111240147503004</v>
      </c>
      <c r="L916" s="31">
        <v>2.1625667280022712E-3</v>
      </c>
      <c r="M916" s="40">
        <f t="shared" si="91"/>
        <v>0.21625667280022712</v>
      </c>
      <c r="N916" s="85" t="s">
        <v>5</v>
      </c>
      <c r="O916" s="5" t="s">
        <v>5</v>
      </c>
      <c r="P916" s="20" t="s">
        <v>5</v>
      </c>
      <c r="Q916" s="40" t="str">
        <f t="shared" si="92"/>
        <v/>
      </c>
      <c r="R916" s="85" t="s">
        <v>5</v>
      </c>
      <c r="S916" s="5" t="s">
        <v>5</v>
      </c>
      <c r="T916" s="20" t="s">
        <v>5</v>
      </c>
      <c r="U916" s="40" t="str">
        <f t="shared" si="93"/>
        <v/>
      </c>
      <c r="V916" s="53">
        <v>41.72</v>
      </c>
      <c r="W916" s="5">
        <v>2.0054472159525147</v>
      </c>
      <c r="X916" s="20">
        <v>2.7236079762573695E-3</v>
      </c>
      <c r="Y916" s="40">
        <f t="shared" si="94"/>
        <v>0.27236079762573695</v>
      </c>
      <c r="Z916" s="85">
        <v>43.92</v>
      </c>
      <c r="AA916" s="5">
        <v>2.0243473037184581</v>
      </c>
      <c r="AB916" s="20">
        <v>1.2173651859229029E-2</v>
      </c>
      <c r="AC916" s="40">
        <f t="shared" si="95"/>
        <v>1.2173651859229029</v>
      </c>
      <c r="AD916" s="41" t="s">
        <v>5</v>
      </c>
    </row>
    <row r="917" spans="1:30" x14ac:dyDescent="0.3">
      <c r="A917" s="35">
        <v>44056</v>
      </c>
      <c r="B917" s="36" t="s">
        <v>285</v>
      </c>
      <c r="C917" s="37">
        <v>23.4</v>
      </c>
      <c r="D917" s="38">
        <v>1006.5</v>
      </c>
      <c r="E917" s="39">
        <v>1.0183823482685757</v>
      </c>
      <c r="F917" s="85">
        <v>31.97</v>
      </c>
      <c r="G917" s="5">
        <v>1.593109493004492</v>
      </c>
      <c r="H917" s="20">
        <v>2.5862133445513137E-3</v>
      </c>
      <c r="I917" s="40">
        <f t="shared" si="90"/>
        <v>0.25862133445513136</v>
      </c>
      <c r="J917" s="85">
        <v>38.729999999999997</v>
      </c>
      <c r="K917" s="5">
        <v>1.9082398262463323</v>
      </c>
      <c r="L917" s="31">
        <v>6.5014485911496164E-4</v>
      </c>
      <c r="M917" s="40">
        <f t="shared" si="91"/>
        <v>6.5014485911496167E-2</v>
      </c>
      <c r="N917" s="85">
        <v>40.57</v>
      </c>
      <c r="O917" s="5">
        <v>2.0279442972141553</v>
      </c>
      <c r="P917" s="20">
        <v>1.3972148607077628E-2</v>
      </c>
      <c r="Q917" s="40">
        <f t="shared" si="92"/>
        <v>1.3972148607077628</v>
      </c>
      <c r="R917" s="85">
        <v>40.950000000000003</v>
      </c>
      <c r="S917" s="5">
        <v>2.0077837700299805</v>
      </c>
      <c r="T917" s="20">
        <v>3.8918850149902706E-3</v>
      </c>
      <c r="U917" s="40">
        <f t="shared" si="93"/>
        <v>0.38918850149902706</v>
      </c>
      <c r="V917" s="53" t="s">
        <v>5</v>
      </c>
      <c r="W917" s="5" t="s">
        <v>5</v>
      </c>
      <c r="X917" s="20" t="s">
        <v>5</v>
      </c>
      <c r="Y917" s="40" t="str">
        <f t="shared" si="94"/>
        <v/>
      </c>
      <c r="Z917" s="85" t="s">
        <v>5</v>
      </c>
      <c r="AA917" s="5" t="s">
        <v>5</v>
      </c>
      <c r="AB917" s="20" t="s">
        <v>5</v>
      </c>
      <c r="AC917" s="40" t="str">
        <f t="shared" si="95"/>
        <v/>
      </c>
      <c r="AD917" s="41" t="s">
        <v>5</v>
      </c>
    </row>
    <row r="918" spans="1:30" x14ac:dyDescent="0.3">
      <c r="A918" s="35">
        <v>44057</v>
      </c>
      <c r="B918" s="36" t="s">
        <v>285</v>
      </c>
      <c r="C918" s="37">
        <v>23.2</v>
      </c>
      <c r="D918" s="38">
        <v>1011.5</v>
      </c>
      <c r="E918" s="39">
        <v>1.0126649028244099</v>
      </c>
      <c r="F918" s="85">
        <v>32.090000000000003</v>
      </c>
      <c r="G918" s="5">
        <v>1.5901115847780165</v>
      </c>
      <c r="H918" s="20">
        <v>6.9954989176622959E-4</v>
      </c>
      <c r="I918" s="40">
        <f t="shared" si="90"/>
        <v>6.9954989176622961E-2</v>
      </c>
      <c r="J918" s="85">
        <v>38.869999999999997</v>
      </c>
      <c r="K918" s="5">
        <v>1.9043856249673501</v>
      </c>
      <c r="L918" s="31">
        <v>-1.3709360422915261E-3</v>
      </c>
      <c r="M918" s="40">
        <f t="shared" si="91"/>
        <v>0.13709360422915262</v>
      </c>
      <c r="N918" s="85" t="s">
        <v>5</v>
      </c>
      <c r="O918" s="5" t="s">
        <v>5</v>
      </c>
      <c r="P918" s="20" t="s">
        <v>5</v>
      </c>
      <c r="Q918" s="40" t="str">
        <f t="shared" si="92"/>
        <v/>
      </c>
      <c r="R918" s="85" t="s">
        <v>5</v>
      </c>
      <c r="S918" s="5" t="s">
        <v>5</v>
      </c>
      <c r="T918" s="20" t="s">
        <v>5</v>
      </c>
      <c r="U918" s="40" t="str">
        <f t="shared" si="93"/>
        <v/>
      </c>
      <c r="V918" s="53">
        <v>41.85</v>
      </c>
      <c r="W918" s="5">
        <v>1.9984145787901253</v>
      </c>
      <c r="X918" s="20">
        <v>-7.9271060493735224E-4</v>
      </c>
      <c r="Y918" s="40">
        <f t="shared" si="94"/>
        <v>7.9271060493735224E-2</v>
      </c>
      <c r="Z918" s="85">
        <v>43.96</v>
      </c>
      <c r="AA918" s="5">
        <v>2.0128136404200969</v>
      </c>
      <c r="AB918" s="20">
        <v>6.4068202100484584E-3</v>
      </c>
      <c r="AC918" s="40">
        <f t="shared" si="95"/>
        <v>0.64068202100484584</v>
      </c>
      <c r="AD918" s="41" t="s">
        <v>5</v>
      </c>
    </row>
    <row r="919" spans="1:30" x14ac:dyDescent="0.3">
      <c r="A919" s="35">
        <v>44060</v>
      </c>
      <c r="B919" s="36" t="s">
        <v>286</v>
      </c>
      <c r="C919" s="37">
        <v>22.8</v>
      </c>
      <c r="D919" s="38">
        <v>1005.5</v>
      </c>
      <c r="E919" s="39">
        <v>1.0173326509756631</v>
      </c>
      <c r="F919" s="85">
        <v>32.1</v>
      </c>
      <c r="G919" s="5">
        <v>1.597938799119851</v>
      </c>
      <c r="H919" s="20">
        <v>5.6254242415676977E-3</v>
      </c>
      <c r="I919" s="40">
        <f t="shared" si="90"/>
        <v>0.5625424241567698</v>
      </c>
      <c r="J919" s="85">
        <v>38.86</v>
      </c>
      <c r="K919" s="5">
        <v>1.912671449248774</v>
      </c>
      <c r="L919" s="31">
        <v>2.974016386352355E-3</v>
      </c>
      <c r="M919" s="40">
        <f t="shared" si="91"/>
        <v>0.2974016386352355</v>
      </c>
      <c r="N919" s="85" t="s">
        <v>5</v>
      </c>
      <c r="O919" s="5" t="s">
        <v>5</v>
      </c>
      <c r="P919" s="20" t="s">
        <v>5</v>
      </c>
      <c r="Q919" s="40" t="str">
        <f t="shared" si="92"/>
        <v/>
      </c>
      <c r="R919" s="85" t="s">
        <v>5</v>
      </c>
      <c r="S919" s="5" t="s">
        <v>5</v>
      </c>
      <c r="T919" s="20" t="s">
        <v>5</v>
      </c>
      <c r="U919" s="40" t="str">
        <f t="shared" si="93"/>
        <v/>
      </c>
      <c r="V919" s="53">
        <v>41.74</v>
      </c>
      <c r="W919" s="5">
        <v>2.0023490985775747</v>
      </c>
      <c r="X919" s="20">
        <v>1.1745492887873521E-3</v>
      </c>
      <c r="Y919" s="40">
        <f t="shared" si="94"/>
        <v>0.11745492887873521</v>
      </c>
      <c r="Z919" s="85">
        <v>43.91</v>
      </c>
      <c r="AA919" s="5">
        <v>2.0197915230488213</v>
      </c>
      <c r="AB919" s="20">
        <v>9.895761524410629E-3</v>
      </c>
      <c r="AC919" s="40">
        <f t="shared" si="95"/>
        <v>0.9895761524410629</v>
      </c>
      <c r="AD919" s="41" t="s">
        <v>5</v>
      </c>
    </row>
    <row r="920" spans="1:30" x14ac:dyDescent="0.3">
      <c r="A920" s="35">
        <v>44061</v>
      </c>
      <c r="B920" s="36" t="s">
        <v>285</v>
      </c>
      <c r="C920" s="37">
        <v>22.8</v>
      </c>
      <c r="D920" s="38">
        <v>1007</v>
      </c>
      <c r="E920" s="39">
        <v>1.0158172597378643</v>
      </c>
      <c r="F920" s="85">
        <v>32.06</v>
      </c>
      <c r="G920" s="5">
        <v>1.5935703176899163</v>
      </c>
      <c r="H920" s="20">
        <v>2.8762225864797587E-3</v>
      </c>
      <c r="I920" s="40">
        <f t="shared" si="90"/>
        <v>0.28762225864797586</v>
      </c>
      <c r="J920" s="85">
        <v>38.840000000000003</v>
      </c>
      <c r="K920" s="5">
        <v>1.9088394609787822</v>
      </c>
      <c r="L920" s="31">
        <v>9.6458362809763052E-4</v>
      </c>
      <c r="M920" s="40">
        <f t="shared" si="91"/>
        <v>9.6458362809763054E-2</v>
      </c>
      <c r="N920" s="85">
        <v>40.700000000000003</v>
      </c>
      <c r="O920" s="5">
        <v>2.0293181885705396</v>
      </c>
      <c r="P920" s="20">
        <v>1.4659094285269791E-2</v>
      </c>
      <c r="Q920" s="40">
        <f t="shared" si="92"/>
        <v>1.4659094285269791</v>
      </c>
      <c r="R920" s="85">
        <v>41.07</v>
      </c>
      <c r="S920" s="5">
        <v>2.0085953856257617</v>
      </c>
      <c r="T920" s="20">
        <v>4.2976928128808378E-3</v>
      </c>
      <c r="U920" s="40">
        <f t="shared" si="93"/>
        <v>0.42976928128808378</v>
      </c>
      <c r="V920" s="53" t="s">
        <v>5</v>
      </c>
      <c r="W920" s="5" t="s">
        <v>5</v>
      </c>
      <c r="X920" s="20" t="s">
        <v>5</v>
      </c>
      <c r="Y920" s="40" t="str">
        <f t="shared" si="94"/>
        <v/>
      </c>
      <c r="Z920" s="85" t="s">
        <v>5</v>
      </c>
      <c r="AA920" s="5" t="s">
        <v>5</v>
      </c>
      <c r="AB920" s="20" t="s">
        <v>5</v>
      </c>
      <c r="AC920" s="40" t="str">
        <f t="shared" si="95"/>
        <v/>
      </c>
      <c r="AD920" s="41" t="s">
        <v>5</v>
      </c>
    </row>
    <row r="921" spans="1:30" x14ac:dyDescent="0.3">
      <c r="A921" s="35">
        <v>44062</v>
      </c>
      <c r="B921" s="36" t="s">
        <v>55</v>
      </c>
      <c r="C921" s="37">
        <v>23.2</v>
      </c>
      <c r="D921" s="38">
        <v>1002</v>
      </c>
      <c r="E921" s="39">
        <v>1.0222660171725455</v>
      </c>
      <c r="F921" s="85">
        <v>31.88</v>
      </c>
      <c r="G921" s="5">
        <v>1.5946829939974985</v>
      </c>
      <c r="H921" s="20">
        <v>3.5764594068587148E-3</v>
      </c>
      <c r="I921" s="40">
        <f t="shared" si="90"/>
        <v>0.35764594068587147</v>
      </c>
      <c r="J921" s="85">
        <v>38.61</v>
      </c>
      <c r="K921" s="5">
        <v>1.909582038990177</v>
      </c>
      <c r="L921" s="31">
        <v>1.3539795438788406E-3</v>
      </c>
      <c r="M921" s="40">
        <f t="shared" si="91"/>
        <v>0.13539795438788405</v>
      </c>
      <c r="N921" s="85" t="s">
        <v>5</v>
      </c>
      <c r="O921" s="5" t="s">
        <v>5</v>
      </c>
      <c r="P921" s="20" t="s">
        <v>5</v>
      </c>
      <c r="Q921" s="40" t="str">
        <f t="shared" si="92"/>
        <v/>
      </c>
      <c r="R921" s="85" t="s">
        <v>5</v>
      </c>
      <c r="S921" s="5" t="s">
        <v>5</v>
      </c>
      <c r="T921" s="20" t="s">
        <v>5</v>
      </c>
      <c r="U921" s="40" t="str">
        <f t="shared" si="93"/>
        <v/>
      </c>
      <c r="V921" s="53">
        <v>41.63</v>
      </c>
      <c r="W921" s="5">
        <v>2.0067566158616055</v>
      </c>
      <c r="X921" s="20">
        <v>3.3783079308027375E-3</v>
      </c>
      <c r="Y921" s="40">
        <f t="shared" si="94"/>
        <v>0.33783079308027375</v>
      </c>
      <c r="Z921" s="85">
        <v>43.75</v>
      </c>
      <c r="AA921" s="5">
        <v>2.0221906875787914</v>
      </c>
      <c r="AB921" s="20">
        <v>1.1095343789395695E-2</v>
      </c>
      <c r="AC921" s="40">
        <f t="shared" si="95"/>
        <v>1.1095343789395695</v>
      </c>
      <c r="AD921" s="41" t="s">
        <v>5</v>
      </c>
    </row>
    <row r="922" spans="1:30" x14ac:dyDescent="0.3">
      <c r="A922" s="35">
        <v>44063</v>
      </c>
      <c r="B922" s="36" t="s">
        <v>55</v>
      </c>
      <c r="C922" s="37">
        <v>23.4</v>
      </c>
      <c r="D922" s="38">
        <v>1000</v>
      </c>
      <c r="E922" s="39">
        <v>1.0250018335323214</v>
      </c>
      <c r="F922" s="85">
        <v>31.88</v>
      </c>
      <c r="G922" s="5">
        <v>1.5989507283742133</v>
      </c>
      <c r="H922" s="20">
        <v>6.2622582594167977E-3</v>
      </c>
      <c r="I922" s="40">
        <f t="shared" si="90"/>
        <v>0.62622582594167975</v>
      </c>
      <c r="J922" s="85">
        <v>38.590000000000003</v>
      </c>
      <c r="K922" s="5">
        <v>1.9137007031154785</v>
      </c>
      <c r="L922" s="31">
        <v>3.5137404905497822E-3</v>
      </c>
      <c r="M922" s="40">
        <f t="shared" si="91"/>
        <v>0.35137404905497821</v>
      </c>
      <c r="N922" s="85">
        <v>40.479999999999997</v>
      </c>
      <c r="O922" s="5">
        <v>2.0365979259233913</v>
      </c>
      <c r="P922" s="20">
        <v>1.8298962961695642E-2</v>
      </c>
      <c r="Q922" s="40">
        <f t="shared" si="92"/>
        <v>1.8298962961695642</v>
      </c>
      <c r="R922" s="85">
        <v>40.83</v>
      </c>
      <c r="S922" s="5">
        <v>2.0149125055914823</v>
      </c>
      <c r="T922" s="20">
        <v>7.4562527957411362E-3</v>
      </c>
      <c r="U922" s="40">
        <f t="shared" si="93"/>
        <v>0.74562527957411362</v>
      </c>
      <c r="V922" s="53" t="s">
        <v>5</v>
      </c>
      <c r="W922" s="5" t="s">
        <v>5</v>
      </c>
      <c r="X922" s="20" t="s">
        <v>5</v>
      </c>
      <c r="Y922" s="40" t="str">
        <f t="shared" si="94"/>
        <v/>
      </c>
      <c r="Z922" s="85" t="s">
        <v>5</v>
      </c>
      <c r="AA922" s="5" t="s">
        <v>5</v>
      </c>
      <c r="AB922" s="20" t="s">
        <v>5</v>
      </c>
      <c r="AC922" s="40" t="str">
        <f t="shared" si="95"/>
        <v/>
      </c>
      <c r="AD922" s="41" t="s">
        <v>5</v>
      </c>
    </row>
    <row r="923" spans="1:30" x14ac:dyDescent="0.3">
      <c r="A923" s="35">
        <v>44064</v>
      </c>
      <c r="B923" s="36" t="s">
        <v>55</v>
      </c>
      <c r="C923" s="37">
        <v>23.2</v>
      </c>
      <c r="D923" s="38">
        <v>1005</v>
      </c>
      <c r="E923" s="39">
        <v>1.0192144768227767</v>
      </c>
      <c r="F923" s="85">
        <v>32</v>
      </c>
      <c r="G923" s="5">
        <v>1.595907399000474</v>
      </c>
      <c r="H923" s="20">
        <v>4.3470100695242233E-3</v>
      </c>
      <c r="I923" s="40">
        <f t="shared" si="90"/>
        <v>0.43470100695242231</v>
      </c>
      <c r="J923" s="85">
        <v>38.76</v>
      </c>
      <c r="K923" s="5">
        <v>1.9112783822643262</v>
      </c>
      <c r="L923" s="31">
        <v>2.2435145591642356E-3</v>
      </c>
      <c r="M923" s="40">
        <f t="shared" si="91"/>
        <v>0.22435145591642355</v>
      </c>
      <c r="N923" s="85" t="s">
        <v>5</v>
      </c>
      <c r="O923" s="5" t="s">
        <v>5</v>
      </c>
      <c r="P923" s="20" t="s">
        <v>5</v>
      </c>
      <c r="Q923" s="40" t="str">
        <f t="shared" si="92"/>
        <v/>
      </c>
      <c r="R923" s="85" t="s">
        <v>5</v>
      </c>
      <c r="S923" s="5" t="s">
        <v>5</v>
      </c>
      <c r="T923" s="20" t="s">
        <v>5</v>
      </c>
      <c r="U923" s="40" t="str">
        <f t="shared" si="93"/>
        <v/>
      </c>
      <c r="V923" s="53">
        <v>41.72</v>
      </c>
      <c r="W923" s="5">
        <v>2.0050917592143449</v>
      </c>
      <c r="X923" s="20">
        <v>2.5458796071724521E-3</v>
      </c>
      <c r="Y923" s="40">
        <f t="shared" si="94"/>
        <v>0.25458796071724521</v>
      </c>
      <c r="Z923" s="85">
        <v>43.86</v>
      </c>
      <c r="AA923" s="5">
        <v>2.0212234854145317</v>
      </c>
      <c r="AB923" s="20">
        <v>1.0611742707265837E-2</v>
      </c>
      <c r="AC923" s="40">
        <f t="shared" si="95"/>
        <v>1.0611742707265837</v>
      </c>
      <c r="AD923" s="41" t="s">
        <v>5</v>
      </c>
    </row>
    <row r="924" spans="1:30" x14ac:dyDescent="0.3">
      <c r="A924" s="35">
        <v>44067</v>
      </c>
      <c r="B924" s="36" t="s">
        <v>55</v>
      </c>
      <c r="C924" s="37">
        <v>22.2</v>
      </c>
      <c r="D924" s="38">
        <v>1011</v>
      </c>
      <c r="E924" s="39">
        <v>1.0097469115526581</v>
      </c>
      <c r="F924" s="85">
        <v>32.380000000000003</v>
      </c>
      <c r="G924" s="5">
        <v>1.5998582460623403</v>
      </c>
      <c r="H924" s="20">
        <v>6.8333832991443145E-3</v>
      </c>
      <c r="I924" s="40">
        <f t="shared" si="90"/>
        <v>0.68333832991443144</v>
      </c>
      <c r="J924" s="85">
        <v>39.19</v>
      </c>
      <c r="K924" s="5">
        <v>1.9145309548479696</v>
      </c>
      <c r="L924" s="31">
        <v>3.9491110896537063E-3</v>
      </c>
      <c r="M924" s="40">
        <f t="shared" si="91"/>
        <v>0.39491110896537063</v>
      </c>
      <c r="N924" s="85" t="s">
        <v>5</v>
      </c>
      <c r="O924" s="5" t="s">
        <v>5</v>
      </c>
      <c r="P924" s="20" t="s">
        <v>5</v>
      </c>
      <c r="Q924" s="40" t="str">
        <f t="shared" si="92"/>
        <v/>
      </c>
      <c r="R924" s="85" t="s">
        <v>5</v>
      </c>
      <c r="S924" s="5" t="s">
        <v>5</v>
      </c>
      <c r="T924" s="20" t="s">
        <v>5</v>
      </c>
      <c r="U924" s="40" t="str">
        <f t="shared" si="93"/>
        <v/>
      </c>
      <c r="V924" s="53">
        <v>42.18</v>
      </c>
      <c r="W924" s="5">
        <v>2.0083688532458122</v>
      </c>
      <c r="X924" s="20">
        <v>4.1844266229060789E-3</v>
      </c>
      <c r="Y924" s="40">
        <f t="shared" si="94"/>
        <v>0.41844266229060789</v>
      </c>
      <c r="Z924" s="85">
        <v>44.39</v>
      </c>
      <c r="AA924" s="5">
        <v>2.0266455680549096</v>
      </c>
      <c r="AB924" s="20">
        <v>1.3322784027454793E-2</v>
      </c>
      <c r="AC924" s="40">
        <f t="shared" si="95"/>
        <v>1.3322784027454793</v>
      </c>
      <c r="AD924" s="41" t="s">
        <v>5</v>
      </c>
    </row>
    <row r="925" spans="1:30" x14ac:dyDescent="0.3">
      <c r="A925" s="35">
        <v>44068</v>
      </c>
      <c r="B925" s="36" t="s">
        <v>285</v>
      </c>
      <c r="C925" s="37">
        <v>22.8</v>
      </c>
      <c r="D925" s="38">
        <v>1006</v>
      </c>
      <c r="E925" s="39">
        <v>1.0168270184453572</v>
      </c>
      <c r="F925" s="85">
        <v>32.049999999999997</v>
      </c>
      <c r="G925" s="5">
        <v>1.5946568307787565</v>
      </c>
      <c r="H925" s="20">
        <v>3.5599941968260294E-3</v>
      </c>
      <c r="I925" s="40">
        <f t="shared" si="90"/>
        <v>0.35599941968260296</v>
      </c>
      <c r="J925" s="85">
        <v>38.79</v>
      </c>
      <c r="K925" s="5">
        <v>1.9082771617004084</v>
      </c>
      <c r="L925" s="31">
        <v>6.697229682267274E-4</v>
      </c>
      <c r="M925" s="40">
        <f t="shared" si="91"/>
        <v>6.6972296822672736E-2</v>
      </c>
      <c r="N925" s="85">
        <v>40.79</v>
      </c>
      <c r="O925" s="5">
        <v>2.0358272999393034</v>
      </c>
      <c r="P925" s="20">
        <v>1.7913649969651724E-2</v>
      </c>
      <c r="Q925" s="40">
        <f t="shared" si="92"/>
        <v>1.7913649969651724</v>
      </c>
      <c r="R925" s="85">
        <v>40.94</v>
      </c>
      <c r="S925" s="5">
        <v>2.0042278191849952</v>
      </c>
      <c r="T925" s="20">
        <v>2.1139095924975759E-3</v>
      </c>
      <c r="U925" s="40">
        <f t="shared" si="93"/>
        <v>0.21139095924975759</v>
      </c>
      <c r="V925" s="53" t="s">
        <v>5</v>
      </c>
      <c r="W925" s="5" t="s">
        <v>5</v>
      </c>
      <c r="X925" s="20" t="s">
        <v>5</v>
      </c>
      <c r="Y925" s="40" t="str">
        <f t="shared" si="94"/>
        <v/>
      </c>
      <c r="Z925" s="85" t="s">
        <v>5</v>
      </c>
      <c r="AA925" s="5" t="s">
        <v>5</v>
      </c>
      <c r="AB925" s="20" t="s">
        <v>5</v>
      </c>
      <c r="AC925" s="40" t="str">
        <f t="shared" si="95"/>
        <v/>
      </c>
      <c r="AD925" s="41" t="s">
        <v>5</v>
      </c>
    </row>
    <row r="926" spans="1:30" x14ac:dyDescent="0.3">
      <c r="A926" s="35">
        <v>44069</v>
      </c>
      <c r="B926" s="36" t="s">
        <v>59</v>
      </c>
      <c r="C926" s="37">
        <v>22.8</v>
      </c>
      <c r="D926" s="38">
        <v>1013</v>
      </c>
      <c r="E926" s="39">
        <v>1.0098005731056559</v>
      </c>
      <c r="F926" s="85">
        <v>32.28</v>
      </c>
      <c r="G926" s="5">
        <v>1.5950021216393901</v>
      </c>
      <c r="H926" s="20">
        <v>3.7772949272436621E-3</v>
      </c>
      <c r="I926" s="40">
        <f t="shared" si="90"/>
        <v>0.37772949272436623</v>
      </c>
      <c r="J926" s="85">
        <v>39.04</v>
      </c>
      <c r="K926" s="5">
        <v>1.9073044297588591</v>
      </c>
      <c r="L926" s="31">
        <v>1.5963804869377352E-4</v>
      </c>
      <c r="M926" s="40">
        <f t="shared" si="91"/>
        <v>1.5963804869377353E-2</v>
      </c>
      <c r="N926" s="85" t="s">
        <v>5</v>
      </c>
      <c r="O926" s="5" t="s">
        <v>5</v>
      </c>
      <c r="P926" s="20" t="s">
        <v>5</v>
      </c>
      <c r="Q926" s="40" t="str">
        <f t="shared" si="92"/>
        <v/>
      </c>
      <c r="R926" s="85" t="s">
        <v>5</v>
      </c>
      <c r="S926" s="5" t="s">
        <v>5</v>
      </c>
      <c r="T926" s="20" t="s">
        <v>5</v>
      </c>
      <c r="U926" s="40" t="str">
        <f t="shared" si="93"/>
        <v/>
      </c>
      <c r="V926" s="53">
        <v>42.14</v>
      </c>
      <c r="W926" s="5">
        <v>2.006570914116399</v>
      </c>
      <c r="X926" s="20">
        <v>3.2854570581994924E-3</v>
      </c>
      <c r="Y926" s="40">
        <f t="shared" si="94"/>
        <v>0.32854570581994924</v>
      </c>
      <c r="Z926" s="85">
        <v>44.35</v>
      </c>
      <c r="AA926" s="5">
        <v>2.0249269560499417</v>
      </c>
      <c r="AB926" s="20">
        <v>1.2463478024970831E-2</v>
      </c>
      <c r="AC926" s="40">
        <f t="shared" si="95"/>
        <v>1.2463478024970831</v>
      </c>
      <c r="AD926" s="41" t="s">
        <v>5</v>
      </c>
    </row>
    <row r="927" spans="1:30" x14ac:dyDescent="0.3">
      <c r="A927" s="35">
        <v>44070</v>
      </c>
      <c r="B927" s="36" t="s">
        <v>5</v>
      </c>
      <c r="C927" s="37" t="s">
        <v>5</v>
      </c>
      <c r="D927" s="38" t="s">
        <v>5</v>
      </c>
      <c r="E927" s="39" t="s">
        <v>5</v>
      </c>
      <c r="F927" s="85" t="s">
        <v>5</v>
      </c>
      <c r="G927" s="5" t="s">
        <v>5</v>
      </c>
      <c r="H927" s="20" t="s">
        <v>5</v>
      </c>
      <c r="I927" s="40" t="str">
        <f t="shared" si="90"/>
        <v/>
      </c>
      <c r="J927" s="85" t="s">
        <v>5</v>
      </c>
      <c r="K927" s="5" t="s">
        <v>5</v>
      </c>
      <c r="L927" s="31" t="s">
        <v>5</v>
      </c>
      <c r="M927" s="40" t="str">
        <f t="shared" si="91"/>
        <v/>
      </c>
      <c r="N927" s="85" t="s">
        <v>5</v>
      </c>
      <c r="O927" s="5" t="s">
        <v>5</v>
      </c>
      <c r="P927" s="20" t="s">
        <v>5</v>
      </c>
      <c r="Q927" s="40" t="str">
        <f t="shared" si="92"/>
        <v/>
      </c>
      <c r="R927" s="85" t="s">
        <v>5</v>
      </c>
      <c r="S927" s="5" t="s">
        <v>5</v>
      </c>
      <c r="T927" s="20" t="s">
        <v>5</v>
      </c>
      <c r="U927" s="40" t="str">
        <f t="shared" si="93"/>
        <v/>
      </c>
      <c r="V927" s="53" t="s">
        <v>5</v>
      </c>
      <c r="W927" s="5" t="s">
        <v>5</v>
      </c>
      <c r="X927" s="20" t="s">
        <v>5</v>
      </c>
      <c r="Y927" s="40" t="str">
        <f t="shared" si="94"/>
        <v/>
      </c>
      <c r="Z927" s="85" t="s">
        <v>5</v>
      </c>
      <c r="AA927" s="5" t="s">
        <v>5</v>
      </c>
      <c r="AB927" s="20" t="s">
        <v>5</v>
      </c>
      <c r="AC927" s="40" t="str">
        <f t="shared" si="95"/>
        <v/>
      </c>
      <c r="AD927" s="41" t="s">
        <v>111</v>
      </c>
    </row>
    <row r="928" spans="1:30" x14ac:dyDescent="0.3">
      <c r="A928" s="35">
        <v>44071</v>
      </c>
      <c r="B928" s="36" t="s">
        <v>5</v>
      </c>
      <c r="C928" s="37" t="s">
        <v>5</v>
      </c>
      <c r="D928" s="38" t="s">
        <v>5</v>
      </c>
      <c r="E928" s="39" t="s">
        <v>5</v>
      </c>
      <c r="F928" s="85" t="s">
        <v>5</v>
      </c>
      <c r="G928" s="5" t="s">
        <v>5</v>
      </c>
      <c r="H928" s="20" t="s">
        <v>5</v>
      </c>
      <c r="I928" s="40" t="str">
        <f t="shared" si="90"/>
        <v/>
      </c>
      <c r="J928" s="85" t="s">
        <v>5</v>
      </c>
      <c r="K928" s="5" t="s">
        <v>5</v>
      </c>
      <c r="L928" s="31" t="s">
        <v>5</v>
      </c>
      <c r="M928" s="40" t="str">
        <f t="shared" si="91"/>
        <v/>
      </c>
      <c r="N928" s="85" t="s">
        <v>5</v>
      </c>
      <c r="O928" s="5" t="s">
        <v>5</v>
      </c>
      <c r="P928" s="20" t="s">
        <v>5</v>
      </c>
      <c r="Q928" s="40" t="str">
        <f t="shared" si="92"/>
        <v/>
      </c>
      <c r="R928" s="85" t="s">
        <v>5</v>
      </c>
      <c r="S928" s="5" t="s">
        <v>5</v>
      </c>
      <c r="T928" s="20" t="s">
        <v>5</v>
      </c>
      <c r="U928" s="40" t="str">
        <f t="shared" si="93"/>
        <v/>
      </c>
      <c r="V928" s="53" t="s">
        <v>5</v>
      </c>
      <c r="W928" s="5" t="s">
        <v>5</v>
      </c>
      <c r="X928" s="20" t="s">
        <v>5</v>
      </c>
      <c r="Y928" s="40" t="str">
        <f t="shared" si="94"/>
        <v/>
      </c>
      <c r="Z928" s="85" t="s">
        <v>5</v>
      </c>
      <c r="AA928" s="5" t="s">
        <v>5</v>
      </c>
      <c r="AB928" s="20" t="s">
        <v>5</v>
      </c>
      <c r="AC928" s="40" t="str">
        <f t="shared" si="95"/>
        <v/>
      </c>
      <c r="AD928" s="41" t="s">
        <v>111</v>
      </c>
    </row>
    <row r="929" spans="1:30" x14ac:dyDescent="0.3">
      <c r="A929" s="35">
        <v>44074</v>
      </c>
      <c r="B929" s="36" t="s">
        <v>282</v>
      </c>
      <c r="C929" s="37">
        <v>23.4</v>
      </c>
      <c r="D929" s="38">
        <v>1016.25</v>
      </c>
      <c r="E929" s="39">
        <v>1.0086118903147074</v>
      </c>
      <c r="F929" s="85">
        <v>32.46</v>
      </c>
      <c r="G929" s="5">
        <v>1.5980786223862238</v>
      </c>
      <c r="H929" s="20">
        <v>5.7134187452635692E-3</v>
      </c>
      <c r="I929" s="40">
        <f t="shared" si="90"/>
        <v>0.57134187452635687</v>
      </c>
      <c r="J929" s="85">
        <v>39.159999999999997</v>
      </c>
      <c r="K929" s="5">
        <v>1.9090939237392375</v>
      </c>
      <c r="L929" s="31">
        <v>1.0980197898465896E-3</v>
      </c>
      <c r="M929" s="40">
        <f t="shared" si="91"/>
        <v>0.10980197898465896</v>
      </c>
      <c r="N929" s="85">
        <v>41.12</v>
      </c>
      <c r="O929" s="5">
        <v>2.0090988437884381</v>
      </c>
      <c r="P929" s="20">
        <v>4.5494218942190301E-3</v>
      </c>
      <c r="Q929" s="40">
        <f t="shared" si="92"/>
        <v>0.45494218942190301</v>
      </c>
      <c r="R929" s="85">
        <v>41.3</v>
      </c>
      <c r="S929" s="5">
        <v>1.9970982533825341</v>
      </c>
      <c r="T929" s="20">
        <v>-1.4508733087329473E-3</v>
      </c>
      <c r="U929" s="40">
        <f t="shared" si="93"/>
        <v>0.14508733087329473</v>
      </c>
      <c r="V929" s="53">
        <v>42.16</v>
      </c>
      <c r="W929" s="5">
        <v>2.0050986469864696</v>
      </c>
      <c r="X929" s="20">
        <v>2.5493234932347786E-3</v>
      </c>
      <c r="Y929" s="40">
        <f t="shared" si="94"/>
        <v>0.25493234932347786</v>
      </c>
      <c r="Z929" s="85">
        <v>43.77</v>
      </c>
      <c r="AA929" s="5">
        <v>2.003098548585486</v>
      </c>
      <c r="AB929" s="20">
        <v>1.5492742927429859E-3</v>
      </c>
      <c r="AC929" s="40">
        <f t="shared" si="95"/>
        <v>0.15492742927429859</v>
      </c>
      <c r="AD929" s="41" t="s">
        <v>291</v>
      </c>
    </row>
    <row r="930" spans="1:30" x14ac:dyDescent="0.3">
      <c r="A930" s="35">
        <v>44075</v>
      </c>
      <c r="B930" s="36" t="s">
        <v>285</v>
      </c>
      <c r="C930" s="37">
        <v>22.2</v>
      </c>
      <c r="D930" s="38">
        <v>1014.25</v>
      </c>
      <c r="E930" s="39">
        <v>1.0065113409709019</v>
      </c>
      <c r="F930" s="85">
        <v>32.28</v>
      </c>
      <c r="G930" s="5">
        <v>1.5859070932115442</v>
      </c>
      <c r="H930" s="20">
        <v>-1.946448576750001E-3</v>
      </c>
      <c r="I930" s="40">
        <f t="shared" si="90"/>
        <v>0.19464485767500009</v>
      </c>
      <c r="J930" s="85">
        <v>39.01</v>
      </c>
      <c r="K930" s="5">
        <v>1.8978205790349587</v>
      </c>
      <c r="L930" s="31">
        <v>-4.8135400970326786E-3</v>
      </c>
      <c r="M930" s="40">
        <f t="shared" si="91"/>
        <v>0.48135400970326786</v>
      </c>
      <c r="N930" s="85">
        <v>40.950000000000003</v>
      </c>
      <c r="O930" s="5">
        <v>1.996625865302831</v>
      </c>
      <c r="P930" s="20">
        <v>-1.6870673485844812E-3</v>
      </c>
      <c r="Q930" s="40">
        <f t="shared" si="92"/>
        <v>0.16870673485844812</v>
      </c>
      <c r="R930" s="85">
        <v>41.26</v>
      </c>
      <c r="S930" s="5">
        <v>1.9910088610715582</v>
      </c>
      <c r="T930" s="20">
        <v>-4.4955694642209165E-3</v>
      </c>
      <c r="U930" s="40">
        <f t="shared" si="93"/>
        <v>0.44955694642209165</v>
      </c>
      <c r="V930" s="53" t="s">
        <v>5</v>
      </c>
      <c r="W930" s="5" t="s">
        <v>5</v>
      </c>
      <c r="X930" s="20" t="s">
        <v>5</v>
      </c>
      <c r="Y930" s="40" t="str">
        <f t="shared" si="94"/>
        <v/>
      </c>
      <c r="Z930" s="85" t="s">
        <v>5</v>
      </c>
      <c r="AA930" s="5" t="s">
        <v>5</v>
      </c>
      <c r="AB930" s="20" t="s">
        <v>5</v>
      </c>
      <c r="AC930" s="40" t="str">
        <f t="shared" si="95"/>
        <v/>
      </c>
      <c r="AD930" s="41" t="s">
        <v>5</v>
      </c>
    </row>
    <row r="931" spans="1:30" x14ac:dyDescent="0.3">
      <c r="A931" s="35">
        <v>44076</v>
      </c>
      <c r="B931" s="36" t="s">
        <v>285</v>
      </c>
      <c r="C931" s="37">
        <v>22.8</v>
      </c>
      <c r="D931" s="38">
        <v>1015.25</v>
      </c>
      <c r="E931" s="39">
        <v>1.0075626501413733</v>
      </c>
      <c r="F931" s="85">
        <v>32.28</v>
      </c>
      <c r="G931" s="5">
        <v>1.5875635858934849</v>
      </c>
      <c r="H931" s="20">
        <v>-9.0397363531470837E-4</v>
      </c>
      <c r="I931" s="40">
        <f t="shared" si="90"/>
        <v>9.0397363531470834E-2</v>
      </c>
      <c r="J931" s="85">
        <v>39.03</v>
      </c>
      <c r="K931" s="5">
        <v>1.900776875990472</v>
      </c>
      <c r="L931" s="31">
        <v>-3.2633057207803193E-3</v>
      </c>
      <c r="M931" s="40">
        <f t="shared" si="91"/>
        <v>0.32633057207803196</v>
      </c>
      <c r="N931" s="85" t="s">
        <v>5</v>
      </c>
      <c r="O931" s="5" t="s">
        <v>5</v>
      </c>
      <c r="P931" s="20" t="s">
        <v>5</v>
      </c>
      <c r="Q931" s="40" t="str">
        <f t="shared" si="92"/>
        <v/>
      </c>
      <c r="R931" s="85" t="s">
        <v>5</v>
      </c>
      <c r="S931" s="5" t="s">
        <v>5</v>
      </c>
      <c r="T931" s="20" t="s">
        <v>5</v>
      </c>
      <c r="U931" s="40" t="str">
        <f t="shared" si="93"/>
        <v/>
      </c>
      <c r="V931" s="53">
        <v>42.08</v>
      </c>
      <c r="W931" s="5">
        <v>1.9992119969264919</v>
      </c>
      <c r="X931" s="20">
        <v>-3.940015367540628E-4</v>
      </c>
      <c r="Y931" s="40">
        <f t="shared" si="94"/>
        <v>3.940015367540628E-2</v>
      </c>
      <c r="Z931" s="85">
        <v>43.68</v>
      </c>
      <c r="AA931" s="5">
        <v>1.9969002701399106</v>
      </c>
      <c r="AB931" s="20">
        <v>-1.5498649300447198E-3</v>
      </c>
      <c r="AC931" s="40">
        <f t="shared" si="95"/>
        <v>0.15498649300447198</v>
      </c>
      <c r="AD931" s="41" t="s">
        <v>5</v>
      </c>
    </row>
    <row r="932" spans="1:30" x14ac:dyDescent="0.3">
      <c r="A932" s="35">
        <v>44077</v>
      </c>
      <c r="B932" s="36" t="s">
        <v>285</v>
      </c>
      <c r="C932" s="37">
        <v>22.6</v>
      </c>
      <c r="D932" s="38">
        <v>1017.5</v>
      </c>
      <c r="E932" s="39">
        <v>1.0046552297106621</v>
      </c>
      <c r="F932" s="85">
        <v>32.32</v>
      </c>
      <c r="G932" s="5">
        <v>1.5849440805729542</v>
      </c>
      <c r="H932" s="20">
        <v>-2.5524980661080876E-3</v>
      </c>
      <c r="I932" s="40">
        <f t="shared" si="90"/>
        <v>0.25524980661080876</v>
      </c>
      <c r="J932" s="85">
        <v>39.06</v>
      </c>
      <c r="K932" s="5">
        <v>1.8967487949847099</v>
      </c>
      <c r="L932" s="31">
        <v>-5.3755663425747707E-3</v>
      </c>
      <c r="M932" s="40">
        <f t="shared" si="91"/>
        <v>0.53755663425747702</v>
      </c>
      <c r="N932" s="85">
        <v>41.05</v>
      </c>
      <c r="O932" s="5">
        <v>1.9978106540343836</v>
      </c>
      <c r="P932" s="20">
        <v>-1.0946729828081869E-3</v>
      </c>
      <c r="Q932" s="40">
        <f t="shared" si="92"/>
        <v>0.10946729828081869</v>
      </c>
      <c r="R932" s="85">
        <v>41.35</v>
      </c>
      <c r="S932" s="5">
        <v>1.9916721919314164</v>
      </c>
      <c r="T932" s="20">
        <v>-4.1639040342917877E-3</v>
      </c>
      <c r="U932" s="40">
        <f t="shared" si="93"/>
        <v>0.41639040342917877</v>
      </c>
      <c r="V932" s="53" t="s">
        <v>5</v>
      </c>
      <c r="W932" s="5" t="s">
        <v>5</v>
      </c>
      <c r="X932" s="20" t="s">
        <v>5</v>
      </c>
      <c r="Y932" s="40" t="str">
        <f t="shared" si="94"/>
        <v/>
      </c>
      <c r="Z932" s="85" t="s">
        <v>5</v>
      </c>
      <c r="AA932" s="5" t="s">
        <v>5</v>
      </c>
      <c r="AB932" s="20" t="s">
        <v>5</v>
      </c>
      <c r="AC932" s="40" t="str">
        <f t="shared" si="95"/>
        <v/>
      </c>
      <c r="AD932" s="41" t="s">
        <v>5</v>
      </c>
    </row>
    <row r="933" spans="1:30" x14ac:dyDescent="0.3">
      <c r="A933" s="35">
        <v>44078</v>
      </c>
      <c r="B933" s="36" t="s">
        <v>38</v>
      </c>
      <c r="C933" s="37">
        <v>22.6</v>
      </c>
      <c r="D933" s="38">
        <v>1019</v>
      </c>
      <c r="E933" s="39">
        <v>1.0031763456630018</v>
      </c>
      <c r="F933" s="85">
        <v>32.36</v>
      </c>
      <c r="G933" s="5">
        <v>1.5845696700854939</v>
      </c>
      <c r="H933" s="20">
        <v>-2.7881245528672705E-3</v>
      </c>
      <c r="I933" s="40">
        <f t="shared" si="90"/>
        <v>0.27881245528672705</v>
      </c>
      <c r="J933" s="85">
        <v>39.130000000000003</v>
      </c>
      <c r="K933" s="5">
        <v>1.8973509088666429</v>
      </c>
      <c r="L933" s="31">
        <v>-5.0598275476439964E-3</v>
      </c>
      <c r="M933" s="40">
        <f t="shared" si="91"/>
        <v>0.50598275476439969</v>
      </c>
      <c r="N933" s="85" t="s">
        <v>5</v>
      </c>
      <c r="O933" s="5" t="s">
        <v>5</v>
      </c>
      <c r="P933" s="20" t="s">
        <v>5</v>
      </c>
      <c r="Q933" s="40" t="str">
        <f t="shared" si="92"/>
        <v/>
      </c>
      <c r="R933" s="85" t="s">
        <v>5</v>
      </c>
      <c r="S933" s="5" t="s">
        <v>5</v>
      </c>
      <c r="T933" s="20" t="s">
        <v>5</v>
      </c>
      <c r="U933" s="40" t="str">
        <f t="shared" si="93"/>
        <v/>
      </c>
      <c r="V933" s="53">
        <v>42.04</v>
      </c>
      <c r="W933" s="5">
        <v>1.9886165461457266</v>
      </c>
      <c r="X933" s="20">
        <v>-5.6917269271367088E-3</v>
      </c>
      <c r="Y933" s="40">
        <f t="shared" si="94"/>
        <v>0.56917269271367088</v>
      </c>
      <c r="Z933" s="85">
        <v>43.73</v>
      </c>
      <c r="AA933" s="5">
        <v>1.9904828796681315</v>
      </c>
      <c r="AB933" s="20">
        <v>-4.7585601659342336E-3</v>
      </c>
      <c r="AC933" s="40">
        <f t="shared" si="95"/>
        <v>0.47585601659342336</v>
      </c>
      <c r="AD933" s="41" t="s">
        <v>5</v>
      </c>
    </row>
    <row r="934" spans="1:30" x14ac:dyDescent="0.3">
      <c r="A934" s="35">
        <v>44081</v>
      </c>
      <c r="B934" s="36" t="s">
        <v>59</v>
      </c>
      <c r="C934" s="37">
        <v>21.8</v>
      </c>
      <c r="D934" s="38">
        <v>1020</v>
      </c>
      <c r="E934" s="39">
        <v>0.99948192051850604</v>
      </c>
      <c r="F934" s="85">
        <v>32.479999999999997</v>
      </c>
      <c r="G934" s="5">
        <v>1.5845885228342544</v>
      </c>
      <c r="H934" s="20">
        <v>-2.7762600162023446E-3</v>
      </c>
      <c r="I934" s="40">
        <f t="shared" si="90"/>
        <v>0.27762600162023449</v>
      </c>
      <c r="J934" s="85">
        <v>39.299999999999997</v>
      </c>
      <c r="K934" s="5">
        <v>1.8985761528237828</v>
      </c>
      <c r="L934" s="31">
        <v>-4.4173294054626359E-3</v>
      </c>
      <c r="M934" s="40">
        <f t="shared" si="91"/>
        <v>0.44173294054626361</v>
      </c>
      <c r="N934" s="85" t="s">
        <v>5</v>
      </c>
      <c r="O934" s="5" t="s">
        <v>5</v>
      </c>
      <c r="P934" s="20" t="s">
        <v>5</v>
      </c>
      <c r="Q934" s="40" t="str">
        <f t="shared" si="92"/>
        <v/>
      </c>
      <c r="R934" s="85" t="s">
        <v>5</v>
      </c>
      <c r="S934" s="5" t="s">
        <v>5</v>
      </c>
      <c r="T934" s="20" t="s">
        <v>5</v>
      </c>
      <c r="U934" s="40" t="str">
        <f t="shared" si="93"/>
        <v/>
      </c>
      <c r="V934" s="53">
        <v>42.39</v>
      </c>
      <c r="W934" s="5">
        <v>1.9977880787710234</v>
      </c>
      <c r="X934" s="20">
        <v>-1.1059606144883105E-3</v>
      </c>
      <c r="Y934" s="40">
        <f t="shared" si="94"/>
        <v>0.11059606144883105</v>
      </c>
      <c r="Z934" s="85">
        <v>44</v>
      </c>
      <c r="AA934" s="5">
        <v>1.9953969548854806</v>
      </c>
      <c r="AB934" s="20">
        <v>-2.3015225572596831E-3</v>
      </c>
      <c r="AC934" s="40">
        <f t="shared" si="95"/>
        <v>0.23015225572596831</v>
      </c>
      <c r="AD934" s="41" t="s">
        <v>5</v>
      </c>
    </row>
    <row r="935" spans="1:30" x14ac:dyDescent="0.3">
      <c r="A935" s="35">
        <v>44082</v>
      </c>
      <c r="B935" s="36" t="s">
        <v>60</v>
      </c>
      <c r="C935" s="37">
        <v>22.1</v>
      </c>
      <c r="D935" s="38">
        <v>1023</v>
      </c>
      <c r="E935" s="39">
        <v>0.99756450187392187</v>
      </c>
      <c r="F935" s="85">
        <v>32.479999999999997</v>
      </c>
      <c r="G935" s="5">
        <v>1.5815486283496198</v>
      </c>
      <c r="H935" s="20">
        <v>-4.6893465389428084E-3</v>
      </c>
      <c r="I935" s="40">
        <f t="shared" si="90"/>
        <v>0.46893465389428085</v>
      </c>
      <c r="J935" s="85">
        <v>39.32</v>
      </c>
      <c r="K935" s="5">
        <v>1.8958982434859437</v>
      </c>
      <c r="L935" s="31">
        <v>-5.8215818112513449E-3</v>
      </c>
      <c r="M935" s="40">
        <f t="shared" si="91"/>
        <v>0.58215818112513451</v>
      </c>
      <c r="N935" s="85">
        <v>41.21</v>
      </c>
      <c r="O935" s="5">
        <v>1.9914422421235873</v>
      </c>
      <c r="P935" s="20">
        <v>-4.2788789382063319E-3</v>
      </c>
      <c r="Q935" s="40">
        <f t="shared" si="92"/>
        <v>0.42788789382063319</v>
      </c>
      <c r="R935" s="85">
        <v>41.44</v>
      </c>
      <c r="S935" s="5">
        <v>1.9819195869262873</v>
      </c>
      <c r="T935" s="20">
        <v>-9.0402065368563322E-3</v>
      </c>
      <c r="U935" s="40">
        <f t="shared" si="93"/>
        <v>0.90402065368563322</v>
      </c>
      <c r="V935" s="53" t="s">
        <v>5</v>
      </c>
      <c r="W935" s="5" t="s">
        <v>5</v>
      </c>
      <c r="X935" s="20" t="s">
        <v>5</v>
      </c>
      <c r="Y935" s="40" t="str">
        <f t="shared" si="94"/>
        <v/>
      </c>
      <c r="Z935" s="85" t="s">
        <v>5</v>
      </c>
      <c r="AA935" s="5" t="s">
        <v>5</v>
      </c>
      <c r="AB935" s="20" t="s">
        <v>5</v>
      </c>
      <c r="AC935" s="40" t="str">
        <f t="shared" si="95"/>
        <v/>
      </c>
      <c r="AD935" s="41" t="s">
        <v>5</v>
      </c>
    </row>
    <row r="936" spans="1:30" x14ac:dyDescent="0.3">
      <c r="A936" s="35">
        <v>44083</v>
      </c>
      <c r="B936" s="36" t="s">
        <v>59</v>
      </c>
      <c r="C936" s="37">
        <v>22.2</v>
      </c>
      <c r="D936" s="38">
        <v>1020</v>
      </c>
      <c r="E936" s="39">
        <v>1.0008373799801347</v>
      </c>
      <c r="F936" s="85">
        <v>32.39</v>
      </c>
      <c r="G936" s="5">
        <v>1.5823407337238167</v>
      </c>
      <c r="H936" s="20">
        <v>-4.1908535407069198E-3</v>
      </c>
      <c r="I936" s="40">
        <f t="shared" si="90"/>
        <v>0.41908535407069197</v>
      </c>
      <c r="J936" s="85">
        <v>39.17</v>
      </c>
      <c r="K936" s="5">
        <v>1.8948621353486723</v>
      </c>
      <c r="L936" s="31">
        <v>-6.3649001842305776E-3</v>
      </c>
      <c r="M936" s="40">
        <f t="shared" si="91"/>
        <v>0.63649001842305775</v>
      </c>
      <c r="N936" s="85" t="s">
        <v>5</v>
      </c>
      <c r="O936" s="5" t="s">
        <v>5</v>
      </c>
      <c r="P936" s="20" t="s">
        <v>5</v>
      </c>
      <c r="Q936" s="40" t="str">
        <f t="shared" si="92"/>
        <v/>
      </c>
      <c r="R936" s="85" t="s">
        <v>5</v>
      </c>
      <c r="S936" s="5" t="s">
        <v>5</v>
      </c>
      <c r="T936" s="20" t="s">
        <v>5</v>
      </c>
      <c r="U936" s="40" t="str">
        <f t="shared" si="93"/>
        <v/>
      </c>
      <c r="V936" s="53">
        <v>42.25</v>
      </c>
      <c r="W936" s="5">
        <v>1.9938904289676063</v>
      </c>
      <c r="X936" s="20">
        <v>-3.0547855161968673E-3</v>
      </c>
      <c r="Y936" s="40">
        <f t="shared" si="94"/>
        <v>0.30547855161968673</v>
      </c>
      <c r="Z936" s="85">
        <v>43.87</v>
      </c>
      <c r="AA936" s="5">
        <v>1.9921995502887597</v>
      </c>
      <c r="AB936" s="20">
        <v>-3.900224855620138E-3</v>
      </c>
      <c r="AC936" s="40">
        <f t="shared" si="95"/>
        <v>0.3900224855620138</v>
      </c>
      <c r="AD936" s="41" t="s">
        <v>5</v>
      </c>
    </row>
    <row r="937" spans="1:30" x14ac:dyDescent="0.3">
      <c r="A937" s="35">
        <v>44084</v>
      </c>
      <c r="B937" s="36" t="s">
        <v>55</v>
      </c>
      <c r="C937" s="37">
        <v>22.6</v>
      </c>
      <c r="D937" s="38">
        <v>1017</v>
      </c>
      <c r="E937" s="39">
        <v>1.0051491605020637</v>
      </c>
      <c r="F937" s="85">
        <v>32.33</v>
      </c>
      <c r="G937" s="5">
        <v>1.5862139379955902</v>
      </c>
      <c r="H937" s="20">
        <v>-1.7533429857833757E-3</v>
      </c>
      <c r="I937" s="40">
        <f t="shared" si="90"/>
        <v>0.17533429857833757</v>
      </c>
      <c r="J937" s="85">
        <v>39.1</v>
      </c>
      <c r="K937" s="5">
        <v>1.8996246665586827</v>
      </c>
      <c r="L937" s="31">
        <v>-3.8675057374501077E-3</v>
      </c>
      <c r="M937" s="40">
        <f t="shared" si="91"/>
        <v>0.38675057374501076</v>
      </c>
      <c r="N937" s="85">
        <v>41.06</v>
      </c>
      <c r="O937" s="5">
        <v>1.9992797784822023</v>
      </c>
      <c r="P937" s="20">
        <v>-3.6011075889885724E-4</v>
      </c>
      <c r="Q937" s="40">
        <f t="shared" si="92"/>
        <v>3.6011075889885724E-2</v>
      </c>
      <c r="R937" s="85">
        <v>41.42</v>
      </c>
      <c r="S937" s="5">
        <v>1.9960246731351965</v>
      </c>
      <c r="T937" s="20">
        <v>-1.9876634324017539E-3</v>
      </c>
      <c r="U937" s="40">
        <f t="shared" si="93"/>
        <v>0.19876634324017539</v>
      </c>
      <c r="V937" s="53" t="s">
        <v>5</v>
      </c>
      <c r="W937" s="5" t="s">
        <v>5</v>
      </c>
      <c r="X937" s="20" t="s">
        <v>5</v>
      </c>
      <c r="Y937" s="40" t="str">
        <f t="shared" si="94"/>
        <v/>
      </c>
      <c r="Z937" s="85" t="s">
        <v>5</v>
      </c>
      <c r="AA937" s="5" t="s">
        <v>5</v>
      </c>
      <c r="AB937" s="20" t="s">
        <v>5</v>
      </c>
      <c r="AC937" s="40" t="str">
        <f t="shared" si="95"/>
        <v/>
      </c>
      <c r="AD937" s="41" t="s">
        <v>5</v>
      </c>
    </row>
    <row r="938" spans="1:30" x14ac:dyDescent="0.3">
      <c r="A938" s="35">
        <v>44085</v>
      </c>
      <c r="B938" s="36" t="s">
        <v>59</v>
      </c>
      <c r="C938" s="37">
        <v>22.6</v>
      </c>
      <c r="D938" s="38">
        <v>1013</v>
      </c>
      <c r="E938" s="39">
        <v>1.0091181601486661</v>
      </c>
      <c r="F938" s="85">
        <v>32.21</v>
      </c>
      <c r="G938" s="5">
        <v>1.5865665344907236</v>
      </c>
      <c r="H938" s="20">
        <v>-1.5314446250952593E-3</v>
      </c>
      <c r="I938" s="40">
        <f t="shared" si="90"/>
        <v>0.15314446250952593</v>
      </c>
      <c r="J938" s="85">
        <v>38.96</v>
      </c>
      <c r="K938" s="5">
        <v>1.9002970695102144</v>
      </c>
      <c r="L938" s="31">
        <v>-3.5149084896621144E-3</v>
      </c>
      <c r="M938" s="40">
        <f t="shared" si="91"/>
        <v>0.35149084896621147</v>
      </c>
      <c r="N938" s="85" t="s">
        <v>5</v>
      </c>
      <c r="O938" s="5" t="s">
        <v>5</v>
      </c>
      <c r="P938" s="20" t="s">
        <v>5</v>
      </c>
      <c r="Q938" s="40" t="str">
        <f t="shared" si="92"/>
        <v/>
      </c>
      <c r="R938" s="85" t="s">
        <v>5</v>
      </c>
      <c r="S938" s="5" t="s">
        <v>5</v>
      </c>
      <c r="T938" s="20" t="s">
        <v>5</v>
      </c>
      <c r="U938" s="40" t="str">
        <f t="shared" si="93"/>
        <v/>
      </c>
      <c r="V938" s="53">
        <v>42.01</v>
      </c>
      <c r="W938" s="5">
        <v>1.998967629769937</v>
      </c>
      <c r="X938" s="20">
        <v>-5.1618511503148667E-4</v>
      </c>
      <c r="Y938" s="40">
        <f t="shared" si="94"/>
        <v>5.1618511503148667E-2</v>
      </c>
      <c r="Z938" s="85">
        <v>43.63</v>
      </c>
      <c r="AA938" s="5">
        <v>1.997693795718072</v>
      </c>
      <c r="AB938" s="20">
        <v>-1.1531021409639797E-3</v>
      </c>
      <c r="AC938" s="40">
        <f t="shared" si="95"/>
        <v>0.11531021409639797</v>
      </c>
      <c r="AD938" s="41" t="s">
        <v>5</v>
      </c>
    </row>
    <row r="939" spans="1:30" x14ac:dyDescent="0.3">
      <c r="A939" s="35">
        <v>44088</v>
      </c>
      <c r="B939" s="36" t="s">
        <v>38</v>
      </c>
      <c r="C939" s="37">
        <v>22.7</v>
      </c>
      <c r="D939" s="38">
        <v>1014</v>
      </c>
      <c r="E939" s="39">
        <v>1.008463844569343</v>
      </c>
      <c r="F939" s="85">
        <v>32.21</v>
      </c>
      <c r="G939" s="5">
        <v>1.5855377994603315</v>
      </c>
      <c r="H939" s="20">
        <v>-2.178854965178416E-3</v>
      </c>
      <c r="I939" s="40">
        <f t="shared" si="90"/>
        <v>0.21788549651784159</v>
      </c>
      <c r="J939" s="85">
        <v>38.979999999999997</v>
      </c>
      <c r="K939" s="5">
        <v>1.9000397898725074</v>
      </c>
      <c r="L939" s="31">
        <v>-3.6498217763464048E-3</v>
      </c>
      <c r="M939" s="40">
        <f t="shared" si="91"/>
        <v>0.36498217763464047</v>
      </c>
      <c r="N939" s="85" t="s">
        <v>5</v>
      </c>
      <c r="O939" s="5" t="s">
        <v>5</v>
      </c>
      <c r="P939" s="20" t="s">
        <v>5</v>
      </c>
      <c r="Q939" s="40" t="str">
        <f t="shared" si="92"/>
        <v/>
      </c>
      <c r="R939" s="85" t="s">
        <v>5</v>
      </c>
      <c r="S939" s="5" t="s">
        <v>5</v>
      </c>
      <c r="T939" s="20" t="s">
        <v>5</v>
      </c>
      <c r="U939" s="40" t="str">
        <f t="shared" si="93"/>
        <v/>
      </c>
      <c r="V939" s="53">
        <v>42.1</v>
      </c>
      <c r="W939" s="5">
        <v>2.0019511981437068</v>
      </c>
      <c r="X939" s="20">
        <v>9.7559907185340577E-4</v>
      </c>
      <c r="Y939" s="40">
        <f t="shared" si="94"/>
        <v>9.7559907185340577E-2</v>
      </c>
      <c r="Z939" s="85">
        <v>43.74</v>
      </c>
      <c r="AA939" s="5">
        <v>2.0014318062730498</v>
      </c>
      <c r="AB939" s="20">
        <v>7.1590313652492021E-4</v>
      </c>
      <c r="AC939" s="40">
        <f t="shared" si="95"/>
        <v>7.1590313652492021E-2</v>
      </c>
      <c r="AD939" s="41" t="s">
        <v>5</v>
      </c>
    </row>
    <row r="940" spans="1:30" x14ac:dyDescent="0.3">
      <c r="A940" s="35">
        <v>44089</v>
      </c>
      <c r="B940" s="36" t="s">
        <v>38</v>
      </c>
      <c r="C940" s="37">
        <v>22.6</v>
      </c>
      <c r="D940" s="38">
        <v>1013</v>
      </c>
      <c r="E940" s="39">
        <v>1.0091181601486661</v>
      </c>
      <c r="F940" s="85">
        <v>32.17</v>
      </c>
      <c r="G940" s="5">
        <v>1.5845962562734115</v>
      </c>
      <c r="H940" s="20">
        <v>-2.7713931570726696E-3</v>
      </c>
      <c r="I940" s="40">
        <f t="shared" si="90"/>
        <v>0.27713931570726696</v>
      </c>
      <c r="J940" s="85">
        <v>38.93</v>
      </c>
      <c r="K940" s="5">
        <v>1.8988338017462176</v>
      </c>
      <c r="L940" s="31">
        <v>-4.2822224718313566E-3</v>
      </c>
      <c r="M940" s="40">
        <f t="shared" si="91"/>
        <v>0.42822224718313567</v>
      </c>
      <c r="N940" s="85">
        <v>40.82</v>
      </c>
      <c r="O940" s="5">
        <v>1.9954421254121033</v>
      </c>
      <c r="P940" s="20">
        <v>-2.2789372939483465E-3</v>
      </c>
      <c r="Q940" s="40">
        <f t="shared" si="92"/>
        <v>0.22789372939483465</v>
      </c>
      <c r="R940" s="85">
        <v>41.16</v>
      </c>
      <c r="S940" s="5">
        <v>1.9913274684183075</v>
      </c>
      <c r="T940" s="20">
        <v>-4.3362657908462277E-3</v>
      </c>
      <c r="U940" s="40">
        <f t="shared" si="93"/>
        <v>0.43362657908462277</v>
      </c>
      <c r="V940" s="53" t="s">
        <v>5</v>
      </c>
      <c r="W940" s="5" t="s">
        <v>5</v>
      </c>
      <c r="X940" s="20" t="s">
        <v>5</v>
      </c>
      <c r="Y940" s="40" t="str">
        <f t="shared" si="94"/>
        <v/>
      </c>
      <c r="Z940" s="85" t="s">
        <v>5</v>
      </c>
      <c r="AA940" s="5" t="s">
        <v>5</v>
      </c>
      <c r="AB940" s="20" t="s">
        <v>5</v>
      </c>
      <c r="AC940" s="40" t="str">
        <f t="shared" si="95"/>
        <v/>
      </c>
      <c r="AD940" s="41" t="s">
        <v>5</v>
      </c>
    </row>
    <row r="941" spans="1:30" x14ac:dyDescent="0.3">
      <c r="A941" s="35">
        <v>44090</v>
      </c>
      <c r="B941" s="36" t="s">
        <v>292</v>
      </c>
      <c r="C941" s="37">
        <v>22.8</v>
      </c>
      <c r="D941" s="38">
        <v>1015</v>
      </c>
      <c r="E941" s="39">
        <v>1.0078108182818022</v>
      </c>
      <c r="F941" s="85">
        <v>32.22</v>
      </c>
      <c r="G941" s="5">
        <v>1.5850030229102123</v>
      </c>
      <c r="H941" s="20">
        <v>-2.5154040841961199E-3</v>
      </c>
      <c r="I941" s="40">
        <f t="shared" si="90"/>
        <v>0.251540408419612</v>
      </c>
      <c r="J941" s="85">
        <v>39.020000000000003</v>
      </c>
      <c r="K941" s="5">
        <v>1.9007579236154262</v>
      </c>
      <c r="L941" s="31">
        <v>-3.2732440401540943E-3</v>
      </c>
      <c r="M941" s="40">
        <f t="shared" si="91"/>
        <v>0.32732440401540941</v>
      </c>
      <c r="N941" s="85" t="s">
        <v>5</v>
      </c>
      <c r="O941" s="5" t="s">
        <v>5</v>
      </c>
      <c r="P941" s="20" t="s">
        <v>5</v>
      </c>
      <c r="Q941" s="40" t="str">
        <f t="shared" si="92"/>
        <v/>
      </c>
      <c r="R941" s="85" t="s">
        <v>5</v>
      </c>
      <c r="S941" s="5" t="s">
        <v>5</v>
      </c>
      <c r="T941" s="20" t="s">
        <v>5</v>
      </c>
      <c r="U941" s="40" t="str">
        <f t="shared" si="93"/>
        <v/>
      </c>
      <c r="V941" s="53">
        <v>41.99</v>
      </c>
      <c r="W941" s="5">
        <v>1.9954274793296671</v>
      </c>
      <c r="X941" s="20">
        <v>-2.2862603351664346E-3</v>
      </c>
      <c r="Y941" s="40">
        <f t="shared" si="94"/>
        <v>0.22862603351664346</v>
      </c>
      <c r="Z941" s="85">
        <v>43.61</v>
      </c>
      <c r="AA941" s="5">
        <v>1.9941911685908427</v>
      </c>
      <c r="AB941" s="20">
        <v>-2.9044157045786667E-3</v>
      </c>
      <c r="AC941" s="40">
        <f t="shared" si="95"/>
        <v>0.29044157045786667</v>
      </c>
      <c r="AD941" s="41" t="s">
        <v>5</v>
      </c>
    </row>
    <row r="942" spans="1:30" x14ac:dyDescent="0.3">
      <c r="A942" s="35">
        <v>44091</v>
      </c>
      <c r="B942" s="36" t="s">
        <v>38</v>
      </c>
      <c r="C942" s="37">
        <v>23.1</v>
      </c>
      <c r="D942" s="38">
        <v>1015</v>
      </c>
      <c r="E942" s="39">
        <v>1.0088324207331776</v>
      </c>
      <c r="F942" s="85">
        <v>32.159999999999997</v>
      </c>
      <c r="G942" s="5">
        <v>1.5836551358165314</v>
      </c>
      <c r="H942" s="20">
        <v>-3.363665313699546E-3</v>
      </c>
      <c r="I942" s="40">
        <f t="shared" si="90"/>
        <v>0.33636653136995459</v>
      </c>
      <c r="J942" s="85">
        <v>38.93</v>
      </c>
      <c r="K942" s="5">
        <v>1.8982961326386272</v>
      </c>
      <c r="L942" s="31">
        <v>-4.5641674679459112E-3</v>
      </c>
      <c r="M942" s="40">
        <f t="shared" si="91"/>
        <v>0.4564167467945911</v>
      </c>
      <c r="N942" s="85">
        <v>40.82</v>
      </c>
      <c r="O942" s="5">
        <v>1.9948771009292692</v>
      </c>
      <c r="P942" s="20">
        <v>-2.5614495353654121E-3</v>
      </c>
      <c r="Q942" s="40">
        <f t="shared" si="92"/>
        <v>0.25614495353654121</v>
      </c>
      <c r="R942" s="85">
        <v>41.15</v>
      </c>
      <c r="S942" s="5">
        <v>1.9902799444035804</v>
      </c>
      <c r="T942" s="20">
        <v>-4.8600277982098206E-3</v>
      </c>
      <c r="U942" s="40">
        <f t="shared" si="93"/>
        <v>0.48600277982098206</v>
      </c>
      <c r="V942" s="53" t="s">
        <v>5</v>
      </c>
      <c r="W942" s="5" t="s">
        <v>5</v>
      </c>
      <c r="X942" s="20" t="s">
        <v>5</v>
      </c>
      <c r="Y942" s="40" t="str">
        <f t="shared" si="94"/>
        <v/>
      </c>
      <c r="Z942" s="85" t="s">
        <v>5</v>
      </c>
      <c r="AA942" s="5" t="s">
        <v>5</v>
      </c>
      <c r="AB942" s="20" t="s">
        <v>5</v>
      </c>
      <c r="AC942" s="40" t="str">
        <f t="shared" si="95"/>
        <v/>
      </c>
      <c r="AD942" s="41" t="s">
        <v>5</v>
      </c>
    </row>
    <row r="943" spans="1:30" x14ac:dyDescent="0.3">
      <c r="A943" s="35">
        <v>44092</v>
      </c>
      <c r="B943" s="36" t="s">
        <v>38</v>
      </c>
      <c r="C943" s="37">
        <v>22.9</v>
      </c>
      <c r="D943" s="38">
        <v>1008.5</v>
      </c>
      <c r="E943" s="39">
        <v>1.0146491053234949</v>
      </c>
      <c r="F943" s="85">
        <v>31.98</v>
      </c>
      <c r="G943" s="5">
        <v>1.5838712620103335</v>
      </c>
      <c r="H943" s="20">
        <v>-3.2276513465490935E-3</v>
      </c>
      <c r="I943" s="40">
        <f t="shared" si="90"/>
        <v>0.32276513465490936</v>
      </c>
      <c r="J943" s="85">
        <v>38.72</v>
      </c>
      <c r="K943" s="5">
        <v>1.8989422353913314</v>
      </c>
      <c r="L943" s="31">
        <v>-4.2253616196479193E-3</v>
      </c>
      <c r="M943" s="40">
        <f t="shared" si="91"/>
        <v>0.42253616196479193</v>
      </c>
      <c r="N943" s="85" t="s">
        <v>5</v>
      </c>
      <c r="O943" s="5" t="s">
        <v>5</v>
      </c>
      <c r="P943" s="20" t="s">
        <v>5</v>
      </c>
      <c r="Q943" s="40" t="str">
        <f t="shared" si="92"/>
        <v/>
      </c>
      <c r="R943" s="85" t="s">
        <v>5</v>
      </c>
      <c r="S943" s="5" t="s">
        <v>5</v>
      </c>
      <c r="T943" s="20" t="s">
        <v>5</v>
      </c>
      <c r="U943" s="40" t="str">
        <f t="shared" si="93"/>
        <v/>
      </c>
      <c r="V943" s="53">
        <v>41.75</v>
      </c>
      <c r="W943" s="5">
        <v>1.9974844846917428</v>
      </c>
      <c r="X943" s="20">
        <v>-1.2577576541286106E-3</v>
      </c>
      <c r="Y943" s="40">
        <f t="shared" si="94"/>
        <v>0.12577576541286106</v>
      </c>
      <c r="Z943" s="85">
        <v>43.36</v>
      </c>
      <c r="AA943" s="5">
        <v>1.9962128012413101</v>
      </c>
      <c r="AB943" s="20">
        <v>-1.8935993793449679E-3</v>
      </c>
      <c r="AC943" s="40">
        <f t="shared" si="95"/>
        <v>0.18935993793449679</v>
      </c>
      <c r="AD943" s="41" t="s">
        <v>5</v>
      </c>
    </row>
    <row r="944" spans="1:30" x14ac:dyDescent="0.3">
      <c r="A944" s="35">
        <v>44095</v>
      </c>
      <c r="B944" s="36" t="s">
        <v>286</v>
      </c>
      <c r="C944" s="37">
        <v>22.8</v>
      </c>
      <c r="D944" s="38">
        <v>1012</v>
      </c>
      <c r="E944" s="39">
        <v>1.0107983997589223</v>
      </c>
      <c r="F944" s="85">
        <v>32.17</v>
      </c>
      <c r="G944" s="5">
        <v>1.5872346999177733</v>
      </c>
      <c r="H944" s="20">
        <v>-1.1109503349443924E-3</v>
      </c>
      <c r="I944" s="40">
        <f t="shared" si="90"/>
        <v>0.11109503349443924</v>
      </c>
      <c r="J944" s="85">
        <v>38.950000000000003</v>
      </c>
      <c r="K944" s="5">
        <v>1.902972605051356</v>
      </c>
      <c r="L944" s="31">
        <v>-2.1119008645222935E-3</v>
      </c>
      <c r="M944" s="40">
        <f t="shared" si="91"/>
        <v>0.21119008645222934</v>
      </c>
      <c r="N944" s="85" t="s">
        <v>5</v>
      </c>
      <c r="O944" s="5" t="s">
        <v>5</v>
      </c>
      <c r="P944" s="20" t="s">
        <v>5</v>
      </c>
      <c r="Q944" s="40" t="str">
        <f t="shared" si="92"/>
        <v/>
      </c>
      <c r="R944" s="85" t="s">
        <v>5</v>
      </c>
      <c r="S944" s="5" t="s">
        <v>5</v>
      </c>
      <c r="T944" s="20" t="s">
        <v>5</v>
      </c>
      <c r="U944" s="40" t="str">
        <f t="shared" si="93"/>
        <v/>
      </c>
      <c r="V944" s="53">
        <v>42.01</v>
      </c>
      <c r="W944" s="5">
        <v>2.0022960255156486</v>
      </c>
      <c r="X944" s="20">
        <v>1.1480127578242794E-3</v>
      </c>
      <c r="Y944" s="40">
        <f t="shared" si="94"/>
        <v>0.11480127578242794</v>
      </c>
      <c r="Z944" s="85">
        <v>43.65</v>
      </c>
      <c r="AA944" s="5">
        <v>2.0019373384242369</v>
      </c>
      <c r="AB944" s="20">
        <v>9.6866921211846702E-4</v>
      </c>
      <c r="AC944" s="40">
        <f t="shared" si="95"/>
        <v>9.6866921211846702E-2</v>
      </c>
      <c r="AD944" s="41" t="s">
        <v>5</v>
      </c>
    </row>
    <row r="945" spans="1:30" x14ac:dyDescent="0.3">
      <c r="A945" s="35">
        <v>44096</v>
      </c>
      <c r="B945" s="36" t="s">
        <v>286</v>
      </c>
      <c r="C945" s="37">
        <v>22.8</v>
      </c>
      <c r="D945" s="38">
        <v>1009.5</v>
      </c>
      <c r="E945" s="39">
        <v>1.01330161521152</v>
      </c>
      <c r="F945" s="85">
        <v>32.07</v>
      </c>
      <c r="G945" s="5">
        <v>1.5862193288188491</v>
      </c>
      <c r="H945" s="20">
        <v>-1.7499503972000531E-3</v>
      </c>
      <c r="I945" s="40">
        <f t="shared" si="90"/>
        <v>0.17499503972000532</v>
      </c>
      <c r="J945" s="85">
        <v>38.85</v>
      </c>
      <c r="K945" s="5">
        <v>1.9027874863945313</v>
      </c>
      <c r="L945" s="31">
        <v>-2.2089740983055606E-3</v>
      </c>
      <c r="M945" s="40">
        <f t="shared" si="91"/>
        <v>0.22089740983055606</v>
      </c>
      <c r="N945" s="85">
        <v>40.83</v>
      </c>
      <c r="O945" s="5">
        <v>2.0042054045692983</v>
      </c>
      <c r="P945" s="20">
        <v>2.1027022846491494E-3</v>
      </c>
      <c r="Q945" s="40">
        <f t="shared" si="92"/>
        <v>0.21027022846491494</v>
      </c>
      <c r="R945" s="85">
        <v>41.09</v>
      </c>
      <c r="S945" s="5">
        <v>1.9961821726851094</v>
      </c>
      <c r="T945" s="20">
        <v>-1.908913657445277E-3</v>
      </c>
      <c r="U945" s="40">
        <f t="shared" si="93"/>
        <v>0.1908913657445277</v>
      </c>
      <c r="V945" s="53" t="s">
        <v>5</v>
      </c>
      <c r="W945" s="5" t="s">
        <v>5</v>
      </c>
      <c r="X945" s="20" t="s">
        <v>5</v>
      </c>
      <c r="Y945" s="40" t="str">
        <f t="shared" si="94"/>
        <v/>
      </c>
      <c r="Z945" s="85" t="s">
        <v>5</v>
      </c>
      <c r="AA945" s="5" t="s">
        <v>5</v>
      </c>
      <c r="AB945" s="20" t="s">
        <v>5</v>
      </c>
      <c r="AC945" s="40" t="str">
        <f t="shared" si="95"/>
        <v/>
      </c>
      <c r="AD945" s="41" t="s">
        <v>5</v>
      </c>
    </row>
    <row r="946" spans="1:30" x14ac:dyDescent="0.3">
      <c r="A946" s="35">
        <v>44097</v>
      </c>
      <c r="B946" s="36" t="s">
        <v>293</v>
      </c>
      <c r="C946" s="37">
        <v>24</v>
      </c>
      <c r="D946" s="38">
        <v>1001</v>
      </c>
      <c r="E946" s="39">
        <v>1.0260496368717418</v>
      </c>
      <c r="F946" s="85">
        <v>32</v>
      </c>
      <c r="G946" s="5">
        <v>1.602669205050677</v>
      </c>
      <c r="H946" s="20">
        <v>8.6023946196834705E-3</v>
      </c>
      <c r="I946" s="40">
        <f t="shared" si="90"/>
        <v>0.86023946196834711</v>
      </c>
      <c r="J946" s="85">
        <v>38.590000000000003</v>
      </c>
      <c r="K946" s="5">
        <v>1.913831410738031</v>
      </c>
      <c r="L946" s="31">
        <v>3.5822814567545631E-3</v>
      </c>
      <c r="M946" s="40">
        <f t="shared" si="91"/>
        <v>0.3582281456754563</v>
      </c>
      <c r="N946" s="85">
        <v>40.31</v>
      </c>
      <c r="O946" s="5">
        <v>2.0035735199363405</v>
      </c>
      <c r="P946" s="20">
        <v>1.7867599681702373E-3</v>
      </c>
      <c r="Q946" s="40">
        <f t="shared" si="92"/>
        <v>0.17867599681702373</v>
      </c>
      <c r="R946" s="85">
        <v>40.58</v>
      </c>
      <c r="S946" s="5">
        <v>1.996207625399643</v>
      </c>
      <c r="T946" s="20">
        <v>-1.8961873001784868E-3</v>
      </c>
      <c r="U946" s="40">
        <f t="shared" si="93"/>
        <v>0.18961873001784868</v>
      </c>
      <c r="V946" s="53">
        <v>41.53</v>
      </c>
      <c r="W946" s="5">
        <v>2.0092841583718428</v>
      </c>
      <c r="X946" s="20">
        <v>4.6420791859214106E-3</v>
      </c>
      <c r="Y946" s="40">
        <f t="shared" si="94"/>
        <v>0.46420791859214106</v>
      </c>
      <c r="Z946" s="85">
        <v>43.16</v>
      </c>
      <c r="AA946" s="5">
        <v>2.0093310389394121</v>
      </c>
      <c r="AB946" s="20">
        <v>4.6655194697060587E-3</v>
      </c>
      <c r="AC946" s="40">
        <f t="shared" si="95"/>
        <v>0.46655194697060587</v>
      </c>
      <c r="AD946" s="41" t="s">
        <v>98</v>
      </c>
    </row>
    <row r="947" spans="1:30" x14ac:dyDescent="0.3">
      <c r="A947" s="35">
        <v>44098</v>
      </c>
      <c r="B947" s="36" t="s">
        <v>38</v>
      </c>
      <c r="C947" s="37">
        <v>22.4</v>
      </c>
      <c r="D947" s="38">
        <v>1000</v>
      </c>
      <c r="E947" s="39">
        <v>1.0215454119051679</v>
      </c>
      <c r="F947" s="85">
        <v>31.86</v>
      </c>
      <c r="G947" s="5">
        <v>1.5886527974739071</v>
      </c>
      <c r="H947" s="20">
        <v>-2.1850379238066859E-4</v>
      </c>
      <c r="I947" s="40">
        <f t="shared" si="90"/>
        <v>2.1850379238066858E-2</v>
      </c>
      <c r="J947" s="85">
        <v>38.549999999999997</v>
      </c>
      <c r="K947" s="5">
        <v>1.9034548883411142</v>
      </c>
      <c r="L947" s="31">
        <v>-1.8589992967413867E-3</v>
      </c>
      <c r="M947" s="40">
        <f t="shared" si="91"/>
        <v>0.18589992967413868</v>
      </c>
      <c r="N947" s="85">
        <v>40.47</v>
      </c>
      <c r="O947" s="5">
        <v>2.0026958415813096</v>
      </c>
      <c r="P947" s="20">
        <v>1.3479207906548218E-3</v>
      </c>
      <c r="Q947" s="40">
        <f t="shared" si="92"/>
        <v>0.13479207906548218</v>
      </c>
      <c r="R947" s="85">
        <v>40.840000000000003</v>
      </c>
      <c r="S947" s="5">
        <v>2.0001782826465777</v>
      </c>
      <c r="T947" s="20">
        <v>8.9141323288854935E-5</v>
      </c>
      <c r="U947" s="40">
        <f t="shared" si="93"/>
        <v>8.9141323288854935E-3</v>
      </c>
      <c r="V947" s="53" t="s">
        <v>5</v>
      </c>
      <c r="W947" s="5" t="s">
        <v>5</v>
      </c>
      <c r="X947" s="20" t="s">
        <v>5</v>
      </c>
      <c r="Y947" s="40" t="str">
        <f t="shared" si="94"/>
        <v/>
      </c>
      <c r="Z947" s="85" t="s">
        <v>5</v>
      </c>
      <c r="AA947" s="5" t="s">
        <v>5</v>
      </c>
      <c r="AB947" s="20" t="s">
        <v>5</v>
      </c>
      <c r="AC947" s="40" t="str">
        <f t="shared" si="95"/>
        <v/>
      </c>
      <c r="AD947" s="41" t="s">
        <v>5</v>
      </c>
    </row>
    <row r="948" spans="1:30" x14ac:dyDescent="0.3">
      <c r="A948" s="35">
        <v>44099</v>
      </c>
      <c r="B948" s="36" t="s">
        <v>286</v>
      </c>
      <c r="C948" s="37">
        <v>22.2</v>
      </c>
      <c r="D948" s="38">
        <v>1002.5</v>
      </c>
      <c r="E948" s="39">
        <v>1.0183083566880173</v>
      </c>
      <c r="F948" s="85">
        <v>31.91</v>
      </c>
      <c r="G948" s="5">
        <v>1.5861039796122394</v>
      </c>
      <c r="H948" s="20">
        <v>-1.8225427235749531E-3</v>
      </c>
      <c r="I948" s="40">
        <f t="shared" si="90"/>
        <v>0.18225427235749531</v>
      </c>
      <c r="J948" s="85">
        <v>38.64</v>
      </c>
      <c r="K948" s="5">
        <v>1.9018530357300558</v>
      </c>
      <c r="L948" s="31">
        <v>-2.6989849344227633E-3</v>
      </c>
      <c r="M948" s="40">
        <f t="shared" si="91"/>
        <v>0.26989849344227634</v>
      </c>
      <c r="N948" s="85" t="s">
        <v>5</v>
      </c>
      <c r="O948" s="5" t="s">
        <v>5</v>
      </c>
      <c r="P948" s="20" t="s">
        <v>5</v>
      </c>
      <c r="Q948" s="40" t="str">
        <f t="shared" si="92"/>
        <v/>
      </c>
      <c r="R948" s="85" t="s">
        <v>5</v>
      </c>
      <c r="S948" s="5" t="s">
        <v>5</v>
      </c>
      <c r="T948" s="20" t="s">
        <v>5</v>
      </c>
      <c r="U948" s="40" t="str">
        <f t="shared" si="93"/>
        <v/>
      </c>
      <c r="V948" s="53">
        <v>41.62</v>
      </c>
      <c r="W948" s="5">
        <v>1.9984461106807985</v>
      </c>
      <c r="X948" s="20">
        <v>-7.7694465960076453E-4</v>
      </c>
      <c r="Y948" s="40">
        <f t="shared" si="94"/>
        <v>7.7694465960076453E-2</v>
      </c>
      <c r="Z948" s="85">
        <v>43.25</v>
      </c>
      <c r="AA948" s="5">
        <v>1.9983295274689648</v>
      </c>
      <c r="AB948" s="20">
        <v>-8.3523626551762487E-4</v>
      </c>
      <c r="AC948" s="40">
        <f t="shared" si="95"/>
        <v>8.3523626551762487E-2</v>
      </c>
      <c r="AD948" s="41" t="s">
        <v>5</v>
      </c>
    </row>
    <row r="949" spans="1:30" x14ac:dyDescent="0.3">
      <c r="A949" s="35">
        <v>44102</v>
      </c>
      <c r="B949" s="36" t="s">
        <v>59</v>
      </c>
      <c r="C949" s="37">
        <v>21.6</v>
      </c>
      <c r="D949" s="38">
        <v>1012</v>
      </c>
      <c r="E949" s="39">
        <v>1.0066998760903609</v>
      </c>
      <c r="F949" s="85">
        <v>32.22</v>
      </c>
      <c r="G949" s="5">
        <v>1.5832558232376439</v>
      </c>
      <c r="H949" s="20">
        <v>-3.6149633495003507E-3</v>
      </c>
      <c r="I949" s="40">
        <f t="shared" si="90"/>
        <v>0.36149633495003508</v>
      </c>
      <c r="J949" s="85">
        <v>38.979999999999997</v>
      </c>
      <c r="K949" s="5">
        <v>1.8967163089998955</v>
      </c>
      <c r="L949" s="31">
        <v>-5.3926014683295812E-3</v>
      </c>
      <c r="M949" s="40">
        <f t="shared" si="91"/>
        <v>0.53926014683295809</v>
      </c>
      <c r="N949" s="85" t="s">
        <v>5</v>
      </c>
      <c r="O949" s="5" t="s">
        <v>5</v>
      </c>
      <c r="P949" s="20" t="s">
        <v>5</v>
      </c>
      <c r="Q949" s="40" t="str">
        <f t="shared" si="92"/>
        <v/>
      </c>
      <c r="R949" s="85" t="s">
        <v>5</v>
      </c>
      <c r="S949" s="5" t="s">
        <v>5</v>
      </c>
      <c r="T949" s="20" t="s">
        <v>5</v>
      </c>
      <c r="U949" s="40" t="str">
        <f t="shared" si="93"/>
        <v/>
      </c>
      <c r="V949" s="53">
        <v>42.02</v>
      </c>
      <c r="W949" s="5">
        <v>1.9946519288616902</v>
      </c>
      <c r="X949" s="20">
        <v>-2.6740355691549089E-3</v>
      </c>
      <c r="Y949" s="40">
        <f t="shared" si="94"/>
        <v>0.26740355691549089</v>
      </c>
      <c r="Z949" s="85">
        <v>43.64</v>
      </c>
      <c r="AA949" s="5">
        <v>1.993363230727748</v>
      </c>
      <c r="AB949" s="20">
        <v>-3.3183846361259928E-3</v>
      </c>
      <c r="AC949" s="40">
        <f t="shared" si="95"/>
        <v>0.33183846361259928</v>
      </c>
      <c r="AD949" s="41" t="s">
        <v>5</v>
      </c>
    </row>
    <row r="950" spans="1:30" x14ac:dyDescent="0.3">
      <c r="A950" s="35">
        <v>44103</v>
      </c>
      <c r="B950" s="36" t="s">
        <v>59</v>
      </c>
      <c r="C950" s="37">
        <v>22.4</v>
      </c>
      <c r="D950" s="38">
        <v>1014</v>
      </c>
      <c r="E950" s="39">
        <v>1.0074412346204811</v>
      </c>
      <c r="F950" s="85">
        <v>32.229999999999997</v>
      </c>
      <c r="G950" s="5">
        <v>1.5849135227525259</v>
      </c>
      <c r="H950" s="20">
        <v>-2.5717289159685455E-3</v>
      </c>
      <c r="I950" s="40">
        <f t="shared" si="90"/>
        <v>0.25717289159685452</v>
      </c>
      <c r="J950" s="85">
        <v>38.99</v>
      </c>
      <c r="K950" s="5">
        <v>1.8986000428864902</v>
      </c>
      <c r="L950" s="31">
        <v>-4.4048018424278062E-3</v>
      </c>
      <c r="M950" s="40">
        <f t="shared" si="91"/>
        <v>0.44048018424278063</v>
      </c>
      <c r="N950" s="85">
        <v>40.92</v>
      </c>
      <c r="O950" s="5">
        <v>1.9970064229891278</v>
      </c>
      <c r="P950" s="20">
        <v>-1.4967885054361085E-3</v>
      </c>
      <c r="Q950" s="40">
        <f t="shared" si="92"/>
        <v>0.14967885054361085</v>
      </c>
      <c r="R950" s="85">
        <v>41.21</v>
      </c>
      <c r="S950" s="5">
        <v>1.9904333220289465</v>
      </c>
      <c r="T950" s="20">
        <v>-4.7833389855267416E-3</v>
      </c>
      <c r="U950" s="40">
        <f t="shared" si="93"/>
        <v>0.47833389855267416</v>
      </c>
      <c r="V950" s="53" t="s">
        <v>5</v>
      </c>
      <c r="W950" s="5" t="s">
        <v>5</v>
      </c>
      <c r="X950" s="20" t="s">
        <v>5</v>
      </c>
      <c r="Y950" s="40" t="str">
        <f t="shared" si="94"/>
        <v/>
      </c>
      <c r="Z950" s="85" t="s">
        <v>5</v>
      </c>
      <c r="AA950" s="5" t="s">
        <v>5</v>
      </c>
      <c r="AB950" s="20" t="s">
        <v>5</v>
      </c>
      <c r="AC950" s="40" t="str">
        <f t="shared" si="95"/>
        <v/>
      </c>
      <c r="AD950" s="41" t="s">
        <v>5</v>
      </c>
    </row>
    <row r="951" spans="1:30" x14ac:dyDescent="0.3">
      <c r="A951" s="35">
        <v>44104</v>
      </c>
      <c r="B951" s="36" t="s">
        <v>59</v>
      </c>
      <c r="C951" s="37">
        <v>22.2</v>
      </c>
      <c r="D951" s="38">
        <v>1010</v>
      </c>
      <c r="E951" s="39">
        <v>1.0107466609700371</v>
      </c>
      <c r="F951" s="85">
        <v>32.08</v>
      </c>
      <c r="G951" s="5">
        <v>1.5827131755191903</v>
      </c>
      <c r="H951" s="20">
        <v>-3.9564660042854865E-3</v>
      </c>
      <c r="I951" s="40">
        <f t="shared" si="90"/>
        <v>0.39564660042854866</v>
      </c>
      <c r="J951" s="85">
        <v>38.85</v>
      </c>
      <c r="K951" s="5">
        <v>1.8979897688284839</v>
      </c>
      <c r="L951" s="31">
        <v>-4.724819701896232E-3</v>
      </c>
      <c r="M951" s="40">
        <f t="shared" si="91"/>
        <v>0.47248197018962318</v>
      </c>
      <c r="N951" s="85" t="s">
        <v>5</v>
      </c>
      <c r="O951" s="5" t="s">
        <v>5</v>
      </c>
      <c r="P951" s="20" t="s">
        <v>5</v>
      </c>
      <c r="Q951" s="40" t="str">
        <f t="shared" si="92"/>
        <v/>
      </c>
      <c r="R951" s="85" t="s">
        <v>5</v>
      </c>
      <c r="S951" s="5" t="s">
        <v>5</v>
      </c>
      <c r="T951" s="20" t="s">
        <v>5</v>
      </c>
      <c r="U951" s="40" t="str">
        <f t="shared" si="93"/>
        <v/>
      </c>
      <c r="V951" s="53">
        <v>41.86</v>
      </c>
      <c r="W951" s="5">
        <v>1.995044546809202</v>
      </c>
      <c r="X951" s="20">
        <v>-2.4777265953990213E-3</v>
      </c>
      <c r="Y951" s="40">
        <f t="shared" si="94"/>
        <v>0.24777265953990213</v>
      </c>
      <c r="Z951" s="85">
        <v>43.48</v>
      </c>
      <c r="AA951" s="5">
        <v>1.9940384885019506</v>
      </c>
      <c r="AB951" s="20">
        <v>-2.9807557490246772E-3</v>
      </c>
      <c r="AC951" s="40">
        <f t="shared" si="95"/>
        <v>0.29807557490246772</v>
      </c>
      <c r="AD951" s="41" t="s">
        <v>5</v>
      </c>
    </row>
    <row r="952" spans="1:30" x14ac:dyDescent="0.3">
      <c r="A952" s="35">
        <v>44105</v>
      </c>
      <c r="B952" s="36" t="s">
        <v>55</v>
      </c>
      <c r="C952" s="37">
        <v>22.2</v>
      </c>
      <c r="D952" s="38">
        <v>1000</v>
      </c>
      <c r="E952" s="39">
        <v>1.0208541275797374</v>
      </c>
      <c r="F952" s="85">
        <v>31.86</v>
      </c>
      <c r="G952" s="5">
        <v>1.5875777490574132</v>
      </c>
      <c r="H952" s="20">
        <v>-8.9506037922387966E-4</v>
      </c>
      <c r="I952" s="40">
        <f t="shared" si="90"/>
        <v>8.9506037922387968E-2</v>
      </c>
      <c r="J952" s="85">
        <v>38.56</v>
      </c>
      <c r="K952" s="5">
        <v>1.902660240434662</v>
      </c>
      <c r="L952" s="31">
        <v>-2.27569982450868E-3</v>
      </c>
      <c r="M952" s="40">
        <f t="shared" si="91"/>
        <v>0.22756998245086801</v>
      </c>
      <c r="N952" s="85">
        <v>40.520000000000003</v>
      </c>
      <c r="O952" s="5">
        <v>2.0038132308413981</v>
      </c>
      <c r="P952" s="20">
        <v>1.9066154206990316E-3</v>
      </c>
      <c r="Q952" s="40">
        <f t="shared" si="92"/>
        <v>0.19066154206990316</v>
      </c>
      <c r="R952" s="85">
        <v>40.770000000000003</v>
      </c>
      <c r="S952" s="5">
        <v>1.9953987557301585</v>
      </c>
      <c r="T952" s="20">
        <v>-2.3006221349207712E-3</v>
      </c>
      <c r="U952" s="40">
        <f t="shared" si="93"/>
        <v>0.23006221349207712</v>
      </c>
      <c r="V952" s="53" t="s">
        <v>5</v>
      </c>
      <c r="W952" s="5" t="s">
        <v>5</v>
      </c>
      <c r="X952" s="20" t="s">
        <v>5</v>
      </c>
      <c r="Y952" s="40" t="str">
        <f t="shared" si="94"/>
        <v/>
      </c>
      <c r="Z952" s="85" t="s">
        <v>5</v>
      </c>
      <c r="AA952" s="5" t="s">
        <v>5</v>
      </c>
      <c r="AB952" s="20" t="s">
        <v>5</v>
      </c>
      <c r="AC952" s="40" t="str">
        <f t="shared" si="95"/>
        <v/>
      </c>
      <c r="AD952" s="41" t="s">
        <v>5</v>
      </c>
    </row>
    <row r="953" spans="1:30" x14ac:dyDescent="0.3">
      <c r="A953" s="35">
        <v>44106</v>
      </c>
      <c r="B953" s="36" t="s">
        <v>286</v>
      </c>
      <c r="C953" s="37">
        <v>22.4</v>
      </c>
      <c r="D953" s="38">
        <v>979</v>
      </c>
      <c r="E953" s="39">
        <v>1.0434580305466474</v>
      </c>
      <c r="F953" s="85">
        <v>31.26</v>
      </c>
      <c r="G953" s="5">
        <v>1.5921702407504978</v>
      </c>
      <c r="H953" s="20">
        <v>1.9951168977330883E-3</v>
      </c>
      <c r="I953" s="40">
        <f t="shared" si="90"/>
        <v>0.19951168977330883</v>
      </c>
      <c r="J953" s="85">
        <v>37.85</v>
      </c>
      <c r="K953" s="5">
        <v>1.9089800869812408</v>
      </c>
      <c r="L953" s="31">
        <v>1.0383256325331659E-3</v>
      </c>
      <c r="M953" s="40">
        <f t="shared" si="91"/>
        <v>0.10383256325331659</v>
      </c>
      <c r="N953" s="85" t="s">
        <v>5</v>
      </c>
      <c r="O953" s="5" t="s">
        <v>5</v>
      </c>
      <c r="P953" s="20" t="s">
        <v>5</v>
      </c>
      <c r="Q953" s="40" t="str">
        <f t="shared" si="92"/>
        <v/>
      </c>
      <c r="R953" s="85" t="s">
        <v>5</v>
      </c>
      <c r="S953" s="5" t="s">
        <v>5</v>
      </c>
      <c r="T953" s="20" t="s">
        <v>5</v>
      </c>
      <c r="U953" s="40" t="str">
        <f t="shared" si="93"/>
        <v/>
      </c>
      <c r="V953" s="53">
        <v>40.799999999999997</v>
      </c>
      <c r="W953" s="5">
        <v>2.0074567944388901</v>
      </c>
      <c r="X953" s="20">
        <v>3.7283972194450676E-3</v>
      </c>
      <c r="Y953" s="40">
        <f t="shared" si="94"/>
        <v>0.37283972194450676</v>
      </c>
      <c r="Z953" s="85">
        <v>42.34</v>
      </c>
      <c r="AA953" s="5">
        <v>2.0045990742314728</v>
      </c>
      <c r="AB953" s="20">
        <v>2.2995371157363831E-3</v>
      </c>
      <c r="AC953" s="40">
        <f t="shared" si="95"/>
        <v>0.22995371157363831</v>
      </c>
      <c r="AD953" s="41" t="s">
        <v>5</v>
      </c>
    </row>
    <row r="954" spans="1:30" x14ac:dyDescent="0.3">
      <c r="A954" s="35">
        <v>44109</v>
      </c>
      <c r="B954" s="36" t="s">
        <v>38</v>
      </c>
      <c r="C954" s="37">
        <v>21.6</v>
      </c>
      <c r="D954" s="38">
        <v>998.5</v>
      </c>
      <c r="E954" s="39">
        <v>1.0203107407145171</v>
      </c>
      <c r="F954" s="85">
        <v>31.88</v>
      </c>
      <c r="G954" s="5">
        <v>1.5877287685890686</v>
      </c>
      <c r="H954" s="20">
        <v>-8.0001976773526014E-4</v>
      </c>
      <c r="I954" s="40">
        <f t="shared" si="90"/>
        <v>8.000197677352601E-2</v>
      </c>
      <c r="J954" s="85">
        <v>38.58</v>
      </c>
      <c r="K954" s="5">
        <v>1.9026338117651225</v>
      </c>
      <c r="L954" s="31">
        <v>-2.2895585919651571E-3</v>
      </c>
      <c r="M954" s="40">
        <f t="shared" si="91"/>
        <v>0.2289558591965157</v>
      </c>
      <c r="N954" s="85" t="s">
        <v>5</v>
      </c>
      <c r="O954" s="5" t="s">
        <v>5</v>
      </c>
      <c r="P954" s="20" t="s">
        <v>5</v>
      </c>
      <c r="Q954" s="40" t="str">
        <f t="shared" si="92"/>
        <v/>
      </c>
      <c r="R954" s="85" t="s">
        <v>5</v>
      </c>
      <c r="S954" s="5" t="s">
        <v>5</v>
      </c>
      <c r="T954" s="20" t="s">
        <v>5</v>
      </c>
      <c r="U954" s="40" t="str">
        <f t="shared" si="93"/>
        <v/>
      </c>
      <c r="V954" s="53">
        <v>41.54</v>
      </c>
      <c r="W954" s="5">
        <v>1.998526948404844</v>
      </c>
      <c r="X954" s="20">
        <v>-7.3652579757799153E-4</v>
      </c>
      <c r="Y954" s="40">
        <f t="shared" si="94"/>
        <v>7.3652579757799153E-2</v>
      </c>
      <c r="Z954" s="85">
        <v>43.12</v>
      </c>
      <c r="AA954" s="5">
        <v>1.996240657482288</v>
      </c>
      <c r="AB954" s="20">
        <v>-1.8796712588560194E-3</v>
      </c>
      <c r="AC954" s="40">
        <f t="shared" si="95"/>
        <v>0.18796712588560194</v>
      </c>
      <c r="AD954" s="41" t="s">
        <v>5</v>
      </c>
    </row>
    <row r="955" spans="1:30" x14ac:dyDescent="0.3">
      <c r="A955" s="35">
        <v>44110</v>
      </c>
      <c r="B955" s="36" t="s">
        <v>286</v>
      </c>
      <c r="C955" s="37">
        <v>22.2</v>
      </c>
      <c r="D955" s="38">
        <v>1003.5</v>
      </c>
      <c r="E955" s="39">
        <v>1.0172935999798081</v>
      </c>
      <c r="F955" s="85">
        <v>31.97</v>
      </c>
      <c r="G955" s="5">
        <v>1.5875027684762311</v>
      </c>
      <c r="H955" s="20">
        <v>-9.4224765498357769E-4</v>
      </c>
      <c r="I955" s="40">
        <f t="shared" si="90"/>
        <v>9.4224765498357774E-2</v>
      </c>
      <c r="J955" s="85">
        <v>38.700000000000003</v>
      </c>
      <c r="K955" s="5">
        <v>1.9029080610193527</v>
      </c>
      <c r="L955" s="31">
        <v>-2.1457467124527019E-3</v>
      </c>
      <c r="M955" s="40">
        <f t="shared" si="91"/>
        <v>0.21457467124527019</v>
      </c>
      <c r="N955" s="85">
        <v>40.61</v>
      </c>
      <c r="O955" s="5">
        <v>2.0012595428455775</v>
      </c>
      <c r="P955" s="20">
        <v>6.2977142278874965E-4</v>
      </c>
      <c r="Q955" s="40">
        <f t="shared" si="92"/>
        <v>6.2977142278874965E-2</v>
      </c>
      <c r="R955" s="85">
        <v>40.799999999999997</v>
      </c>
      <c r="S955" s="5">
        <v>1.9899023819816917</v>
      </c>
      <c r="T955" s="20">
        <v>-5.0488090091541649E-3</v>
      </c>
      <c r="U955" s="40">
        <f t="shared" si="93"/>
        <v>0.50488090091541649</v>
      </c>
      <c r="V955" s="53" t="s">
        <v>5</v>
      </c>
      <c r="W955" s="5" t="s">
        <v>5</v>
      </c>
      <c r="X955" s="20" t="s">
        <v>5</v>
      </c>
      <c r="Y955" s="40" t="str">
        <f t="shared" si="94"/>
        <v/>
      </c>
      <c r="Z955" s="85" t="s">
        <v>5</v>
      </c>
      <c r="AA955" s="5" t="s">
        <v>5</v>
      </c>
      <c r="AB955" s="20" t="s">
        <v>5</v>
      </c>
      <c r="AC955" s="40" t="str">
        <f t="shared" si="95"/>
        <v/>
      </c>
      <c r="AD955" s="41" t="s">
        <v>5</v>
      </c>
    </row>
    <row r="956" spans="1:30" x14ac:dyDescent="0.3">
      <c r="A956" s="35">
        <v>44112</v>
      </c>
      <c r="B956" s="36" t="s">
        <v>38</v>
      </c>
      <c r="C956" s="37">
        <v>22.5</v>
      </c>
      <c r="D956" s="38">
        <v>1015.5</v>
      </c>
      <c r="E956" s="39">
        <v>1.006293504744346</v>
      </c>
      <c r="F956" s="85">
        <v>32.29</v>
      </c>
      <c r="G956" s="5">
        <v>1.5860550508893927</v>
      </c>
      <c r="H956" s="20">
        <v>-1.8533348713702176E-3</v>
      </c>
      <c r="I956" s="40">
        <f t="shared" si="90"/>
        <v>0.18533348713702177</v>
      </c>
      <c r="J956" s="85">
        <v>39.06</v>
      </c>
      <c r="K956" s="5">
        <v>1.8998417925664655</v>
      </c>
      <c r="L956" s="31">
        <v>-3.7536483657758619E-3</v>
      </c>
      <c r="M956" s="40">
        <f t="shared" si="91"/>
        <v>0.37536483657758618</v>
      </c>
      <c r="N956" s="85">
        <v>40.98</v>
      </c>
      <c r="O956" s="5">
        <v>1.9976561545609803</v>
      </c>
      <c r="P956" s="20">
        <v>-1.1719227195098325E-3</v>
      </c>
      <c r="Q956" s="40">
        <f t="shared" si="92"/>
        <v>0.11719227195098325</v>
      </c>
      <c r="R956" s="85">
        <v>41.37</v>
      </c>
      <c r="S956" s="5">
        <v>1.9958848743518693</v>
      </c>
      <c r="T956" s="20">
        <v>-2.0575628240653288E-3</v>
      </c>
      <c r="U956" s="40">
        <f t="shared" si="93"/>
        <v>0.20575628240653288</v>
      </c>
      <c r="V956" s="53" t="s">
        <v>5</v>
      </c>
      <c r="W956" s="5" t="s">
        <v>5</v>
      </c>
      <c r="X956" s="20" t="s">
        <v>5</v>
      </c>
      <c r="Y956" s="40" t="str">
        <f t="shared" si="94"/>
        <v/>
      </c>
      <c r="Z956" s="85" t="s">
        <v>5</v>
      </c>
      <c r="AA956" s="5" t="s">
        <v>5</v>
      </c>
      <c r="AB956" s="20" t="s">
        <v>5</v>
      </c>
      <c r="AC956" s="40" t="str">
        <f t="shared" si="95"/>
        <v/>
      </c>
      <c r="AD956" s="41" t="s">
        <v>5</v>
      </c>
    </row>
    <row r="957" spans="1:30" x14ac:dyDescent="0.3">
      <c r="A957" s="35">
        <v>44113</v>
      </c>
      <c r="B957" s="36" t="s">
        <v>286</v>
      </c>
      <c r="C957" s="37">
        <v>22.4</v>
      </c>
      <c r="D957" s="38">
        <v>1016.5</v>
      </c>
      <c r="E957" s="39">
        <v>1.0049635139253987</v>
      </c>
      <c r="F957" s="85">
        <v>32.25</v>
      </c>
      <c r="G957" s="5">
        <v>1.5819966385935731</v>
      </c>
      <c r="H957" s="20">
        <v>-4.4074017661591431E-3</v>
      </c>
      <c r="I957" s="40">
        <f t="shared" si="90"/>
        <v>0.4407401766159143</v>
      </c>
      <c r="J957" s="85">
        <v>39.020000000000003</v>
      </c>
      <c r="K957" s="5">
        <v>1.8953878321079689</v>
      </c>
      <c r="L957" s="31">
        <v>-6.0892332941956595E-3</v>
      </c>
      <c r="M957" s="40">
        <f t="shared" si="91"/>
        <v>0.60892332941956595</v>
      </c>
      <c r="N957" s="85" t="s">
        <v>5</v>
      </c>
      <c r="O957" s="5" t="s">
        <v>5</v>
      </c>
      <c r="P957" s="20" t="s">
        <v>5</v>
      </c>
      <c r="Q957" s="40" t="str">
        <f t="shared" si="92"/>
        <v/>
      </c>
      <c r="R957" s="85" t="s">
        <v>5</v>
      </c>
      <c r="S957" s="5" t="s">
        <v>5</v>
      </c>
      <c r="T957" s="20" t="s">
        <v>5</v>
      </c>
      <c r="U957" s="40" t="str">
        <f t="shared" si="93"/>
        <v/>
      </c>
      <c r="V957" s="53">
        <v>42.07</v>
      </c>
      <c r="W957" s="5">
        <v>1.9935809025554139</v>
      </c>
      <c r="X957" s="20">
        <v>-3.2095487222930652E-3</v>
      </c>
      <c r="Y957" s="40">
        <f t="shared" si="94"/>
        <v>0.32095487222930652</v>
      </c>
      <c r="Z957" s="85">
        <v>43.69</v>
      </c>
      <c r="AA957" s="5">
        <v>1.9922049979903254</v>
      </c>
      <c r="AB957" s="20">
        <v>-3.8975010048373226E-3</v>
      </c>
      <c r="AC957" s="40">
        <f t="shared" si="95"/>
        <v>0.38975010048373226</v>
      </c>
      <c r="AD957" s="41" t="s">
        <v>5</v>
      </c>
    </row>
    <row r="958" spans="1:30" x14ac:dyDescent="0.3">
      <c r="A958" s="35">
        <v>44116</v>
      </c>
      <c r="B958" s="36" t="s">
        <v>38</v>
      </c>
      <c r="C958" s="37">
        <v>22.7</v>
      </c>
      <c r="D958" s="38">
        <v>1021.5</v>
      </c>
      <c r="E958" s="39">
        <v>1.0010595578984962</v>
      </c>
      <c r="F958" s="85">
        <v>32.42</v>
      </c>
      <c r="G958" s="5">
        <v>1.5841579087471889</v>
      </c>
      <c r="H958" s="20">
        <v>-3.0472569243619246E-3</v>
      </c>
      <c r="I958" s="40">
        <f t="shared" si="90"/>
        <v>0.30472569243619246</v>
      </c>
      <c r="J958" s="85">
        <v>39.24</v>
      </c>
      <c r="K958" s="5">
        <v>1.8986698052809081</v>
      </c>
      <c r="L958" s="31">
        <v>-4.3682195695290563E-3</v>
      </c>
      <c r="M958" s="40">
        <f t="shared" si="91"/>
        <v>0.43682195695290565</v>
      </c>
      <c r="N958" s="85" t="s">
        <v>5</v>
      </c>
      <c r="O958" s="5" t="s">
        <v>5</v>
      </c>
      <c r="P958" s="20" t="s">
        <v>5</v>
      </c>
      <c r="Q958" s="40" t="str">
        <f t="shared" si="92"/>
        <v/>
      </c>
      <c r="R958" s="85" t="s">
        <v>5</v>
      </c>
      <c r="S958" s="5" t="s">
        <v>5</v>
      </c>
      <c r="T958" s="20" t="s">
        <v>5</v>
      </c>
      <c r="U958" s="40" t="str">
        <f t="shared" si="93"/>
        <v/>
      </c>
      <c r="V958" s="53">
        <v>42.25</v>
      </c>
      <c r="W958" s="5">
        <v>1.9943330567449156</v>
      </c>
      <c r="X958" s="20">
        <v>-2.8334716275422167E-3</v>
      </c>
      <c r="Y958" s="40">
        <f t="shared" si="94"/>
        <v>0.28334716275422167</v>
      </c>
      <c r="Z958" s="85">
        <v>43.86</v>
      </c>
      <c r="AA958" s="5">
        <v>1.9921875875682402</v>
      </c>
      <c r="AB958" s="20">
        <v>-3.9062062158798927E-3</v>
      </c>
      <c r="AC958" s="40">
        <f t="shared" si="95"/>
        <v>0.39062062158798927</v>
      </c>
      <c r="AD958" s="41" t="s">
        <v>5</v>
      </c>
    </row>
    <row r="959" spans="1:30" x14ac:dyDescent="0.3">
      <c r="A959" s="35">
        <v>44117</v>
      </c>
      <c r="B959" s="36" t="s">
        <v>285</v>
      </c>
      <c r="C959" s="37">
        <v>21.8</v>
      </c>
      <c r="D959" s="38">
        <v>1009.5</v>
      </c>
      <c r="E959" s="39">
        <v>1.0098777205833345</v>
      </c>
      <c r="F959" s="85">
        <v>32.090000000000003</v>
      </c>
      <c r="G959" s="5">
        <v>1.5818454549912002</v>
      </c>
      <c r="H959" s="20">
        <v>-4.5025456317179047E-3</v>
      </c>
      <c r="I959" s="40">
        <f t="shared" si="90"/>
        <v>0.45025456317179047</v>
      </c>
      <c r="J959" s="85">
        <v>38.869999999999997</v>
      </c>
      <c r="K959" s="5">
        <v>1.897334310348525</v>
      </c>
      <c r="L959" s="31">
        <v>-5.0685315424620209E-3</v>
      </c>
      <c r="M959" s="40">
        <f t="shared" si="91"/>
        <v>0.50685315424620203</v>
      </c>
      <c r="N959" s="85">
        <v>40.770000000000003</v>
      </c>
      <c r="O959" s="5">
        <v>1.9944980527883571</v>
      </c>
      <c r="P959" s="20">
        <v>-2.7509736058214385E-3</v>
      </c>
      <c r="Q959" s="40">
        <f t="shared" si="92"/>
        <v>0.27509736058214385</v>
      </c>
      <c r="R959" s="85">
        <v>41.13</v>
      </c>
      <c r="S959" s="5">
        <v>1.991373837740851</v>
      </c>
      <c r="T959" s="20">
        <v>-4.3130811295745142E-3</v>
      </c>
      <c r="U959" s="40">
        <f t="shared" si="93"/>
        <v>0.43130811295745142</v>
      </c>
      <c r="V959" s="53" t="s">
        <v>5</v>
      </c>
      <c r="W959" s="5" t="s">
        <v>5</v>
      </c>
      <c r="X959" s="20" t="s">
        <v>5</v>
      </c>
      <c r="Y959" s="40" t="str">
        <f t="shared" si="94"/>
        <v/>
      </c>
      <c r="Z959" s="85" t="s">
        <v>5</v>
      </c>
      <c r="AA959" s="5" t="s">
        <v>5</v>
      </c>
      <c r="AB959" s="20" t="s">
        <v>5</v>
      </c>
      <c r="AC959" s="40" t="str">
        <f t="shared" si="95"/>
        <v/>
      </c>
      <c r="AD959" s="41" t="s">
        <v>5</v>
      </c>
    </row>
    <row r="960" spans="1:30" x14ac:dyDescent="0.3">
      <c r="A960" s="35">
        <v>44118</v>
      </c>
      <c r="B960" s="36" t="s">
        <v>38</v>
      </c>
      <c r="C960" s="37">
        <v>22</v>
      </c>
      <c r="D960" s="38">
        <v>1008</v>
      </c>
      <c r="E960" s="39">
        <v>1.0120663127522882</v>
      </c>
      <c r="F960" s="85">
        <v>32.1</v>
      </c>
      <c r="G960" s="5">
        <v>1.5857676158395582</v>
      </c>
      <c r="H960" s="20">
        <v>-2.0342253999004428E-3</v>
      </c>
      <c r="I960" s="40">
        <f t="shared" si="90"/>
        <v>0.20342253999004428</v>
      </c>
      <c r="J960" s="85">
        <v>38.86</v>
      </c>
      <c r="K960" s="5">
        <v>1.9009570045021444</v>
      </c>
      <c r="L960" s="31">
        <v>-3.1688492385189226E-3</v>
      </c>
      <c r="M960" s="40">
        <f t="shared" si="91"/>
        <v>0.31688492385189226</v>
      </c>
      <c r="N960" s="85" t="s">
        <v>5</v>
      </c>
      <c r="O960" s="5" t="s">
        <v>5</v>
      </c>
      <c r="P960" s="20" t="s">
        <v>5</v>
      </c>
      <c r="Q960" s="40" t="str">
        <f t="shared" si="92"/>
        <v/>
      </c>
      <c r="R960" s="85" t="s">
        <v>5</v>
      </c>
      <c r="S960" s="5" t="s">
        <v>5</v>
      </c>
      <c r="T960" s="20" t="s">
        <v>5</v>
      </c>
      <c r="U960" s="40" t="str">
        <f t="shared" si="93"/>
        <v/>
      </c>
      <c r="V960" s="53">
        <v>41.78</v>
      </c>
      <c r="W960" s="5">
        <v>1.9938315460768932</v>
      </c>
      <c r="X960" s="20">
        <v>-3.0842269615534157E-3</v>
      </c>
      <c r="Y960" s="40">
        <f t="shared" si="94"/>
        <v>0.30842269615534157</v>
      </c>
      <c r="Z960" s="85">
        <v>43.37</v>
      </c>
      <c r="AA960" s="5">
        <v>1.9915906443945999</v>
      </c>
      <c r="AB960" s="20">
        <v>-4.2046778027000631E-3</v>
      </c>
      <c r="AC960" s="40">
        <f t="shared" si="95"/>
        <v>0.42046778027000631</v>
      </c>
      <c r="AD960" s="41" t="s">
        <v>5</v>
      </c>
    </row>
    <row r="961" spans="1:30" x14ac:dyDescent="0.3">
      <c r="A961" s="35">
        <v>44119</v>
      </c>
      <c r="B961" s="36" t="s">
        <v>59</v>
      </c>
      <c r="C961" s="37">
        <v>21.6</v>
      </c>
      <c r="D961" s="38">
        <v>1014</v>
      </c>
      <c r="E961" s="39">
        <v>1.0047142747568494</v>
      </c>
      <c r="F961" s="85">
        <v>32.25</v>
      </c>
      <c r="G961" s="5">
        <v>1.581604290491988</v>
      </c>
      <c r="H961" s="20">
        <v>-4.6543168709955564E-3</v>
      </c>
      <c r="I961" s="40">
        <f t="shared" si="90"/>
        <v>0.46543168709955562</v>
      </c>
      <c r="J961" s="85">
        <v>39.03</v>
      </c>
      <c r="K961" s="5">
        <v>1.8954033877371272</v>
      </c>
      <c r="L961" s="31">
        <v>-6.0810761735043449E-3</v>
      </c>
      <c r="M961" s="40">
        <f t="shared" si="91"/>
        <v>0.6081076173504345</v>
      </c>
      <c r="N961" s="85">
        <v>40.93</v>
      </c>
      <c r="O961" s="5">
        <v>1.992087596446966</v>
      </c>
      <c r="P961" s="20">
        <v>-3.9562017765170099E-3</v>
      </c>
      <c r="Q961" s="40">
        <f t="shared" si="92"/>
        <v>0.39562017765170099</v>
      </c>
      <c r="R961" s="85">
        <v>41.28</v>
      </c>
      <c r="S961" s="5">
        <v>1.9884174135428467</v>
      </c>
      <c r="T961" s="20">
        <v>-5.7912932285766328E-3</v>
      </c>
      <c r="U961" s="40">
        <f t="shared" si="93"/>
        <v>0.57912932285766328</v>
      </c>
      <c r="V961" s="53" t="s">
        <v>5</v>
      </c>
      <c r="W961" s="5" t="s">
        <v>5</v>
      </c>
      <c r="X961" s="20" t="s">
        <v>5</v>
      </c>
      <c r="Y961" s="40" t="str">
        <f t="shared" si="94"/>
        <v/>
      </c>
      <c r="Z961" s="85" t="s">
        <v>5</v>
      </c>
      <c r="AA961" s="5" t="s">
        <v>5</v>
      </c>
      <c r="AB961" s="20" t="s">
        <v>5</v>
      </c>
      <c r="AC961" s="40" t="str">
        <f t="shared" si="95"/>
        <v/>
      </c>
      <c r="AD961" s="41" t="s">
        <v>5</v>
      </c>
    </row>
    <row r="962" spans="1:30" x14ac:dyDescent="0.3">
      <c r="A962" s="35">
        <v>44120</v>
      </c>
      <c r="B962" s="36" t="s">
        <v>285</v>
      </c>
      <c r="C962" s="37">
        <v>21.6</v>
      </c>
      <c r="D962" s="38">
        <v>1018</v>
      </c>
      <c r="E962" s="39">
        <v>1.0007664779994552</v>
      </c>
      <c r="F962" s="85">
        <v>32.31</v>
      </c>
      <c r="G962" s="5">
        <v>1.5783206929701736</v>
      </c>
      <c r="H962" s="20">
        <v>-6.7207722025338801E-3</v>
      </c>
      <c r="I962" s="40">
        <f t="shared" si="90"/>
        <v>0.67207722025338801</v>
      </c>
      <c r="J962" s="85">
        <v>39.1</v>
      </c>
      <c r="K962" s="5">
        <v>1.8913418642495292</v>
      </c>
      <c r="L962" s="31">
        <v>-8.2108734926433207E-3</v>
      </c>
      <c r="M962" s="40">
        <f t="shared" si="91"/>
        <v>0.82108734926433202</v>
      </c>
      <c r="N962" s="85" t="s">
        <v>5</v>
      </c>
      <c r="O962" s="5" t="s">
        <v>5</v>
      </c>
      <c r="P962" s="20" t="s">
        <v>5</v>
      </c>
      <c r="Q962" s="40" t="str">
        <f t="shared" si="92"/>
        <v/>
      </c>
      <c r="R962" s="85" t="s">
        <v>5</v>
      </c>
      <c r="S962" s="5" t="s">
        <v>5</v>
      </c>
      <c r="T962" s="20" t="s">
        <v>5</v>
      </c>
      <c r="U962" s="40" t="str">
        <f t="shared" si="93"/>
        <v/>
      </c>
      <c r="V962" s="53">
        <v>41.98</v>
      </c>
      <c r="W962" s="5">
        <v>1.9810080574713957</v>
      </c>
      <c r="X962" s="20">
        <v>-9.4959712643021277E-3</v>
      </c>
      <c r="Y962" s="40">
        <f t="shared" si="94"/>
        <v>0.94959712643021277</v>
      </c>
      <c r="Z962" s="85">
        <v>43.64</v>
      </c>
      <c r="AA962" s="5">
        <v>1.9816145279926143</v>
      </c>
      <c r="AB962" s="20">
        <v>-9.1927360036928585E-3</v>
      </c>
      <c r="AC962" s="40">
        <f t="shared" si="95"/>
        <v>0.91927360036928585</v>
      </c>
      <c r="AD962" s="41" t="s">
        <v>5</v>
      </c>
    </row>
    <row r="963" spans="1:30" x14ac:dyDescent="0.3">
      <c r="A963" s="35">
        <v>44123</v>
      </c>
      <c r="B963" s="36" t="s">
        <v>38</v>
      </c>
      <c r="C963" s="37">
        <v>22.6</v>
      </c>
      <c r="D963" s="38">
        <v>1008</v>
      </c>
      <c r="E963" s="39">
        <v>1.0141237065779749</v>
      </c>
      <c r="F963" s="85">
        <v>32.04</v>
      </c>
      <c r="G963" s="5">
        <v>1.5860211896270031</v>
      </c>
      <c r="H963" s="20">
        <v>-1.8746446651962581E-3</v>
      </c>
      <c r="I963" s="40">
        <f t="shared" si="90"/>
        <v>0.18746446651962581</v>
      </c>
      <c r="J963" s="85">
        <v>38.75</v>
      </c>
      <c r="K963" s="5">
        <v>1.8994294639874478</v>
      </c>
      <c r="L963" s="31">
        <v>-3.9698668130845292E-3</v>
      </c>
      <c r="M963" s="40">
        <f t="shared" si="91"/>
        <v>0.39698668130845294</v>
      </c>
      <c r="N963" s="85">
        <v>40.85</v>
      </c>
      <c r="O963" s="5">
        <v>2.0068139441981181</v>
      </c>
      <c r="P963" s="20">
        <v>3.4069720990590469E-3</v>
      </c>
      <c r="Q963" s="40">
        <f t="shared" si="92"/>
        <v>0.34069720990590469</v>
      </c>
      <c r="R963" s="85">
        <v>40.909999999999997</v>
      </c>
      <c r="S963" s="5">
        <v>1.9890500490854959</v>
      </c>
      <c r="T963" s="20">
        <v>-5.4749754572520626E-3</v>
      </c>
      <c r="U963" s="40">
        <f t="shared" si="93"/>
        <v>0.54749754572520626</v>
      </c>
      <c r="V963" s="53">
        <v>41.71</v>
      </c>
      <c r="W963" s="5">
        <v>1.9945373941482711</v>
      </c>
      <c r="X963" s="20">
        <v>-2.7313029258644317E-3</v>
      </c>
      <c r="Y963" s="40">
        <f t="shared" si="94"/>
        <v>0.27313029258644317</v>
      </c>
      <c r="Z963" s="85">
        <v>43.29</v>
      </c>
      <c r="AA963" s="5">
        <v>1.9919581362860943</v>
      </c>
      <c r="AB963" s="20">
        <v>-4.0209318569528474E-3</v>
      </c>
      <c r="AC963" s="40">
        <f t="shared" si="95"/>
        <v>0.40209318569528474</v>
      </c>
      <c r="AD963" s="41" t="s">
        <v>78</v>
      </c>
    </row>
    <row r="964" spans="1:30" x14ac:dyDescent="0.3">
      <c r="A964" s="35">
        <v>44124</v>
      </c>
      <c r="B964" s="36" t="s">
        <v>59</v>
      </c>
      <c r="C964" s="37">
        <v>21.2</v>
      </c>
      <c r="D964" s="38">
        <v>1000.5</v>
      </c>
      <c r="E964" s="39">
        <v>1.0168892613219231</v>
      </c>
      <c r="F964" s="85">
        <v>31.8</v>
      </c>
      <c r="G964" s="5">
        <v>1.5784336244245492</v>
      </c>
      <c r="H964" s="20">
        <v>-6.6497014320017712E-3</v>
      </c>
      <c r="I964" s="40">
        <f t="shared" ref="I964:I1027" si="96">IF(H964="","",IF(H964="**","",ABS(H964*100)))</f>
        <v>0.66497014320017711</v>
      </c>
      <c r="J964" s="85">
        <v>38.51</v>
      </c>
      <c r="K964" s="5">
        <v>1.892812992177606</v>
      </c>
      <c r="L964" s="31">
        <v>-7.4394377673801864E-3</v>
      </c>
      <c r="M964" s="40">
        <f t="shared" ref="M964:M1027" si="97">IF(L964="","",IF(L964="**","",ABS(L964*100)))</f>
        <v>0.74394377673801859</v>
      </c>
      <c r="N964" s="85">
        <v>40.44</v>
      </c>
      <c r="O964" s="5">
        <v>1.9920898471727293</v>
      </c>
      <c r="P964" s="20">
        <v>-3.95507641363535E-3</v>
      </c>
      <c r="Q964" s="40">
        <f t="shared" ref="Q964:Q1027" si="98">IF(P964="","",IF(P964="**","",ABS(P964*100)))</f>
        <v>0.395507641363535</v>
      </c>
      <c r="R964" s="85">
        <v>40.840000000000003</v>
      </c>
      <c r="S964" s="5">
        <v>1.9910615745993361</v>
      </c>
      <c r="T964" s="20">
        <v>-4.4692127003319593E-3</v>
      </c>
      <c r="U964" s="40">
        <f t="shared" ref="U964:U1027" si="99">IF(T964="","",IF(T964="**","",ABS(T964*100)))</f>
        <v>0.44692127003319593</v>
      </c>
      <c r="V964" s="53" t="s">
        <v>5</v>
      </c>
      <c r="W964" s="5" t="s">
        <v>5</v>
      </c>
      <c r="X964" s="20" t="s">
        <v>5</v>
      </c>
      <c r="Y964" s="40" t="str">
        <f t="shared" ref="Y964:Y1027" si="100">IF(X964="","",IF(X964="**","",ABS(X964*100)))</f>
        <v/>
      </c>
      <c r="Z964" s="85" t="s">
        <v>5</v>
      </c>
      <c r="AA964" s="5" t="s">
        <v>5</v>
      </c>
      <c r="AB964" s="20" t="s">
        <v>5</v>
      </c>
      <c r="AC964" s="40" t="str">
        <f t="shared" ref="AC964:AC1027" si="101">IF(AB964="","",IF(AB964="**","",ABS(AB964*100)))</f>
        <v/>
      </c>
      <c r="AD964" s="41" t="s">
        <v>5</v>
      </c>
    </row>
    <row r="965" spans="1:30" x14ac:dyDescent="0.3">
      <c r="A965" s="35">
        <v>44125</v>
      </c>
      <c r="B965" s="36" t="s">
        <v>38</v>
      </c>
      <c r="C965" s="37">
        <v>22.2</v>
      </c>
      <c r="D965" s="38">
        <v>992</v>
      </c>
      <c r="E965" s="39">
        <v>1.0290868221569933</v>
      </c>
      <c r="F965" s="85">
        <v>31.64</v>
      </c>
      <c r="G965" s="5">
        <v>1.5893298294762543</v>
      </c>
      <c r="H965" s="20">
        <v>2.0757046963774259E-4</v>
      </c>
      <c r="I965" s="40">
        <f t="shared" si="96"/>
        <v>2.075704696377426E-2</v>
      </c>
      <c r="J965" s="85">
        <v>38.299999999999997</v>
      </c>
      <c r="K965" s="5">
        <v>1.9050716731948831</v>
      </c>
      <c r="L965" s="31">
        <v>-1.0111834321535908E-3</v>
      </c>
      <c r="M965" s="40">
        <f t="shared" si="97"/>
        <v>0.10111834321535908</v>
      </c>
      <c r="N965" s="85" t="s">
        <v>5</v>
      </c>
      <c r="O965" s="5" t="s">
        <v>5</v>
      </c>
      <c r="P965" s="20" t="s">
        <v>5</v>
      </c>
      <c r="Q965" s="40" t="str">
        <f t="shared" si="98"/>
        <v/>
      </c>
      <c r="R965" s="85" t="s">
        <v>5</v>
      </c>
      <c r="S965" s="5" t="s">
        <v>5</v>
      </c>
      <c r="T965" s="20" t="s">
        <v>5</v>
      </c>
      <c r="U965" s="40" t="str">
        <f t="shared" si="99"/>
        <v/>
      </c>
      <c r="V965" s="53">
        <v>41.23</v>
      </c>
      <c r="W965" s="5">
        <v>2.0006743756933831</v>
      </c>
      <c r="X965" s="20">
        <v>3.3718784669156676E-4</v>
      </c>
      <c r="Y965" s="40">
        <f t="shared" si="100"/>
        <v>3.3718784669156676E-2</v>
      </c>
      <c r="Z965" s="85">
        <v>42.83</v>
      </c>
      <c r="AA965" s="5">
        <v>1.9998700539728114</v>
      </c>
      <c r="AB965" s="20">
        <v>-6.4973013594316065E-5</v>
      </c>
      <c r="AC965" s="40">
        <f t="shared" si="101"/>
        <v>6.4973013594316065E-3</v>
      </c>
      <c r="AD965" s="41" t="s">
        <v>5</v>
      </c>
    </row>
    <row r="966" spans="1:30" x14ac:dyDescent="0.3">
      <c r="A966" s="35">
        <v>44126</v>
      </c>
      <c r="B966" s="36" t="s">
        <v>59</v>
      </c>
      <c r="C966" s="37">
        <v>21.8</v>
      </c>
      <c r="D966" s="38">
        <v>1004</v>
      </c>
      <c r="E966" s="39">
        <v>1.0154099192518686</v>
      </c>
      <c r="F966" s="85">
        <v>31.98</v>
      </c>
      <c r="G966" s="5">
        <v>1.5850588955582918</v>
      </c>
      <c r="H966" s="20">
        <v>-2.4802419394009713E-3</v>
      </c>
      <c r="I966" s="40">
        <f t="shared" si="96"/>
        <v>0.24802419394009712</v>
      </c>
      <c r="J966" s="85">
        <v>38.74</v>
      </c>
      <c r="K966" s="5">
        <v>1.901347712549325</v>
      </c>
      <c r="L966" s="31">
        <v>-2.9639682489119197E-3</v>
      </c>
      <c r="M966" s="40">
        <f t="shared" si="97"/>
        <v>0.29639682489119196</v>
      </c>
      <c r="N966" s="85">
        <v>40.71</v>
      </c>
      <c r="O966" s="5">
        <v>2.0024727647770368</v>
      </c>
      <c r="P966" s="20">
        <v>1.23638238851842E-3</v>
      </c>
      <c r="Q966" s="40">
        <f t="shared" si="98"/>
        <v>0.123638238851842</v>
      </c>
      <c r="R966" s="85">
        <v>41.01</v>
      </c>
      <c r="S966" s="5">
        <v>1.9964409412209398</v>
      </c>
      <c r="T966" s="20">
        <v>-1.7795293895300768E-3</v>
      </c>
      <c r="U966" s="40">
        <f t="shared" si="99"/>
        <v>0.17795293895300768</v>
      </c>
      <c r="V966" s="53" t="s">
        <v>5</v>
      </c>
      <c r="W966" s="5" t="s">
        <v>5</v>
      </c>
      <c r="X966" s="20" t="s">
        <v>5</v>
      </c>
      <c r="Y966" s="40" t="str">
        <f t="shared" si="100"/>
        <v/>
      </c>
      <c r="Z966" s="85" t="s">
        <v>5</v>
      </c>
      <c r="AA966" s="5" t="s">
        <v>5</v>
      </c>
      <c r="AB966" s="20" t="s">
        <v>5</v>
      </c>
      <c r="AC966" s="40" t="str">
        <f t="shared" si="101"/>
        <v/>
      </c>
      <c r="AD966" s="41" t="s">
        <v>5</v>
      </c>
    </row>
    <row r="967" spans="1:30" x14ac:dyDescent="0.3">
      <c r="A967" s="35">
        <v>44127</v>
      </c>
      <c r="B967" s="36" t="s">
        <v>59</v>
      </c>
      <c r="C967" s="37">
        <v>22</v>
      </c>
      <c r="D967" s="38">
        <v>1007</v>
      </c>
      <c r="E967" s="39">
        <v>1.0130713438473751</v>
      </c>
      <c r="F967" s="85">
        <v>32</v>
      </c>
      <c r="G967" s="5">
        <v>1.5823973684681001</v>
      </c>
      <c r="H967" s="20">
        <v>-4.155211788483249E-3</v>
      </c>
      <c r="I967" s="40">
        <f t="shared" si="96"/>
        <v>0.4155211788483249</v>
      </c>
      <c r="J967" s="85">
        <v>38.76</v>
      </c>
      <c r="K967" s="5">
        <v>1.897948080432831</v>
      </c>
      <c r="L967" s="31">
        <v>-4.746680423266386E-3</v>
      </c>
      <c r="M967" s="40">
        <f t="shared" si="97"/>
        <v>0.47466804232663862</v>
      </c>
      <c r="N967" s="85" t="s">
        <v>5</v>
      </c>
      <c r="O967" s="5" t="s">
        <v>5</v>
      </c>
      <c r="P967" s="20" t="s">
        <v>5</v>
      </c>
      <c r="Q967" s="40" t="str">
        <f t="shared" si="98"/>
        <v/>
      </c>
      <c r="R967" s="85" t="s">
        <v>5</v>
      </c>
      <c r="S967" s="5" t="s">
        <v>5</v>
      </c>
      <c r="T967" s="20" t="s">
        <v>5</v>
      </c>
      <c r="U967" s="40" t="str">
        <f t="shared" si="99"/>
        <v/>
      </c>
      <c r="V967" s="53">
        <v>41.68</v>
      </c>
      <c r="W967" s="5">
        <v>1.9910345634937632</v>
      </c>
      <c r="X967" s="20">
        <v>-4.4827182531184118E-3</v>
      </c>
      <c r="Y967" s="40">
        <f t="shared" si="100"/>
        <v>0.44827182531184118</v>
      </c>
      <c r="Z967" s="85">
        <v>43.31</v>
      </c>
      <c r="AA967" s="5">
        <v>1.990810399035206</v>
      </c>
      <c r="AB967" s="20">
        <v>-4.5948004823970212E-3</v>
      </c>
      <c r="AC967" s="40">
        <f t="shared" si="101"/>
        <v>0.45948004823970212</v>
      </c>
      <c r="AD967" s="41" t="s">
        <v>5</v>
      </c>
    </row>
    <row r="968" spans="1:30" x14ac:dyDescent="0.3">
      <c r="A968" s="35">
        <v>44130</v>
      </c>
      <c r="B968" s="36" t="s">
        <v>286</v>
      </c>
      <c r="C968" s="37">
        <v>22.8</v>
      </c>
      <c r="D968" s="38">
        <v>1003.5</v>
      </c>
      <c r="E968" s="39">
        <v>1.0193602197867755</v>
      </c>
      <c r="F968" s="85">
        <v>31.9</v>
      </c>
      <c r="G968" s="5">
        <v>1.5872447791296045</v>
      </c>
      <c r="H968" s="20">
        <v>-1.1046072186252232E-3</v>
      </c>
      <c r="I968" s="40">
        <f t="shared" si="96"/>
        <v>0.11046072186252233</v>
      </c>
      <c r="J968" s="85">
        <v>38.64</v>
      </c>
      <c r="K968" s="5">
        <v>1.903817557590656</v>
      </c>
      <c r="L968" s="31">
        <v>-1.6688213997609156E-3</v>
      </c>
      <c r="M968" s="40">
        <f t="shared" si="97"/>
        <v>0.16688213997609155</v>
      </c>
      <c r="N968" s="85" t="s">
        <v>5</v>
      </c>
      <c r="O968" s="5" t="s">
        <v>5</v>
      </c>
      <c r="P968" s="20" t="s">
        <v>5</v>
      </c>
      <c r="Q968" s="40" t="str">
        <f t="shared" si="98"/>
        <v/>
      </c>
      <c r="R968" s="85" t="s">
        <v>5</v>
      </c>
      <c r="S968" s="5" t="s">
        <v>5</v>
      </c>
      <c r="T968" s="20" t="s">
        <v>5</v>
      </c>
      <c r="U968" s="40" t="str">
        <f t="shared" si="99"/>
        <v/>
      </c>
      <c r="V968" s="53">
        <v>41.56</v>
      </c>
      <c r="W968" s="5">
        <v>1.9976264434696491</v>
      </c>
      <c r="X968" s="20">
        <v>-1.1867782651754366E-3</v>
      </c>
      <c r="Y968" s="40">
        <f t="shared" si="100"/>
        <v>0.11867782651754366</v>
      </c>
      <c r="Z968" s="85">
        <v>43.17</v>
      </c>
      <c r="AA968" s="5">
        <v>1.9966935546565623</v>
      </c>
      <c r="AB968" s="20">
        <v>-1.653222671718857E-3</v>
      </c>
      <c r="AC968" s="40">
        <f t="shared" si="101"/>
        <v>0.1653222671718857</v>
      </c>
      <c r="AD968" s="41" t="s">
        <v>5</v>
      </c>
    </row>
    <row r="969" spans="1:30" x14ac:dyDescent="0.3">
      <c r="A969" s="35">
        <v>44131</v>
      </c>
      <c r="B969" s="36" t="s">
        <v>55</v>
      </c>
      <c r="C969" s="37">
        <v>23</v>
      </c>
      <c r="D969" s="38">
        <v>1003</v>
      </c>
      <c r="E969" s="39">
        <v>1.0205575921051446</v>
      </c>
      <c r="F969" s="85">
        <v>31.94</v>
      </c>
      <c r="G969" s="5">
        <v>1.5911018197943849</v>
      </c>
      <c r="H969" s="20">
        <v>1.3227311481340161E-3</v>
      </c>
      <c r="I969" s="40">
        <f t="shared" si="96"/>
        <v>0.13227311481340159</v>
      </c>
      <c r="J969" s="85">
        <v>38.659999999999997</v>
      </c>
      <c r="K969" s="5">
        <v>1.9070404114043498</v>
      </c>
      <c r="L969" s="31">
        <v>2.1191087755499913E-5</v>
      </c>
      <c r="M969" s="40">
        <f t="shared" si="97"/>
        <v>2.1191087755499912E-3</v>
      </c>
      <c r="N969" s="85">
        <v>40.28</v>
      </c>
      <c r="O969" s="5">
        <v>1.9913660273730502</v>
      </c>
      <c r="P969" s="20">
        <v>-4.3169863134748798E-3</v>
      </c>
      <c r="Q969" s="40">
        <f t="shared" si="98"/>
        <v>0.43169863134748798</v>
      </c>
      <c r="R969" s="85">
        <v>40.75</v>
      </c>
      <c r="S969" s="5">
        <v>1.9938405646068498</v>
      </c>
      <c r="T969" s="20">
        <v>-3.0797176965751127E-3</v>
      </c>
      <c r="U969" s="40">
        <f t="shared" si="99"/>
        <v>0.30797176965751127</v>
      </c>
      <c r="V969" s="53" t="s">
        <v>5</v>
      </c>
      <c r="W969" s="5" t="s">
        <v>5</v>
      </c>
      <c r="X969" s="20" t="s">
        <v>5</v>
      </c>
      <c r="Y969" s="40" t="str">
        <f t="shared" si="100"/>
        <v/>
      </c>
      <c r="Z969" s="85" t="s">
        <v>5</v>
      </c>
      <c r="AA969" s="5" t="s">
        <v>5</v>
      </c>
      <c r="AB969" s="20" t="s">
        <v>5</v>
      </c>
      <c r="AC969" s="40" t="str">
        <f t="shared" si="101"/>
        <v/>
      </c>
      <c r="AD969" s="41" t="s">
        <v>5</v>
      </c>
    </row>
    <row r="970" spans="1:30" x14ac:dyDescent="0.3">
      <c r="A970" s="35">
        <v>44132</v>
      </c>
      <c r="B970" s="36" t="s">
        <v>38</v>
      </c>
      <c r="C970" s="37">
        <v>23.1</v>
      </c>
      <c r="D970" s="38">
        <v>1008</v>
      </c>
      <c r="E970" s="39">
        <v>1.0158382014327136</v>
      </c>
      <c r="F970" s="85">
        <v>32.049999999999997</v>
      </c>
      <c r="G970" s="5">
        <v>1.589198393864742</v>
      </c>
      <c r="H970" s="20">
        <v>1.2485454042924775E-4</v>
      </c>
      <c r="I970" s="40">
        <f t="shared" si="96"/>
        <v>1.2485454042924775E-2</v>
      </c>
      <c r="J970" s="85">
        <v>38.81</v>
      </c>
      <c r="K970" s="5">
        <v>1.9055866961385897</v>
      </c>
      <c r="L970" s="31">
        <v>-7.4111371862106148E-4</v>
      </c>
      <c r="M970" s="40">
        <f t="shared" si="97"/>
        <v>7.4111371862106146E-2</v>
      </c>
      <c r="N970" s="85" t="s">
        <v>5</v>
      </c>
      <c r="O970" s="5" t="s">
        <v>5</v>
      </c>
      <c r="P970" s="20" t="s">
        <v>5</v>
      </c>
      <c r="Q970" s="40" t="str">
        <f t="shared" si="98"/>
        <v/>
      </c>
      <c r="R970" s="85" t="s">
        <v>5</v>
      </c>
      <c r="S970" s="5" t="s">
        <v>5</v>
      </c>
      <c r="T970" s="20" t="s">
        <v>5</v>
      </c>
      <c r="U970" s="40" t="str">
        <f t="shared" si="99"/>
        <v/>
      </c>
      <c r="V970" s="53">
        <v>41.72</v>
      </c>
      <c r="W970" s="5">
        <v>1.9983883932182593</v>
      </c>
      <c r="X970" s="20">
        <v>-8.0580339087032993E-4</v>
      </c>
      <c r="Y970" s="40">
        <f t="shared" si="100"/>
        <v>8.0580339087032993E-2</v>
      </c>
      <c r="Z970" s="85">
        <v>43.32</v>
      </c>
      <c r="AA970" s="5">
        <v>1.9967085368690942</v>
      </c>
      <c r="AB970" s="20">
        <v>-1.6457315654528903E-3</v>
      </c>
      <c r="AC970" s="40">
        <f t="shared" si="101"/>
        <v>0.16457315654528903</v>
      </c>
      <c r="AD970" s="41" t="s">
        <v>5</v>
      </c>
    </row>
    <row r="971" spans="1:30" x14ac:dyDescent="0.3">
      <c r="A971" s="35">
        <v>44133</v>
      </c>
      <c r="B971" s="36" t="s">
        <v>38</v>
      </c>
      <c r="C971" s="37">
        <v>22</v>
      </c>
      <c r="D971" s="38">
        <v>1017</v>
      </c>
      <c r="E971" s="39">
        <v>1.0031099737013831</v>
      </c>
      <c r="F971" s="85">
        <v>32.299999999999997</v>
      </c>
      <c r="G971" s="5">
        <v>1.5815270110167852</v>
      </c>
      <c r="H971" s="20">
        <v>-4.702950901960227E-3</v>
      </c>
      <c r="I971" s="40">
        <f t="shared" si="96"/>
        <v>0.47029509019602272</v>
      </c>
      <c r="J971" s="85">
        <v>39.08</v>
      </c>
      <c r="K971" s="5">
        <v>1.8948011173365034</v>
      </c>
      <c r="L971" s="31">
        <v>-6.3968970443086881E-3</v>
      </c>
      <c r="M971" s="40">
        <f t="shared" si="97"/>
        <v>0.63968970443086881</v>
      </c>
      <c r="N971" s="85">
        <v>41.01</v>
      </c>
      <c r="O971" s="5">
        <v>1.9927941145153094</v>
      </c>
      <c r="P971" s="20">
        <v>-3.6029427423452942E-3</v>
      </c>
      <c r="Q971" s="40">
        <f t="shared" si="98"/>
        <v>0.36029427423452942</v>
      </c>
      <c r="R971" s="85">
        <v>41.34</v>
      </c>
      <c r="S971" s="5">
        <v>1.9881278881436617</v>
      </c>
      <c r="T971" s="20">
        <v>-5.9360559281691483E-3</v>
      </c>
      <c r="U971" s="40">
        <f t="shared" si="99"/>
        <v>0.59360559281691483</v>
      </c>
      <c r="V971" s="53" t="s">
        <v>5</v>
      </c>
      <c r="W971" s="5" t="s">
        <v>5</v>
      </c>
      <c r="X971" s="20" t="s">
        <v>5</v>
      </c>
      <c r="Y971" s="40" t="str">
        <f t="shared" si="100"/>
        <v/>
      </c>
      <c r="Z971" s="85" t="s">
        <v>5</v>
      </c>
      <c r="AA971" s="5" t="s">
        <v>5</v>
      </c>
      <c r="AB971" s="20" t="s">
        <v>5</v>
      </c>
      <c r="AC971" s="40" t="str">
        <f t="shared" si="101"/>
        <v/>
      </c>
      <c r="AD971" s="41" t="s">
        <v>5</v>
      </c>
    </row>
    <row r="972" spans="1:30" x14ac:dyDescent="0.3">
      <c r="A972" s="35">
        <v>44134</v>
      </c>
      <c r="B972" s="36" t="s">
        <v>55</v>
      </c>
      <c r="C972" s="37">
        <v>22</v>
      </c>
      <c r="D972" s="38">
        <v>1018</v>
      </c>
      <c r="E972" s="39">
        <v>1.0021246004462736</v>
      </c>
      <c r="F972" s="85">
        <v>32.39</v>
      </c>
      <c r="G972" s="5">
        <v>1.584375850934262</v>
      </c>
      <c r="H972" s="20">
        <v>-2.9101001043032957E-3</v>
      </c>
      <c r="I972" s="40">
        <f t="shared" si="96"/>
        <v>0.29101001043032959</v>
      </c>
      <c r="J972" s="85">
        <v>39.21</v>
      </c>
      <c r="K972" s="5">
        <v>1.8992367022949068</v>
      </c>
      <c r="L972" s="31">
        <v>-4.0709479313545925E-3</v>
      </c>
      <c r="M972" s="40">
        <f t="shared" si="97"/>
        <v>0.40709479313545927</v>
      </c>
      <c r="N972" s="85" t="s">
        <v>5</v>
      </c>
      <c r="O972" s="5" t="s">
        <v>5</v>
      </c>
      <c r="P972" s="20" t="s">
        <v>5</v>
      </c>
      <c r="Q972" s="40" t="str">
        <f t="shared" si="98"/>
        <v/>
      </c>
      <c r="R972" s="85" t="s">
        <v>5</v>
      </c>
      <c r="S972" s="5" t="s">
        <v>5</v>
      </c>
      <c r="T972" s="20" t="s">
        <v>5</v>
      </c>
      <c r="U972" s="40" t="str">
        <f t="shared" si="99"/>
        <v/>
      </c>
      <c r="V972" s="53">
        <v>42.12</v>
      </c>
      <c r="W972" s="5">
        <v>1.9903119201083421</v>
      </c>
      <c r="X972" s="20">
        <v>-4.8440399458289374E-3</v>
      </c>
      <c r="Y972" s="40">
        <f t="shared" si="100"/>
        <v>0.48440399458289374</v>
      </c>
      <c r="Z972" s="85">
        <v>43.77</v>
      </c>
      <c r="AA972" s="5">
        <v>1.9902148209153125</v>
      </c>
      <c r="AB972" s="20">
        <v>-4.8925895423437282E-3</v>
      </c>
      <c r="AC972" s="40">
        <f t="shared" si="101"/>
        <v>0.48925895423437282</v>
      </c>
      <c r="AD972" s="41" t="s">
        <v>5</v>
      </c>
    </row>
    <row r="973" spans="1:30" x14ac:dyDescent="0.3">
      <c r="A973" s="35">
        <v>44137</v>
      </c>
      <c r="B973" s="36" t="s">
        <v>38</v>
      </c>
      <c r="C973" s="37">
        <v>21.8</v>
      </c>
      <c r="D973" s="38">
        <v>1008</v>
      </c>
      <c r="E973" s="39">
        <v>1.0113805148103929</v>
      </c>
      <c r="F973" s="85">
        <v>32.130000000000003</v>
      </c>
      <c r="G973" s="5">
        <v>1.5861740870889383</v>
      </c>
      <c r="H973" s="20">
        <v>-1.7784222221911342E-3</v>
      </c>
      <c r="I973" s="40">
        <f t="shared" si="96"/>
        <v>0.17784222221911342</v>
      </c>
      <c r="J973" s="85">
        <v>38.9</v>
      </c>
      <c r="K973" s="5">
        <v>1.9016242727831814</v>
      </c>
      <c r="L973" s="31">
        <v>-2.8189445290082178E-3</v>
      </c>
      <c r="M973" s="40">
        <f t="shared" si="97"/>
        <v>0.28189445290082177</v>
      </c>
      <c r="N973" s="85" t="s">
        <v>5</v>
      </c>
      <c r="O973" s="5" t="s">
        <v>5</v>
      </c>
      <c r="P973" s="20" t="s">
        <v>5</v>
      </c>
      <c r="Q973" s="40" t="str">
        <f t="shared" si="98"/>
        <v/>
      </c>
      <c r="R973" s="85" t="s">
        <v>5</v>
      </c>
      <c r="S973" s="5" t="s">
        <v>5</v>
      </c>
      <c r="T973" s="20" t="s">
        <v>5</v>
      </c>
      <c r="U973" s="40" t="str">
        <f t="shared" si="99"/>
        <v/>
      </c>
      <c r="V973" s="53">
        <v>41.85</v>
      </c>
      <c r="W973" s="5">
        <v>1.9958187699278307</v>
      </c>
      <c r="X973" s="20">
        <v>-2.0906150360846532E-3</v>
      </c>
      <c r="Y973" s="40">
        <f t="shared" si="100"/>
        <v>0.20906150360846532</v>
      </c>
      <c r="Z973" s="85">
        <v>43.43</v>
      </c>
      <c r="AA973" s="5">
        <v>1.9929944883137163</v>
      </c>
      <c r="AB973" s="20">
        <v>-3.5027558431418582E-3</v>
      </c>
      <c r="AC973" s="40">
        <f t="shared" si="101"/>
        <v>0.35027558431418582</v>
      </c>
      <c r="AD973" s="41" t="s">
        <v>5</v>
      </c>
    </row>
    <row r="974" spans="1:30" x14ac:dyDescent="0.3">
      <c r="A974" s="35">
        <v>44138</v>
      </c>
      <c r="B974" s="36" t="s">
        <v>44</v>
      </c>
      <c r="C974" s="37">
        <v>23</v>
      </c>
      <c r="D974" s="38">
        <v>1020</v>
      </c>
      <c r="E974" s="39">
        <v>1.0035482989033924</v>
      </c>
      <c r="F974" s="85">
        <v>32.47</v>
      </c>
      <c r="G974" s="5">
        <v>1.5905455485465965</v>
      </c>
      <c r="H974" s="20">
        <v>9.7265484367306358E-4</v>
      </c>
      <c r="I974" s="40">
        <f t="shared" si="96"/>
        <v>9.7265484367306365E-2</v>
      </c>
      <c r="J974" s="85">
        <v>39.31</v>
      </c>
      <c r="K974" s="5">
        <v>1.9067855474073097</v>
      </c>
      <c r="L974" s="31">
        <v>-1.1245547597817141E-4</v>
      </c>
      <c r="M974" s="40">
        <f t="shared" si="97"/>
        <v>1.1245547597817141E-2</v>
      </c>
      <c r="N974" s="85">
        <v>41.18</v>
      </c>
      <c r="O974" s="5">
        <v>2.001929298008156</v>
      </c>
      <c r="P974" s="20">
        <v>9.6464900407799981E-4</v>
      </c>
      <c r="Q974" s="40">
        <f t="shared" si="98"/>
        <v>9.6464900407799981E-2</v>
      </c>
      <c r="R974" s="85">
        <v>41.4</v>
      </c>
      <c r="S974" s="5">
        <v>1.9918834204943523</v>
      </c>
      <c r="T974" s="20">
        <v>-4.0582897528238515E-3</v>
      </c>
      <c r="U974" s="40">
        <f t="shared" si="99"/>
        <v>0.40582897528238515</v>
      </c>
      <c r="V974" s="53" t="s">
        <v>5</v>
      </c>
      <c r="W974" s="5" t="s">
        <v>5</v>
      </c>
      <c r="X974" s="20" t="s">
        <v>5</v>
      </c>
      <c r="Y974" s="40" t="str">
        <f t="shared" si="100"/>
        <v/>
      </c>
      <c r="Z974" s="85" t="s">
        <v>5</v>
      </c>
      <c r="AA974" s="5" t="s">
        <v>5</v>
      </c>
      <c r="AB974" s="20" t="s">
        <v>5</v>
      </c>
      <c r="AC974" s="40" t="str">
        <f t="shared" si="101"/>
        <v/>
      </c>
      <c r="AD974" s="41" t="s">
        <v>5</v>
      </c>
    </row>
    <row r="975" spans="1:30" x14ac:dyDescent="0.3">
      <c r="A975" s="35">
        <v>44139</v>
      </c>
      <c r="B975" s="36" t="s">
        <v>59</v>
      </c>
      <c r="C975" s="37">
        <v>22.8</v>
      </c>
      <c r="D975" s="38">
        <v>1025</v>
      </c>
      <c r="E975" s="39">
        <v>0.99797851761563838</v>
      </c>
      <c r="F975" s="85">
        <v>32.520000000000003</v>
      </c>
      <c r="G975" s="5">
        <v>1.5841535413427721</v>
      </c>
      <c r="H975" s="20">
        <v>-3.0500054482239655E-3</v>
      </c>
      <c r="I975" s="40">
        <f t="shared" si="96"/>
        <v>0.30500054482239652</v>
      </c>
      <c r="J975" s="85">
        <v>39.35</v>
      </c>
      <c r="K975" s="5">
        <v>1.8981322063402388</v>
      </c>
      <c r="L975" s="31">
        <v>-4.6501277712434202E-3</v>
      </c>
      <c r="M975" s="40">
        <f t="shared" si="97"/>
        <v>0.46501277712434202</v>
      </c>
      <c r="N975" s="85" t="s">
        <v>5</v>
      </c>
      <c r="O975" s="5" t="s">
        <v>5</v>
      </c>
      <c r="P975" s="20" t="s">
        <v>5</v>
      </c>
      <c r="Q975" s="40" t="str">
        <f t="shared" si="98"/>
        <v/>
      </c>
      <c r="R975" s="85" t="s">
        <v>5</v>
      </c>
      <c r="S975" s="5" t="s">
        <v>5</v>
      </c>
      <c r="T975" s="20" t="s">
        <v>5</v>
      </c>
      <c r="U975" s="40" t="str">
        <f t="shared" si="99"/>
        <v/>
      </c>
      <c r="V975" s="53">
        <v>42.24</v>
      </c>
      <c r="W975" s="5">
        <v>1.9877243612657702</v>
      </c>
      <c r="X975" s="20">
        <v>-6.1378193671148829E-3</v>
      </c>
      <c r="Y975" s="40">
        <f t="shared" si="100"/>
        <v>0.61378193671148829</v>
      </c>
      <c r="Z975" s="85">
        <v>43.91</v>
      </c>
      <c r="AA975" s="5">
        <v>1.9883201598652418</v>
      </c>
      <c r="AB975" s="20">
        <v>-5.8399200673791007E-3</v>
      </c>
      <c r="AC975" s="40">
        <f t="shared" si="101"/>
        <v>0.58399200673791007</v>
      </c>
      <c r="AD975" s="41" t="s">
        <v>5</v>
      </c>
    </row>
    <row r="976" spans="1:30" x14ac:dyDescent="0.3">
      <c r="A976" s="35">
        <v>44140</v>
      </c>
      <c r="B976" s="36" t="s">
        <v>38</v>
      </c>
      <c r="C976" s="37">
        <v>22.9</v>
      </c>
      <c r="D976" s="38">
        <v>1030</v>
      </c>
      <c r="E976" s="39">
        <v>0.99346953662014037</v>
      </c>
      <c r="F976" s="85">
        <v>32.590000000000003</v>
      </c>
      <c r="G976" s="5">
        <v>1.5803906727676451</v>
      </c>
      <c r="H976" s="20">
        <v>-5.418078812054662E-3</v>
      </c>
      <c r="I976" s="40">
        <f t="shared" si="96"/>
        <v>0.54180788120546619</v>
      </c>
      <c r="J976" s="85">
        <v>39.450000000000003</v>
      </c>
      <c r="K976" s="5">
        <v>1.8943581499054858</v>
      </c>
      <c r="L976" s="31">
        <v>-6.629182010757336E-3</v>
      </c>
      <c r="M976" s="40">
        <f t="shared" si="97"/>
        <v>0.66291820107573363</v>
      </c>
      <c r="N976" s="85">
        <v>41.29</v>
      </c>
      <c r="O976" s="5">
        <v>1.9871175159013836</v>
      </c>
      <c r="P976" s="20">
        <v>-6.4412420493081823E-3</v>
      </c>
      <c r="Q976" s="40">
        <f t="shared" si="98"/>
        <v>0.64412420493081823</v>
      </c>
      <c r="R976" s="85">
        <v>41.7</v>
      </c>
      <c r="S976" s="5">
        <v>1.9861676597580371</v>
      </c>
      <c r="T976" s="20">
        <v>-6.9161701209814463E-3</v>
      </c>
      <c r="U976" s="40">
        <f t="shared" si="99"/>
        <v>0.69161701209814463</v>
      </c>
      <c r="V976" s="53" t="s">
        <v>5</v>
      </c>
      <c r="W976" s="5" t="s">
        <v>5</v>
      </c>
      <c r="X976" s="20" t="s">
        <v>5</v>
      </c>
      <c r="Y976" s="40" t="str">
        <f t="shared" si="100"/>
        <v/>
      </c>
      <c r="Z976" s="85" t="s">
        <v>5</v>
      </c>
      <c r="AA976" s="5" t="s">
        <v>5</v>
      </c>
      <c r="AB976" s="20" t="s">
        <v>5</v>
      </c>
      <c r="AC976" s="40" t="str">
        <f t="shared" si="101"/>
        <v/>
      </c>
      <c r="AD976" s="41" t="s">
        <v>5</v>
      </c>
    </row>
    <row r="977" spans="1:30" x14ac:dyDescent="0.3">
      <c r="A977" s="35">
        <v>44141</v>
      </c>
      <c r="B977" s="36" t="s">
        <v>59</v>
      </c>
      <c r="C977" s="37">
        <v>22.8</v>
      </c>
      <c r="D977" s="38">
        <v>1019.5</v>
      </c>
      <c r="E977" s="39">
        <v>1.0033624134929173</v>
      </c>
      <c r="F977" s="85">
        <v>32.35</v>
      </c>
      <c r="G977" s="5">
        <v>1.5843738139188539</v>
      </c>
      <c r="H977" s="20">
        <v>-2.9113820523260329E-3</v>
      </c>
      <c r="I977" s="40">
        <f t="shared" si="96"/>
        <v>0.29113820523260331</v>
      </c>
      <c r="J977" s="85">
        <v>39.130000000000003</v>
      </c>
      <c r="K977" s="5">
        <v>1.8977028270191463</v>
      </c>
      <c r="L977" s="31">
        <v>-4.8752873523092563E-3</v>
      </c>
      <c r="M977" s="40">
        <f t="shared" si="97"/>
        <v>0.4875287352309256</v>
      </c>
      <c r="N977" s="85" t="s">
        <v>5</v>
      </c>
      <c r="O977" s="5" t="s">
        <v>5</v>
      </c>
      <c r="P977" s="20" t="s">
        <v>5</v>
      </c>
      <c r="Q977" s="40" t="str">
        <f t="shared" si="98"/>
        <v/>
      </c>
      <c r="R977" s="85" t="s">
        <v>5</v>
      </c>
      <c r="S977" s="5" t="s">
        <v>5</v>
      </c>
      <c r="T977" s="20" t="s">
        <v>5</v>
      </c>
      <c r="U977" s="40" t="str">
        <f t="shared" si="99"/>
        <v/>
      </c>
      <c r="V977" s="53">
        <v>42.18</v>
      </c>
      <c r="W977" s="5">
        <v>1.9956090352042584</v>
      </c>
      <c r="X977" s="20">
        <v>-2.1954823978708182E-3</v>
      </c>
      <c r="Y977" s="40">
        <f t="shared" si="100"/>
        <v>0.21954823978708182</v>
      </c>
      <c r="Z977" s="85">
        <v>43.79</v>
      </c>
      <c r="AA977" s="5">
        <v>1.9935836319421341</v>
      </c>
      <c r="AB977" s="20">
        <v>-3.2081840289329699E-3</v>
      </c>
      <c r="AC977" s="40">
        <f t="shared" si="101"/>
        <v>0.32081840289329699</v>
      </c>
      <c r="AD977" s="41" t="s">
        <v>5</v>
      </c>
    </row>
    <row r="978" spans="1:30" x14ac:dyDescent="0.3">
      <c r="A978" s="35">
        <v>44144</v>
      </c>
      <c r="B978" s="36" t="s">
        <v>55</v>
      </c>
      <c r="C978" s="37">
        <v>22.8</v>
      </c>
      <c r="D978" s="38">
        <v>1013.5</v>
      </c>
      <c r="E978" s="39">
        <v>1.0093023981805913</v>
      </c>
      <c r="F978" s="85">
        <v>32.26</v>
      </c>
      <c r="G978" s="5">
        <v>1.5893194965994366</v>
      </c>
      <c r="H978" s="20">
        <v>2.0106771518983114E-4</v>
      </c>
      <c r="I978" s="40">
        <f t="shared" si="96"/>
        <v>2.0106771518983112E-2</v>
      </c>
      <c r="J978" s="85">
        <v>39.03</v>
      </c>
      <c r="K978" s="5">
        <v>1.9040589278237068</v>
      </c>
      <c r="L978" s="31">
        <v>-1.5422507479251426E-3</v>
      </c>
      <c r="M978" s="40">
        <f t="shared" si="97"/>
        <v>0.15422507479251427</v>
      </c>
      <c r="N978" s="85" t="s">
        <v>5</v>
      </c>
      <c r="O978" s="5" t="s">
        <v>5</v>
      </c>
      <c r="P978" s="20" t="s">
        <v>5</v>
      </c>
      <c r="Q978" s="40" t="str">
        <f t="shared" si="98"/>
        <v/>
      </c>
      <c r="R978" s="85" t="s">
        <v>5</v>
      </c>
      <c r="S978" s="5" t="s">
        <v>5</v>
      </c>
      <c r="T978" s="20" t="s">
        <v>5</v>
      </c>
      <c r="U978" s="40" t="str">
        <f t="shared" si="99"/>
        <v/>
      </c>
      <c r="V978" s="53">
        <v>41.93</v>
      </c>
      <c r="W978" s="5">
        <v>1.9955252418479921</v>
      </c>
      <c r="X978" s="20">
        <v>-2.2373790760039647E-3</v>
      </c>
      <c r="Y978" s="40">
        <f t="shared" si="100"/>
        <v>0.22373790760039647</v>
      </c>
      <c r="Z978" s="85">
        <v>43.57</v>
      </c>
      <c r="AA978" s="5">
        <v>1.9953107900878968</v>
      </c>
      <c r="AB978" s="20">
        <v>-2.3446049560515991E-3</v>
      </c>
      <c r="AC978" s="40">
        <f t="shared" si="101"/>
        <v>0.23446049560515991</v>
      </c>
      <c r="AD978" s="41" t="s">
        <v>5</v>
      </c>
    </row>
    <row r="979" spans="1:30" x14ac:dyDescent="0.3">
      <c r="A979" s="35">
        <v>44145</v>
      </c>
      <c r="B979" s="36" t="s">
        <v>55</v>
      </c>
      <c r="C979" s="37">
        <v>23</v>
      </c>
      <c r="D979" s="38">
        <v>1020</v>
      </c>
      <c r="E979" s="39">
        <v>1.0035482989033924</v>
      </c>
      <c r="F979" s="85">
        <v>32.409999999999997</v>
      </c>
      <c r="G979" s="5">
        <v>1.5876064437448472</v>
      </c>
      <c r="H979" s="20">
        <v>-8.7700204855431453E-4</v>
      </c>
      <c r="I979" s="40">
        <f t="shared" si="96"/>
        <v>8.7700204855431452E-2</v>
      </c>
      <c r="J979" s="85">
        <v>39.22</v>
      </c>
      <c r="K979" s="5">
        <v>1.9024199737805818</v>
      </c>
      <c r="L979" s="31">
        <v>-2.4016917773561721E-3</v>
      </c>
      <c r="M979" s="40">
        <f t="shared" si="97"/>
        <v>0.24016917773561722</v>
      </c>
      <c r="N979" s="85">
        <v>41.09</v>
      </c>
      <c r="O979" s="5">
        <v>1.9975540275656902</v>
      </c>
      <c r="P979" s="20">
        <v>-1.2229862171548866E-3</v>
      </c>
      <c r="Q979" s="40">
        <f t="shared" si="98"/>
        <v>0.12229862171548866</v>
      </c>
      <c r="R979" s="85">
        <v>41.45</v>
      </c>
      <c r="S979" s="5">
        <v>1.9942890767992971</v>
      </c>
      <c r="T979" s="20">
        <v>-2.8554616003514388E-3</v>
      </c>
      <c r="U979" s="40">
        <f t="shared" si="99"/>
        <v>0.28554616003514388</v>
      </c>
      <c r="V979" s="53" t="s">
        <v>5</v>
      </c>
      <c r="W979" s="5" t="s">
        <v>5</v>
      </c>
      <c r="X979" s="20" t="s">
        <v>5</v>
      </c>
      <c r="Y979" s="40" t="str">
        <f t="shared" si="100"/>
        <v/>
      </c>
      <c r="Z979" s="85" t="s">
        <v>5</v>
      </c>
      <c r="AA979" s="5" t="s">
        <v>5</v>
      </c>
      <c r="AB979" s="20" t="s">
        <v>5</v>
      </c>
      <c r="AC979" s="40" t="str">
        <f t="shared" si="101"/>
        <v/>
      </c>
      <c r="AD979" s="41" t="s">
        <v>5</v>
      </c>
    </row>
    <row r="980" spans="1:30" x14ac:dyDescent="0.3">
      <c r="A980" s="35">
        <v>44147</v>
      </c>
      <c r="B980" s="36" t="s">
        <v>55</v>
      </c>
      <c r="C980" s="37">
        <v>22.8</v>
      </c>
      <c r="D980" s="38">
        <v>1016</v>
      </c>
      <c r="E980" s="39">
        <v>1.0068188785000289</v>
      </c>
      <c r="F980" s="85">
        <v>32.36</v>
      </c>
      <c r="G980" s="5">
        <v>1.5903232418087476</v>
      </c>
      <c r="H980" s="20">
        <v>8.3275129562470425E-4</v>
      </c>
      <c r="I980" s="40">
        <f t="shared" si="96"/>
        <v>8.3275129562470421E-2</v>
      </c>
      <c r="J980" s="85">
        <v>39.130000000000003</v>
      </c>
      <c r="K980" s="5">
        <v>1.9042401891200986</v>
      </c>
      <c r="L980" s="31">
        <v>-1.447200251652545E-3</v>
      </c>
      <c r="M980" s="40">
        <f t="shared" si="97"/>
        <v>0.14472002516525451</v>
      </c>
      <c r="N980" s="85">
        <v>41.03</v>
      </c>
      <c r="O980" s="5">
        <v>2.0011377343618526</v>
      </c>
      <c r="P980" s="20">
        <v>5.688671809263024E-4</v>
      </c>
      <c r="Q980" s="40">
        <f t="shared" si="98"/>
        <v>5.688671809263024E-2</v>
      </c>
      <c r="R980" s="85">
        <v>41.42</v>
      </c>
      <c r="S980" s="5">
        <v>1.999340398255488</v>
      </c>
      <c r="T980" s="20">
        <v>-3.2980087225598087E-4</v>
      </c>
      <c r="U980" s="40">
        <f t="shared" si="99"/>
        <v>3.2980087225598087E-2</v>
      </c>
      <c r="V980" s="53" t="s">
        <v>5</v>
      </c>
      <c r="W980" s="5" t="s">
        <v>5</v>
      </c>
      <c r="X980" s="20" t="s">
        <v>5</v>
      </c>
      <c r="Y980" s="40" t="str">
        <f t="shared" si="100"/>
        <v/>
      </c>
      <c r="Z980" s="85" t="s">
        <v>5</v>
      </c>
      <c r="AA980" s="5" t="s">
        <v>5</v>
      </c>
      <c r="AB980" s="20" t="s">
        <v>5</v>
      </c>
      <c r="AC980" s="40" t="str">
        <f t="shared" si="101"/>
        <v/>
      </c>
      <c r="AD980" s="41" t="s">
        <v>5</v>
      </c>
    </row>
    <row r="981" spans="1:30" x14ac:dyDescent="0.3">
      <c r="A981" s="35">
        <v>44148</v>
      </c>
      <c r="B981" s="36" t="s">
        <v>59</v>
      </c>
      <c r="C981" s="37">
        <v>21.8</v>
      </c>
      <c r="D981" s="38">
        <v>1011</v>
      </c>
      <c r="E981" s="39">
        <v>1.0083793856863266</v>
      </c>
      <c r="F981" s="85">
        <v>32.15</v>
      </c>
      <c r="G981" s="5">
        <v>1.5824517569452681</v>
      </c>
      <c r="H981" s="20">
        <v>-4.120983671952105E-3</v>
      </c>
      <c r="I981" s="40">
        <f t="shared" si="96"/>
        <v>0.41209836719521048</v>
      </c>
      <c r="J981" s="85">
        <v>38.909999999999997</v>
      </c>
      <c r="K981" s="5">
        <v>1.8964688696224696</v>
      </c>
      <c r="L981" s="31">
        <v>-5.5223546814527503E-3</v>
      </c>
      <c r="M981" s="40">
        <f t="shared" si="97"/>
        <v>0.55223546814527502</v>
      </c>
      <c r="N981" s="85" t="s">
        <v>5</v>
      </c>
      <c r="O981" s="5" t="s">
        <v>5</v>
      </c>
      <c r="P981" s="20" t="s">
        <v>5</v>
      </c>
      <c r="Q981" s="40" t="str">
        <f t="shared" si="98"/>
        <v/>
      </c>
      <c r="R981" s="85" t="s">
        <v>5</v>
      </c>
      <c r="S981" s="5" t="s">
        <v>5</v>
      </c>
      <c r="T981" s="20" t="s">
        <v>5</v>
      </c>
      <c r="U981" s="40" t="str">
        <f t="shared" si="99"/>
        <v/>
      </c>
      <c r="V981" s="53">
        <v>41.76</v>
      </c>
      <c r="W981" s="5">
        <v>1.9856171118140999</v>
      </c>
      <c r="X981" s="20">
        <v>-7.1914440929500278E-3</v>
      </c>
      <c r="Y981" s="40">
        <f t="shared" si="100"/>
        <v>0.71914440929500278</v>
      </c>
      <c r="Z981" s="85">
        <v>43.41</v>
      </c>
      <c r="AA981" s="5">
        <v>1.9861654852938198</v>
      </c>
      <c r="AB981" s="20">
        <v>-6.9172573530901227E-3</v>
      </c>
      <c r="AC981" s="40">
        <f t="shared" si="101"/>
        <v>0.69172573530901227</v>
      </c>
      <c r="AD981" s="41" t="s">
        <v>5</v>
      </c>
    </row>
    <row r="982" spans="1:30" x14ac:dyDescent="0.3">
      <c r="A982" s="35">
        <v>44151</v>
      </c>
      <c r="B982" s="36" t="s">
        <v>38</v>
      </c>
      <c r="C982" s="37">
        <v>22.6</v>
      </c>
      <c r="D982" s="38">
        <v>1016</v>
      </c>
      <c r="E982" s="39">
        <v>1.006138480541928</v>
      </c>
      <c r="F982" s="85">
        <v>32.36</v>
      </c>
      <c r="G982" s="5">
        <v>1.5892485175365338</v>
      </c>
      <c r="H982" s="20">
        <v>1.5639870140583798E-4</v>
      </c>
      <c r="I982" s="40">
        <f t="shared" si="96"/>
        <v>1.5639870140583798E-2</v>
      </c>
      <c r="J982" s="85">
        <v>39.11</v>
      </c>
      <c r="K982" s="5">
        <v>1.9019806915733168</v>
      </c>
      <c r="L982" s="31">
        <v>-2.6320442719890871E-3</v>
      </c>
      <c r="M982" s="40">
        <f t="shared" si="97"/>
        <v>0.26320442719890869</v>
      </c>
      <c r="N982" s="85" t="s">
        <v>5</v>
      </c>
      <c r="O982" s="5" t="s">
        <v>5</v>
      </c>
      <c r="P982" s="20" t="s">
        <v>5</v>
      </c>
      <c r="Q982" s="40" t="str">
        <f t="shared" si="98"/>
        <v/>
      </c>
      <c r="R982" s="85" t="s">
        <v>5</v>
      </c>
      <c r="S982" s="5" t="s">
        <v>5</v>
      </c>
      <c r="T982" s="20" t="s">
        <v>5</v>
      </c>
      <c r="U982" s="40" t="str">
        <f t="shared" si="99"/>
        <v/>
      </c>
      <c r="V982" s="53">
        <v>41.99</v>
      </c>
      <c r="W982" s="5">
        <v>1.9921163135629074</v>
      </c>
      <c r="X982" s="20">
        <v>-3.9418432185462926E-3</v>
      </c>
      <c r="Y982" s="40">
        <f t="shared" si="100"/>
        <v>0.39418432185462926</v>
      </c>
      <c r="Z982" s="85">
        <v>43.64</v>
      </c>
      <c r="AA982" s="5">
        <v>1.9922516131834145</v>
      </c>
      <c r="AB982" s="20">
        <v>-3.8741934082927587E-3</v>
      </c>
      <c r="AC982" s="40">
        <f t="shared" si="101"/>
        <v>0.38741934082927587</v>
      </c>
      <c r="AD982" s="41" t="s">
        <v>5</v>
      </c>
    </row>
    <row r="983" spans="1:30" x14ac:dyDescent="0.3">
      <c r="A983" s="35">
        <v>44152</v>
      </c>
      <c r="B983" s="36" t="s">
        <v>55</v>
      </c>
      <c r="C983" s="37">
        <v>22.4</v>
      </c>
      <c r="D983" s="38">
        <v>1021</v>
      </c>
      <c r="E983" s="39">
        <v>1.0005341938346404</v>
      </c>
      <c r="F983" s="85">
        <v>32.44</v>
      </c>
      <c r="G983" s="5">
        <v>1.5843032891222044</v>
      </c>
      <c r="H983" s="20">
        <v>-2.955765184264035E-3</v>
      </c>
      <c r="I983" s="40">
        <f t="shared" si="96"/>
        <v>0.29557651842640348</v>
      </c>
      <c r="J983" s="85">
        <v>39.270000000000003</v>
      </c>
      <c r="K983" s="5">
        <v>1.8991241887967611</v>
      </c>
      <c r="L983" s="31">
        <v>-4.1299481925741377E-3</v>
      </c>
      <c r="M983" s="40">
        <f t="shared" si="97"/>
        <v>0.41299481925741377</v>
      </c>
      <c r="N983" s="85">
        <v>41.22</v>
      </c>
      <c r="O983" s="5">
        <v>1.9978553318290104</v>
      </c>
      <c r="P983" s="20">
        <v>-1.072334085494786E-3</v>
      </c>
      <c r="Q983" s="40">
        <f t="shared" si="98"/>
        <v>0.1072334085494786</v>
      </c>
      <c r="R983" s="85">
        <v>41.53</v>
      </c>
      <c r="S983" s="5">
        <v>1.9921368230507135</v>
      </c>
      <c r="T983" s="20">
        <v>-3.931588474643255E-3</v>
      </c>
      <c r="U983" s="40">
        <f t="shared" si="99"/>
        <v>0.3931588474643255</v>
      </c>
      <c r="V983" s="53" t="s">
        <v>5</v>
      </c>
      <c r="W983" s="5" t="s">
        <v>5</v>
      </c>
      <c r="X983" s="20" t="s">
        <v>5</v>
      </c>
      <c r="Y983" s="40" t="str">
        <f t="shared" si="100"/>
        <v/>
      </c>
      <c r="Z983" s="85" t="s">
        <v>5</v>
      </c>
      <c r="AA983" s="5" t="s">
        <v>5</v>
      </c>
      <c r="AB983" s="20" t="s">
        <v>5</v>
      </c>
      <c r="AC983" s="40" t="str">
        <f t="shared" si="101"/>
        <v/>
      </c>
      <c r="AD983" s="41" t="s">
        <v>5</v>
      </c>
    </row>
    <row r="984" spans="1:30" x14ac:dyDescent="0.3">
      <c r="A984" s="35">
        <v>44153</v>
      </c>
      <c r="B984" s="36" t="s">
        <v>39</v>
      </c>
      <c r="C984" s="37">
        <v>22.5</v>
      </c>
      <c r="D984" s="38">
        <v>1016.5</v>
      </c>
      <c r="E984" s="39">
        <v>1.0053035455660437</v>
      </c>
      <c r="F984" s="85">
        <v>32.35</v>
      </c>
      <c r="G984" s="5">
        <v>1.5874389863676734</v>
      </c>
      <c r="H984" s="20">
        <v>-9.8238743381153198E-4</v>
      </c>
      <c r="I984" s="40">
        <f t="shared" si="96"/>
        <v>9.8238743381153196E-2</v>
      </c>
      <c r="J984" s="85">
        <v>39.11</v>
      </c>
      <c r="K984" s="5">
        <v>1.9004023499895661</v>
      </c>
      <c r="L984" s="31">
        <v>-3.4597011066774441E-3</v>
      </c>
      <c r="M984" s="40">
        <f t="shared" si="97"/>
        <v>0.34597011066774441</v>
      </c>
      <c r="N984" s="85" t="s">
        <v>5</v>
      </c>
      <c r="O984" s="5" t="s">
        <v>5</v>
      </c>
      <c r="P984" s="20" t="s">
        <v>5</v>
      </c>
      <c r="Q984" s="40" t="str">
        <f t="shared" si="98"/>
        <v/>
      </c>
      <c r="R984" s="85" t="s">
        <v>5</v>
      </c>
      <c r="S984" s="5" t="s">
        <v>5</v>
      </c>
      <c r="T984" s="20" t="s">
        <v>5</v>
      </c>
      <c r="U984" s="40" t="str">
        <f t="shared" si="99"/>
        <v/>
      </c>
      <c r="V984" s="53">
        <v>41.92</v>
      </c>
      <c r="W984" s="5">
        <v>1.9871449450659473</v>
      </c>
      <c r="X984" s="20">
        <v>-6.4275274670263505E-3</v>
      </c>
      <c r="Y984" s="40">
        <f t="shared" si="100"/>
        <v>0.64275274670263505</v>
      </c>
      <c r="Z984" s="85">
        <v>43.57</v>
      </c>
      <c r="AA984" s="5">
        <v>1.9874053756311776</v>
      </c>
      <c r="AB984" s="20">
        <v>-6.2973121844112079E-3</v>
      </c>
      <c r="AC984" s="40">
        <f t="shared" si="101"/>
        <v>0.62973121844112079</v>
      </c>
      <c r="AD984" s="41" t="s">
        <v>5</v>
      </c>
    </row>
    <row r="985" spans="1:30" x14ac:dyDescent="0.3">
      <c r="A985" s="35">
        <v>44154</v>
      </c>
      <c r="B985" s="36" t="s">
        <v>38</v>
      </c>
      <c r="C985" s="37">
        <v>23</v>
      </c>
      <c r="D985" s="38">
        <v>1028</v>
      </c>
      <c r="E985" s="39">
        <v>0.99573858451503905</v>
      </c>
      <c r="F985" s="85">
        <v>32.56</v>
      </c>
      <c r="G985" s="5">
        <v>1.582542110762845</v>
      </c>
      <c r="H985" s="20">
        <v>-4.0641216092856874E-3</v>
      </c>
      <c r="I985" s="40">
        <f t="shared" si="96"/>
        <v>0.40641216092856874</v>
      </c>
      <c r="J985" s="85">
        <v>39.4</v>
      </c>
      <c r="K985" s="5">
        <v>1.8962783496641222</v>
      </c>
      <c r="L985" s="31">
        <v>-5.6222602705179843E-3</v>
      </c>
      <c r="M985" s="40">
        <f t="shared" si="97"/>
        <v>0.56222602705179847</v>
      </c>
      <c r="N985" s="85">
        <v>41.24</v>
      </c>
      <c r="O985" s="5">
        <v>1.989244229444743</v>
      </c>
      <c r="P985" s="20">
        <v>-5.3778852776285024E-3</v>
      </c>
      <c r="Q985" s="40">
        <f t="shared" si="98"/>
        <v>0.53778852776285024</v>
      </c>
      <c r="R985" s="85">
        <v>41.61</v>
      </c>
      <c r="S985" s="5">
        <v>1.9864075102282326</v>
      </c>
      <c r="T985" s="20">
        <v>-6.7962448858837066E-3</v>
      </c>
      <c r="U985" s="40">
        <f t="shared" si="99"/>
        <v>0.67962448858837066</v>
      </c>
      <c r="V985" s="53" t="s">
        <v>5</v>
      </c>
      <c r="W985" s="5" t="s">
        <v>5</v>
      </c>
      <c r="X985" s="20" t="s">
        <v>5</v>
      </c>
      <c r="Y985" s="40" t="str">
        <f t="shared" si="100"/>
        <v/>
      </c>
      <c r="Z985" s="85" t="s">
        <v>5</v>
      </c>
      <c r="AA985" s="5" t="s">
        <v>5</v>
      </c>
      <c r="AB985" s="20" t="s">
        <v>5</v>
      </c>
      <c r="AC985" s="40" t="str">
        <f t="shared" si="101"/>
        <v/>
      </c>
      <c r="AD985" s="41" t="s">
        <v>5</v>
      </c>
    </row>
    <row r="986" spans="1:30" x14ac:dyDescent="0.3">
      <c r="A986" s="35">
        <v>44155</v>
      </c>
      <c r="B986" s="36" t="s">
        <v>38</v>
      </c>
      <c r="C986" s="37">
        <v>23.1</v>
      </c>
      <c r="D986" s="38">
        <v>1033</v>
      </c>
      <c r="E986" s="39">
        <v>0.99125354021701384</v>
      </c>
      <c r="F986" s="85">
        <v>32.74</v>
      </c>
      <c r="G986" s="5">
        <v>1.5841232542464569</v>
      </c>
      <c r="H986" s="20">
        <v>-3.0690659241932169E-3</v>
      </c>
      <c r="I986" s="40">
        <f t="shared" si="96"/>
        <v>0.30690659241932167</v>
      </c>
      <c r="J986" s="85">
        <v>39.61</v>
      </c>
      <c r="K986" s="5">
        <v>1.8977986019791089</v>
      </c>
      <c r="L986" s="31">
        <v>-4.8250645101684054E-3</v>
      </c>
      <c r="M986" s="40">
        <f t="shared" si="97"/>
        <v>0.48250645101684053</v>
      </c>
      <c r="N986" s="85" t="s">
        <v>5</v>
      </c>
      <c r="O986" s="5" t="s">
        <v>5</v>
      </c>
      <c r="P986" s="20" t="s">
        <v>5</v>
      </c>
      <c r="Q986" s="40" t="str">
        <f t="shared" si="98"/>
        <v/>
      </c>
      <c r="R986" s="85" t="s">
        <v>5</v>
      </c>
      <c r="S986" s="5" t="s">
        <v>5</v>
      </c>
      <c r="T986" s="20" t="s">
        <v>5</v>
      </c>
      <c r="U986" s="40" t="str">
        <f t="shared" si="99"/>
        <v/>
      </c>
      <c r="V986" s="53">
        <v>42.51</v>
      </c>
      <c r="W986" s="5">
        <v>1.98694988951545</v>
      </c>
      <c r="X986" s="20">
        <v>-6.5250552422749797E-3</v>
      </c>
      <c r="Y986" s="40">
        <f t="shared" si="100"/>
        <v>0.65250552422749797</v>
      </c>
      <c r="Z986" s="85">
        <v>44.18</v>
      </c>
      <c r="AA986" s="5">
        <v>1.9870653437519294</v>
      </c>
      <c r="AB986" s="20">
        <v>-6.4673281240352765E-3</v>
      </c>
      <c r="AC986" s="40">
        <f t="shared" si="101"/>
        <v>0.64673281240352765</v>
      </c>
      <c r="AD986" s="41" t="s">
        <v>5</v>
      </c>
    </row>
    <row r="987" spans="1:30" x14ac:dyDescent="0.3">
      <c r="A987" s="35">
        <v>44158</v>
      </c>
      <c r="B987" s="36" t="s">
        <v>55</v>
      </c>
      <c r="C987" s="37">
        <v>23</v>
      </c>
      <c r="D987" s="38">
        <v>1025</v>
      </c>
      <c r="E987" s="39">
        <v>0.99865294134776594</v>
      </c>
      <c r="F987" s="85">
        <v>32.520000000000003</v>
      </c>
      <c r="G987" s="5">
        <v>1.5852240961941608</v>
      </c>
      <c r="H987" s="20">
        <v>-2.3762767815224311E-3</v>
      </c>
      <c r="I987" s="40">
        <f t="shared" si="96"/>
        <v>0.23762767815224312</v>
      </c>
      <c r="J987" s="85">
        <v>39.36</v>
      </c>
      <c r="K987" s="5">
        <v>1.8998976423518061</v>
      </c>
      <c r="L987" s="31">
        <v>-3.7243616403743528E-3</v>
      </c>
      <c r="M987" s="40">
        <f t="shared" si="97"/>
        <v>0.37243616403743529</v>
      </c>
      <c r="N987" s="85" t="s">
        <v>5</v>
      </c>
      <c r="O987" s="5" t="s">
        <v>5</v>
      </c>
      <c r="P987" s="20" t="s">
        <v>5</v>
      </c>
      <c r="Q987" s="40" t="str">
        <f t="shared" si="98"/>
        <v/>
      </c>
      <c r="R987" s="85" t="s">
        <v>5</v>
      </c>
      <c r="S987" s="5" t="s">
        <v>5</v>
      </c>
      <c r="T987" s="20" t="s">
        <v>5</v>
      </c>
      <c r="U987" s="40" t="str">
        <f t="shared" si="99"/>
        <v/>
      </c>
      <c r="V987" s="53">
        <v>42.23</v>
      </c>
      <c r="W987" s="5">
        <v>1.9885967484763905</v>
      </c>
      <c r="X987" s="20">
        <v>-5.7016257618047739E-3</v>
      </c>
      <c r="Y987" s="40">
        <f t="shared" si="100"/>
        <v>0.57016257618047739</v>
      </c>
      <c r="Z987" s="85">
        <v>43.91</v>
      </c>
      <c r="AA987" s="5">
        <v>1.9896638464067962</v>
      </c>
      <c r="AB987" s="20">
        <v>-5.168076796601917E-3</v>
      </c>
      <c r="AC987" s="40">
        <f t="shared" si="101"/>
        <v>0.5168076796601917</v>
      </c>
      <c r="AD987" s="41" t="s">
        <v>5</v>
      </c>
    </row>
    <row r="988" spans="1:30" x14ac:dyDescent="0.3">
      <c r="A988" s="35">
        <v>44159</v>
      </c>
      <c r="B988" s="36" t="s">
        <v>38</v>
      </c>
      <c r="C988" s="37">
        <v>22.8</v>
      </c>
      <c r="D988" s="38">
        <v>1016.5</v>
      </c>
      <c r="E988" s="39">
        <v>1.0063236404879776</v>
      </c>
      <c r="F988" s="85">
        <v>32.24</v>
      </c>
      <c r="G988" s="5">
        <v>1.583646521425182</v>
      </c>
      <c r="H988" s="20">
        <v>-3.3690865794952412E-3</v>
      </c>
      <c r="I988" s="40">
        <f t="shared" si="96"/>
        <v>0.33690865794952413</v>
      </c>
      <c r="J988" s="85">
        <v>39.03</v>
      </c>
      <c r="K988" s="5">
        <v>1.898439472060331</v>
      </c>
      <c r="L988" s="31">
        <v>-4.4890025902826394E-3</v>
      </c>
      <c r="M988" s="40">
        <f t="shared" si="97"/>
        <v>0.44890025902826391</v>
      </c>
      <c r="N988" s="85">
        <v>40.85</v>
      </c>
      <c r="O988" s="5">
        <v>1.9913786661412689</v>
      </c>
      <c r="P988" s="20">
        <v>-4.3106669293655475E-3</v>
      </c>
      <c r="Q988" s="40">
        <f t="shared" si="98"/>
        <v>0.43106669293655475</v>
      </c>
      <c r="R988" s="85">
        <v>41.19</v>
      </c>
      <c r="S988" s="5">
        <v>1.9872603324767084</v>
      </c>
      <c r="T988" s="20">
        <v>-6.3698337616457934E-3</v>
      </c>
      <c r="U988" s="40">
        <f t="shared" si="99"/>
        <v>0.63698337616457934</v>
      </c>
      <c r="V988" s="53" t="s">
        <v>5</v>
      </c>
      <c r="W988" s="5" t="s">
        <v>5</v>
      </c>
      <c r="X988" s="20" t="s">
        <v>5</v>
      </c>
      <c r="Y988" s="40" t="str">
        <f t="shared" si="100"/>
        <v/>
      </c>
      <c r="Z988" s="85" t="s">
        <v>5</v>
      </c>
      <c r="AA988" s="5" t="s">
        <v>5</v>
      </c>
      <c r="AB988" s="20" t="s">
        <v>5</v>
      </c>
      <c r="AC988" s="40" t="str">
        <f t="shared" si="101"/>
        <v/>
      </c>
      <c r="AD988" s="41" t="s">
        <v>5</v>
      </c>
    </row>
    <row r="989" spans="1:30" x14ac:dyDescent="0.3">
      <c r="A989" s="35">
        <v>44160</v>
      </c>
      <c r="B989" s="36" t="s">
        <v>286</v>
      </c>
      <c r="C989" s="37">
        <v>22.8</v>
      </c>
      <c r="D989" s="38">
        <v>1009</v>
      </c>
      <c r="E989" s="39">
        <v>1.0138037468345187</v>
      </c>
      <c r="F989" s="85">
        <v>32.049999999999997</v>
      </c>
      <c r="G989" s="5">
        <v>1.5860156508105014</v>
      </c>
      <c r="H989" s="20">
        <v>-1.8781303898669133E-3</v>
      </c>
      <c r="I989" s="40">
        <f t="shared" si="96"/>
        <v>0.18781303898669133</v>
      </c>
      <c r="J989" s="85">
        <v>38.770000000000003</v>
      </c>
      <c r="K989" s="5">
        <v>1.8998102284221259</v>
      </c>
      <c r="L989" s="31">
        <v>-3.7702000932743306E-3</v>
      </c>
      <c r="M989" s="40">
        <f t="shared" si="97"/>
        <v>0.37702000932743307</v>
      </c>
      <c r="N989" s="85" t="s">
        <v>5</v>
      </c>
      <c r="O989" s="5" t="s">
        <v>5</v>
      </c>
      <c r="P989" s="20" t="s">
        <v>5</v>
      </c>
      <c r="Q989" s="40" t="str">
        <f t="shared" si="98"/>
        <v/>
      </c>
      <c r="R989" s="85" t="s">
        <v>5</v>
      </c>
      <c r="S989" s="5" t="s">
        <v>5</v>
      </c>
      <c r="T989" s="20" t="s">
        <v>5</v>
      </c>
      <c r="U989" s="40" t="str">
        <f t="shared" si="99"/>
        <v/>
      </c>
      <c r="V989" s="53">
        <v>41.79</v>
      </c>
      <c r="W989" s="5">
        <v>1.9977324365682565</v>
      </c>
      <c r="X989" s="20">
        <v>-1.1337817158717511E-3</v>
      </c>
      <c r="Y989" s="40">
        <f t="shared" si="100"/>
        <v>0.11337817158717511</v>
      </c>
      <c r="Z989" s="85">
        <v>43.34</v>
      </c>
      <c r="AA989" s="5">
        <v>1.9936296542633849</v>
      </c>
      <c r="AB989" s="20">
        <v>-3.1851728683075509E-3</v>
      </c>
      <c r="AC989" s="40">
        <f t="shared" si="101"/>
        <v>0.31851728683075509</v>
      </c>
      <c r="AD989" s="41" t="s">
        <v>5</v>
      </c>
    </row>
    <row r="990" spans="1:30" x14ac:dyDescent="0.3">
      <c r="A990" s="35">
        <v>44161</v>
      </c>
      <c r="B990" s="36" t="s">
        <v>5</v>
      </c>
      <c r="C990" s="37" t="s">
        <v>5</v>
      </c>
      <c r="D990" s="38" t="s">
        <v>5</v>
      </c>
      <c r="E990" s="39" t="s">
        <v>5</v>
      </c>
      <c r="F990" s="85" t="s">
        <v>5</v>
      </c>
      <c r="G990" s="5" t="s">
        <v>5</v>
      </c>
      <c r="H990" s="20" t="s">
        <v>5</v>
      </c>
      <c r="I990" s="40" t="str">
        <f t="shared" si="96"/>
        <v/>
      </c>
      <c r="J990" s="85" t="s">
        <v>5</v>
      </c>
      <c r="K990" s="5" t="s">
        <v>5</v>
      </c>
      <c r="L990" s="31" t="s">
        <v>5</v>
      </c>
      <c r="M990" s="40" t="str">
        <f t="shared" si="97"/>
        <v/>
      </c>
      <c r="N990" s="85" t="s">
        <v>5</v>
      </c>
      <c r="O990" s="5" t="s">
        <v>5</v>
      </c>
      <c r="P990" s="20" t="s">
        <v>5</v>
      </c>
      <c r="Q990" s="40" t="str">
        <f t="shared" si="98"/>
        <v/>
      </c>
      <c r="R990" s="85" t="s">
        <v>5</v>
      </c>
      <c r="S990" s="5" t="s">
        <v>5</v>
      </c>
      <c r="T990" s="20" t="s">
        <v>5</v>
      </c>
      <c r="U990" s="40" t="str">
        <f t="shared" si="99"/>
        <v/>
      </c>
      <c r="V990" s="53" t="s">
        <v>5</v>
      </c>
      <c r="W990" s="5" t="s">
        <v>5</v>
      </c>
      <c r="X990" s="20" t="s">
        <v>5</v>
      </c>
      <c r="Y990" s="40" t="str">
        <f t="shared" si="100"/>
        <v/>
      </c>
      <c r="Z990" s="85" t="s">
        <v>5</v>
      </c>
      <c r="AA990" s="5" t="s">
        <v>5</v>
      </c>
      <c r="AB990" s="20" t="s">
        <v>5</v>
      </c>
      <c r="AC990" s="40" t="str">
        <f t="shared" si="101"/>
        <v/>
      </c>
      <c r="AD990" s="41" t="s">
        <v>111</v>
      </c>
    </row>
    <row r="991" spans="1:30" x14ac:dyDescent="0.3">
      <c r="A991" s="35">
        <v>44162</v>
      </c>
      <c r="B991" s="36" t="s">
        <v>5</v>
      </c>
      <c r="C991" s="37" t="s">
        <v>5</v>
      </c>
      <c r="D991" s="38" t="s">
        <v>5</v>
      </c>
      <c r="E991" s="39" t="s">
        <v>5</v>
      </c>
      <c r="F991" s="85" t="s">
        <v>5</v>
      </c>
      <c r="G991" s="5" t="s">
        <v>5</v>
      </c>
      <c r="H991" s="20" t="s">
        <v>5</v>
      </c>
      <c r="I991" s="40" t="str">
        <f t="shared" si="96"/>
        <v/>
      </c>
      <c r="J991" s="85" t="s">
        <v>5</v>
      </c>
      <c r="K991" s="5" t="s">
        <v>5</v>
      </c>
      <c r="L991" s="31" t="s">
        <v>5</v>
      </c>
      <c r="M991" s="40" t="str">
        <f t="shared" si="97"/>
        <v/>
      </c>
      <c r="N991" s="85" t="s">
        <v>5</v>
      </c>
      <c r="O991" s="5" t="s">
        <v>5</v>
      </c>
      <c r="P991" s="20" t="s">
        <v>5</v>
      </c>
      <c r="Q991" s="40" t="str">
        <f t="shared" si="98"/>
        <v/>
      </c>
      <c r="R991" s="85" t="s">
        <v>5</v>
      </c>
      <c r="S991" s="5" t="s">
        <v>5</v>
      </c>
      <c r="T991" s="20" t="s">
        <v>5</v>
      </c>
      <c r="U991" s="40" t="str">
        <f t="shared" si="99"/>
        <v/>
      </c>
      <c r="V991" s="53" t="s">
        <v>5</v>
      </c>
      <c r="W991" s="5" t="s">
        <v>5</v>
      </c>
      <c r="X991" s="20" t="s">
        <v>5</v>
      </c>
      <c r="Y991" s="40" t="str">
        <f t="shared" si="100"/>
        <v/>
      </c>
      <c r="Z991" s="85" t="s">
        <v>5</v>
      </c>
      <c r="AA991" s="5" t="s">
        <v>5</v>
      </c>
      <c r="AB991" s="20" t="s">
        <v>5</v>
      </c>
      <c r="AC991" s="40" t="str">
        <f t="shared" si="101"/>
        <v/>
      </c>
      <c r="AD991" s="41" t="s">
        <v>111</v>
      </c>
    </row>
    <row r="992" spans="1:30" x14ac:dyDescent="0.3">
      <c r="A992" s="35">
        <v>44165</v>
      </c>
      <c r="B992" s="36" t="s">
        <v>38</v>
      </c>
      <c r="C992" s="37">
        <v>22</v>
      </c>
      <c r="D992" s="38">
        <v>1024.5</v>
      </c>
      <c r="E992" s="39">
        <v>0.99576656247370099</v>
      </c>
      <c r="F992" s="85">
        <v>32.5</v>
      </c>
      <c r="G992" s="5">
        <v>1.5796702622175371</v>
      </c>
      <c r="H992" s="20">
        <v>-5.8714523489382135E-3</v>
      </c>
      <c r="I992" s="40">
        <f t="shared" si="96"/>
        <v>0.58714523489382131</v>
      </c>
      <c r="J992" s="85">
        <v>39.33</v>
      </c>
      <c r="K992" s="5">
        <v>1.8929625136036863</v>
      </c>
      <c r="L992" s="31">
        <v>-7.3610311464676181E-3</v>
      </c>
      <c r="M992" s="40">
        <f t="shared" si="97"/>
        <v>0.73610311464676181</v>
      </c>
      <c r="N992" s="85">
        <v>41.15</v>
      </c>
      <c r="O992" s="5">
        <v>1.9849587789980441</v>
      </c>
      <c r="P992" s="20">
        <v>-7.5206105009779645E-3</v>
      </c>
      <c r="Q992" s="40">
        <f t="shared" si="98"/>
        <v>0.75206105009779645</v>
      </c>
      <c r="R992" s="85">
        <v>41.74</v>
      </c>
      <c r="S992" s="5">
        <v>1.9926695297099488</v>
      </c>
      <c r="T992" s="20">
        <v>-3.6652351450255916E-3</v>
      </c>
      <c r="U992" s="40">
        <f t="shared" si="99"/>
        <v>0.36652351450255916</v>
      </c>
      <c r="V992" s="53">
        <v>42.74</v>
      </c>
      <c r="W992" s="5">
        <v>2.0067954820063321</v>
      </c>
      <c r="X992" s="20">
        <v>3.3977410031660327E-3</v>
      </c>
      <c r="Y992" s="40">
        <f t="shared" si="100"/>
        <v>0.33977410031660327</v>
      </c>
      <c r="Z992" s="85">
        <v>44.48</v>
      </c>
      <c r="AA992" s="5">
        <v>2.0096665469925759</v>
      </c>
      <c r="AB992" s="20">
        <v>4.8332734962879265E-3</v>
      </c>
      <c r="AC992" s="40">
        <f t="shared" si="101"/>
        <v>0.48332734962879265</v>
      </c>
      <c r="AD992" s="41" t="s">
        <v>78</v>
      </c>
    </row>
    <row r="993" spans="1:30" x14ac:dyDescent="0.3">
      <c r="A993" s="35">
        <v>44165</v>
      </c>
      <c r="B993" s="36" t="s">
        <v>38</v>
      </c>
      <c r="C993" s="37">
        <v>22</v>
      </c>
      <c r="D993" s="38">
        <v>1024.5</v>
      </c>
      <c r="E993" s="39">
        <v>0.99576656247370099</v>
      </c>
      <c r="F993" s="85">
        <v>32.5</v>
      </c>
      <c r="G993" s="5">
        <v>1.5884581184</v>
      </c>
      <c r="H993" s="20">
        <v>-3.4102051604783889E-4</v>
      </c>
      <c r="I993" s="40">
        <f t="shared" si="96"/>
        <v>3.4102051604783891E-2</v>
      </c>
      <c r="J993" s="85">
        <v>39.33</v>
      </c>
      <c r="K993" s="5">
        <v>1.897869992</v>
      </c>
      <c r="L993" s="31">
        <v>-4.7876287362349649E-3</v>
      </c>
      <c r="M993" s="40">
        <f t="shared" si="97"/>
        <v>0.47876287362349651</v>
      </c>
      <c r="N993" s="85">
        <v>41.15</v>
      </c>
      <c r="O993" s="5">
        <v>2.0058958048654154</v>
      </c>
      <c r="P993" s="20">
        <v>2.9479024327077052E-3</v>
      </c>
      <c r="Q993" s="40">
        <f t="shared" si="98"/>
        <v>0.29479024327077052</v>
      </c>
      <c r="R993" s="85">
        <v>41.74</v>
      </c>
      <c r="S993" s="5">
        <v>1.9963182319735393</v>
      </c>
      <c r="T993" s="20">
        <v>-1.8408840132303483E-3</v>
      </c>
      <c r="U993" s="40">
        <f t="shared" si="99"/>
        <v>0.18408840132303483</v>
      </c>
      <c r="V993" s="53">
        <v>42.74</v>
      </c>
      <c r="W993" s="5">
        <v>1.996660968794995</v>
      </c>
      <c r="X993" s="20">
        <v>-1.6695156025025026E-3</v>
      </c>
      <c r="Y993" s="40">
        <f t="shared" si="100"/>
        <v>0.16695156025025026</v>
      </c>
      <c r="Z993" s="85">
        <v>44.48</v>
      </c>
      <c r="AA993" s="5">
        <v>1.9966953088436412</v>
      </c>
      <c r="AB993" s="20">
        <v>-1.6523455781793928E-3</v>
      </c>
      <c r="AC993" s="40">
        <f t="shared" si="101"/>
        <v>0.16523455781793928</v>
      </c>
      <c r="AD993" s="41" t="s">
        <v>294</v>
      </c>
    </row>
    <row r="994" spans="1:30" x14ac:dyDescent="0.3">
      <c r="A994" s="35">
        <v>44166</v>
      </c>
      <c r="B994" s="36" t="s">
        <v>59</v>
      </c>
      <c r="C994" s="37">
        <v>22.6</v>
      </c>
      <c r="D994" s="38">
        <v>1021</v>
      </c>
      <c r="E994" s="39">
        <v>1.0012112597753171</v>
      </c>
      <c r="F994" s="85">
        <v>32.380000000000003</v>
      </c>
      <c r="G994" s="5">
        <v>1.5912464158537865</v>
      </c>
      <c r="H994" s="20">
        <v>1.4137292975371224E-3</v>
      </c>
      <c r="I994" s="40">
        <f t="shared" si="96"/>
        <v>0.14137292975371224</v>
      </c>
      <c r="J994" s="85">
        <v>39.17</v>
      </c>
      <c r="K994" s="5">
        <v>1.9004842315199499</v>
      </c>
      <c r="L994" s="31">
        <v>-3.416763754614624E-3</v>
      </c>
      <c r="M994" s="40">
        <f t="shared" si="97"/>
        <v>0.3416763754614624</v>
      </c>
      <c r="N994" s="85">
        <v>41.09</v>
      </c>
      <c r="O994" s="5">
        <v>2.0139229833143997</v>
      </c>
      <c r="P994" s="20">
        <v>6.9614916571998364E-3</v>
      </c>
      <c r="Q994" s="40">
        <f t="shared" si="98"/>
        <v>0.69614916571998364</v>
      </c>
      <c r="R994" s="85">
        <v>41.73</v>
      </c>
      <c r="S994" s="5">
        <v>2.0067529010568488</v>
      </c>
      <c r="T994" s="20">
        <v>3.3764505284243906E-3</v>
      </c>
      <c r="U994" s="40">
        <f t="shared" si="99"/>
        <v>0.33764505284243906</v>
      </c>
      <c r="V994" s="53" t="s">
        <v>5</v>
      </c>
      <c r="W994" s="5" t="s">
        <v>5</v>
      </c>
      <c r="X994" s="20" t="s">
        <v>5</v>
      </c>
      <c r="Y994" s="40" t="str">
        <f t="shared" si="100"/>
        <v/>
      </c>
      <c r="Z994" s="85" t="s">
        <v>5</v>
      </c>
      <c r="AA994" s="5" t="s">
        <v>5</v>
      </c>
      <c r="AB994" s="20" t="s">
        <v>5</v>
      </c>
      <c r="AC994" s="40" t="str">
        <f t="shared" si="101"/>
        <v/>
      </c>
      <c r="AD994" s="41" t="s">
        <v>5</v>
      </c>
    </row>
    <row r="995" spans="1:30" x14ac:dyDescent="0.3">
      <c r="A995" s="35">
        <v>44167</v>
      </c>
      <c r="B995" s="36" t="s">
        <v>55</v>
      </c>
      <c r="C995" s="37">
        <v>23.2</v>
      </c>
      <c r="D995" s="38">
        <v>1017.5</v>
      </c>
      <c r="E995" s="39">
        <v>1.0066934144539466</v>
      </c>
      <c r="F995" s="85">
        <v>32.28</v>
      </c>
      <c r="G995" s="5">
        <v>1.5950181250711626</v>
      </c>
      <c r="H995" s="20">
        <v>3.7873663128776694E-3</v>
      </c>
      <c r="I995" s="40">
        <f t="shared" si="96"/>
        <v>0.37873663128776697</v>
      </c>
      <c r="J995" s="85">
        <v>39.049999999999997</v>
      </c>
      <c r="K995" s="5">
        <v>1.905036230870307</v>
      </c>
      <c r="L995" s="31">
        <v>-1.0297688147315064E-3</v>
      </c>
      <c r="M995" s="40">
        <f t="shared" si="97"/>
        <v>0.10297688147315064</v>
      </c>
      <c r="N995" s="85" t="s">
        <v>5</v>
      </c>
      <c r="O995" s="5" t="s">
        <v>5</v>
      </c>
      <c r="P995" s="20" t="s">
        <v>5</v>
      </c>
      <c r="Q995" s="40" t="str">
        <f t="shared" si="98"/>
        <v/>
      </c>
      <c r="R995" s="85" t="s">
        <v>5</v>
      </c>
      <c r="S995" s="5" t="s">
        <v>5</v>
      </c>
      <c r="T995" s="20" t="s">
        <v>5</v>
      </c>
      <c r="U995" s="40" t="str">
        <f t="shared" si="99"/>
        <v/>
      </c>
      <c r="V995" s="53">
        <v>42.46</v>
      </c>
      <c r="W995" s="5">
        <v>2.0053467993467309</v>
      </c>
      <c r="X995" s="20">
        <v>2.6733996733654397E-3</v>
      </c>
      <c r="Y995" s="40">
        <f t="shared" si="100"/>
        <v>0.26733996733654397</v>
      </c>
      <c r="Z995" s="85">
        <v>44.21</v>
      </c>
      <c r="AA995" s="5">
        <v>2.0063524322345474</v>
      </c>
      <c r="AB995" s="20">
        <v>3.1762161172737002E-3</v>
      </c>
      <c r="AC995" s="40">
        <f t="shared" si="101"/>
        <v>0.31762161172737002</v>
      </c>
      <c r="AD995" s="41" t="s">
        <v>5</v>
      </c>
    </row>
    <row r="996" spans="1:30" x14ac:dyDescent="0.3">
      <c r="A996" s="35">
        <v>44168</v>
      </c>
      <c r="B996" s="36" t="s">
        <v>55</v>
      </c>
      <c r="C996" s="37">
        <v>22</v>
      </c>
      <c r="D996" s="38">
        <v>1000</v>
      </c>
      <c r="E996" s="39">
        <v>1.0201628432543066</v>
      </c>
      <c r="F996" s="85">
        <v>31.77</v>
      </c>
      <c r="G996" s="5">
        <v>1.590821988458351</v>
      </c>
      <c r="H996" s="20">
        <v>1.1466258391132917E-3</v>
      </c>
      <c r="I996" s="40">
        <f t="shared" si="96"/>
        <v>0.11466258391132918</v>
      </c>
      <c r="J996" s="85">
        <v>38.450000000000003</v>
      </c>
      <c r="K996" s="5">
        <v>1.9008630097028683</v>
      </c>
      <c r="L996" s="31">
        <v>-3.2181385931472324E-3</v>
      </c>
      <c r="M996" s="40">
        <f t="shared" si="97"/>
        <v>0.32181385931472323</v>
      </c>
      <c r="N996" s="85">
        <v>40.229999999999997</v>
      </c>
      <c r="O996" s="5">
        <v>2.0090952452336373</v>
      </c>
      <c r="P996" s="20">
        <v>4.5476226168186251E-3</v>
      </c>
      <c r="Q996" s="40">
        <f t="shared" si="98"/>
        <v>0.45476226168186251</v>
      </c>
      <c r="R996" s="85">
        <v>40.950000000000003</v>
      </c>
      <c r="S996" s="5">
        <v>2.0065186337685597</v>
      </c>
      <c r="T996" s="20">
        <v>3.2593168842798281E-3</v>
      </c>
      <c r="U996" s="40">
        <f t="shared" si="99"/>
        <v>0.32593168842798281</v>
      </c>
      <c r="V996" s="53" t="s">
        <v>5</v>
      </c>
      <c r="W996" s="5" t="s">
        <v>5</v>
      </c>
      <c r="X996" s="20" t="s">
        <v>5</v>
      </c>
      <c r="Y996" s="40" t="str">
        <f t="shared" si="100"/>
        <v/>
      </c>
      <c r="Z996" s="85" t="s">
        <v>5</v>
      </c>
      <c r="AA996" s="5" t="s">
        <v>5</v>
      </c>
      <c r="AB996" s="20" t="s">
        <v>5</v>
      </c>
      <c r="AC996" s="40" t="str">
        <f t="shared" si="101"/>
        <v/>
      </c>
      <c r="AD996" s="41" t="s">
        <v>5</v>
      </c>
    </row>
    <row r="997" spans="1:30" x14ac:dyDescent="0.3">
      <c r="A997" s="35">
        <v>44169</v>
      </c>
      <c r="B997" s="36" t="s">
        <v>55</v>
      </c>
      <c r="C997" s="37">
        <v>21.8</v>
      </c>
      <c r="D997" s="38">
        <v>980</v>
      </c>
      <c r="E997" s="39">
        <v>1.0402771009478327</v>
      </c>
      <c r="F997" s="85">
        <v>31.24</v>
      </c>
      <c r="G997" s="5">
        <v>1.5951257755791937</v>
      </c>
      <c r="H997" s="20">
        <v>3.8551136432937025E-3</v>
      </c>
      <c r="I997" s="40">
        <f t="shared" si="96"/>
        <v>0.38551136432937022</v>
      </c>
      <c r="J997" s="85">
        <v>37.85</v>
      </c>
      <c r="K997" s="5">
        <v>1.9080945736352821</v>
      </c>
      <c r="L997" s="31">
        <v>5.7397673585846479E-4</v>
      </c>
      <c r="M997" s="40">
        <f t="shared" si="97"/>
        <v>5.7397673585846479E-2</v>
      </c>
      <c r="N997" s="85" t="s">
        <v>5</v>
      </c>
      <c r="O997" s="5" t="s">
        <v>5</v>
      </c>
      <c r="P997" s="20" t="s">
        <v>5</v>
      </c>
      <c r="Q997" s="40" t="str">
        <f t="shared" si="98"/>
        <v/>
      </c>
      <c r="R997" s="85" t="s">
        <v>5</v>
      </c>
      <c r="S997" s="5" t="s">
        <v>5</v>
      </c>
      <c r="T997" s="20" t="s">
        <v>5</v>
      </c>
      <c r="U997" s="40" t="str">
        <f t="shared" si="99"/>
        <v/>
      </c>
      <c r="V997" s="53">
        <v>41.25</v>
      </c>
      <c r="W997" s="5">
        <v>2.013192312629664</v>
      </c>
      <c r="X997" s="20">
        <v>6.5961563148320135E-3</v>
      </c>
      <c r="Y997" s="40">
        <f t="shared" si="100"/>
        <v>0.65961563148320135</v>
      </c>
      <c r="Z997" s="85">
        <v>42.94</v>
      </c>
      <c r="AA997" s="5">
        <v>2.0137268422682495</v>
      </c>
      <c r="AB997" s="20">
        <v>6.8634211341247475E-3</v>
      </c>
      <c r="AC997" s="40">
        <f t="shared" si="101"/>
        <v>0.68634211341247475</v>
      </c>
      <c r="AD997" s="41" t="s">
        <v>5</v>
      </c>
    </row>
    <row r="998" spans="1:30" x14ac:dyDescent="0.3">
      <c r="A998" s="35">
        <v>44172</v>
      </c>
      <c r="B998" s="36" t="s">
        <v>55</v>
      </c>
      <c r="C998" s="37">
        <v>21.8</v>
      </c>
      <c r="D998" s="38">
        <v>992</v>
      </c>
      <c r="E998" s="39">
        <v>1.0276931037589476</v>
      </c>
      <c r="F998" s="85">
        <v>31.57</v>
      </c>
      <c r="G998" s="5">
        <v>1.5924759897468623</v>
      </c>
      <c r="H998" s="20">
        <v>2.1875328803413231E-3</v>
      </c>
      <c r="I998" s="40">
        <f t="shared" si="96"/>
        <v>0.2187532880341323</v>
      </c>
      <c r="J998" s="85">
        <v>38.200000000000003</v>
      </c>
      <c r="K998" s="5">
        <v>1.9024435499480767</v>
      </c>
      <c r="L998" s="31">
        <v>-2.3893288159010429E-3</v>
      </c>
      <c r="M998" s="40">
        <f t="shared" si="97"/>
        <v>0.23893288159010428</v>
      </c>
      <c r="N998" s="85" t="s">
        <v>5</v>
      </c>
      <c r="O998" s="5" t="s">
        <v>5</v>
      </c>
      <c r="P998" s="20" t="s">
        <v>5</v>
      </c>
      <c r="Q998" s="40" t="str">
        <f t="shared" si="98"/>
        <v/>
      </c>
      <c r="R998" s="85" t="s">
        <v>5</v>
      </c>
      <c r="S998" s="5" t="s">
        <v>5</v>
      </c>
      <c r="T998" s="20" t="s">
        <v>5</v>
      </c>
      <c r="U998" s="40" t="str">
        <f t="shared" si="99"/>
        <v/>
      </c>
      <c r="V998" s="53">
        <v>41.61</v>
      </c>
      <c r="W998" s="5">
        <v>2.0061963217485319</v>
      </c>
      <c r="X998" s="20">
        <v>3.0981608742659539E-3</v>
      </c>
      <c r="Y998" s="40">
        <f t="shared" si="100"/>
        <v>0.30981608742659539</v>
      </c>
      <c r="Z998" s="85">
        <v>43.36</v>
      </c>
      <c r="AA998" s="5">
        <v>2.008825423207182</v>
      </c>
      <c r="AB998" s="20">
        <v>4.4127116035910241E-3</v>
      </c>
      <c r="AC998" s="40">
        <f t="shared" si="101"/>
        <v>0.44127116035910241</v>
      </c>
      <c r="AD998" s="41" t="s">
        <v>5</v>
      </c>
    </row>
    <row r="999" spans="1:30" x14ac:dyDescent="0.3">
      <c r="A999" s="35">
        <v>44173</v>
      </c>
      <c r="B999" s="36" t="s">
        <v>55</v>
      </c>
      <c r="C999" s="37">
        <v>21.6</v>
      </c>
      <c r="D999" s="38">
        <v>998</v>
      </c>
      <c r="E999" s="39">
        <v>1.020821918440326</v>
      </c>
      <c r="F999" s="85">
        <v>31.75</v>
      </c>
      <c r="G999" s="5">
        <v>1.5908476286727253</v>
      </c>
      <c r="H999" s="20">
        <v>1.1627619085748052E-3</v>
      </c>
      <c r="I999" s="40">
        <f t="shared" si="96"/>
        <v>0.11627619085748052</v>
      </c>
      <c r="J999" s="85">
        <v>38.450000000000003</v>
      </c>
      <c r="K999" s="5">
        <v>1.9020910603518417</v>
      </c>
      <c r="L999" s="31">
        <v>-2.574168667099269E-3</v>
      </c>
      <c r="M999" s="40">
        <f t="shared" si="97"/>
        <v>0.25741686670992692</v>
      </c>
      <c r="N999" s="85">
        <v>40.11</v>
      </c>
      <c r="O999" s="5">
        <v>2.0043965205698329</v>
      </c>
      <c r="P999" s="20">
        <v>2.1982602849164312E-3</v>
      </c>
      <c r="Q999" s="40">
        <f t="shared" si="98"/>
        <v>0.21982602849164312</v>
      </c>
      <c r="R999" s="85">
        <v>40.869999999999997</v>
      </c>
      <c r="S999" s="5">
        <v>2.0038924719325739</v>
      </c>
      <c r="T999" s="20">
        <v>1.9462359662869577E-3</v>
      </c>
      <c r="U999" s="40">
        <f t="shared" si="99"/>
        <v>0.19462359662869577</v>
      </c>
      <c r="V999" s="53" t="s">
        <v>5</v>
      </c>
      <c r="W999" s="5" t="s">
        <v>5</v>
      </c>
      <c r="X999" s="20" t="s">
        <v>5</v>
      </c>
      <c r="Y999" s="40" t="str">
        <f t="shared" si="100"/>
        <v/>
      </c>
      <c r="Z999" s="85" t="s">
        <v>5</v>
      </c>
      <c r="AA999" s="5" t="s">
        <v>5</v>
      </c>
      <c r="AB999" s="20" t="s">
        <v>5</v>
      </c>
      <c r="AC999" s="40" t="str">
        <f t="shared" si="101"/>
        <v/>
      </c>
      <c r="AD999" s="41" t="s">
        <v>5</v>
      </c>
    </row>
    <row r="1000" spans="1:30" x14ac:dyDescent="0.3">
      <c r="A1000" s="35">
        <v>44174</v>
      </c>
      <c r="B1000" s="36" t="s">
        <v>59</v>
      </c>
      <c r="C1000" s="37">
        <v>22.6</v>
      </c>
      <c r="D1000" s="38">
        <v>1008</v>
      </c>
      <c r="E1000" s="39">
        <v>1.0141237065779749</v>
      </c>
      <c r="F1000" s="85">
        <v>31.99</v>
      </c>
      <c r="G1000" s="5">
        <v>1.5923555433269188</v>
      </c>
      <c r="H1000" s="20">
        <v>2.1117327419249757E-3</v>
      </c>
      <c r="I1000" s="40">
        <f t="shared" si="96"/>
        <v>0.21117327419249757</v>
      </c>
      <c r="J1000" s="85">
        <v>38.72</v>
      </c>
      <c r="K1000" s="5">
        <v>1.9028793695061905</v>
      </c>
      <c r="L1000" s="31">
        <v>-2.1607920785576859E-3</v>
      </c>
      <c r="M1000" s="40">
        <f t="shared" si="97"/>
        <v>0.21607920785576859</v>
      </c>
      <c r="N1000" s="85" t="s">
        <v>5</v>
      </c>
      <c r="O1000" s="5" t="s">
        <v>5</v>
      </c>
      <c r="P1000" s="20" t="s">
        <v>5</v>
      </c>
      <c r="Q1000" s="40" t="str">
        <f t="shared" si="98"/>
        <v/>
      </c>
      <c r="R1000" s="85" t="s">
        <v>5</v>
      </c>
      <c r="S1000" s="5" t="s">
        <v>5</v>
      </c>
      <c r="T1000" s="20" t="s">
        <v>5</v>
      </c>
      <c r="U1000" s="40" t="str">
        <f t="shared" si="99"/>
        <v/>
      </c>
      <c r="V1000" s="53">
        <v>42.08</v>
      </c>
      <c r="W1000" s="5">
        <v>2.0020685248840704</v>
      </c>
      <c r="X1000" s="20">
        <v>1.0342624420351942E-3</v>
      </c>
      <c r="Y1000" s="40">
        <f t="shared" si="100"/>
        <v>0.10342624420351942</v>
      </c>
      <c r="Z1000" s="85">
        <v>43.86</v>
      </c>
      <c r="AA1000" s="5">
        <v>2.0051600472147681</v>
      </c>
      <c r="AB1000" s="20">
        <v>2.5800236073840743E-3</v>
      </c>
      <c r="AC1000" s="40">
        <f t="shared" si="101"/>
        <v>0.25800236073840743</v>
      </c>
      <c r="AD1000" s="41" t="s">
        <v>5</v>
      </c>
    </row>
    <row r="1001" spans="1:30" x14ac:dyDescent="0.3">
      <c r="A1001" s="35">
        <v>44175</v>
      </c>
      <c r="B1001" s="36" t="s">
        <v>38</v>
      </c>
      <c r="C1001" s="37">
        <v>22</v>
      </c>
      <c r="D1001" s="38">
        <v>995</v>
      </c>
      <c r="E1001" s="39">
        <v>1.0252892897028207</v>
      </c>
      <c r="F1001" s="85">
        <v>31.63</v>
      </c>
      <c r="G1001" s="5">
        <v>1.5917706092608983</v>
      </c>
      <c r="H1001" s="20">
        <v>1.7436181629316161E-3</v>
      </c>
      <c r="I1001" s="40">
        <f t="shared" si="96"/>
        <v>0.17436181629316161</v>
      </c>
      <c r="J1001" s="85">
        <v>38.28</v>
      </c>
      <c r="K1001" s="5">
        <v>1.9019685164816487</v>
      </c>
      <c r="L1001" s="31">
        <v>-2.6384286934196984E-3</v>
      </c>
      <c r="M1001" s="40">
        <f t="shared" si="97"/>
        <v>0.26384286934196982</v>
      </c>
      <c r="N1001" s="85">
        <v>40.229999999999997</v>
      </c>
      <c r="O1001" s="5">
        <v>2.0191912012398365</v>
      </c>
      <c r="P1001" s="20">
        <v>9.5956006199182653E-3</v>
      </c>
      <c r="Q1001" s="40">
        <f t="shared" si="98"/>
        <v>0.95956006199182653</v>
      </c>
      <c r="R1001" s="85">
        <v>40.880000000000003</v>
      </c>
      <c r="S1001" s="5">
        <v>2.0131544596844715</v>
      </c>
      <c r="T1001" s="20">
        <v>6.5772298422357434E-3</v>
      </c>
      <c r="U1001" s="40">
        <f t="shared" si="99"/>
        <v>0.65772298422357434</v>
      </c>
      <c r="V1001" s="53" t="s">
        <v>5</v>
      </c>
      <c r="W1001" s="5" t="s">
        <v>5</v>
      </c>
      <c r="X1001" s="20" t="s">
        <v>5</v>
      </c>
      <c r="Y1001" s="40" t="str">
        <f t="shared" si="100"/>
        <v/>
      </c>
      <c r="Z1001" s="85" t="s">
        <v>5</v>
      </c>
      <c r="AA1001" s="5" t="s">
        <v>5</v>
      </c>
      <c r="AB1001" s="20" t="s">
        <v>5</v>
      </c>
      <c r="AC1001" s="40" t="str">
        <f t="shared" si="101"/>
        <v/>
      </c>
      <c r="AD1001" s="41" t="s">
        <v>5</v>
      </c>
    </row>
    <row r="1002" spans="1:30" x14ac:dyDescent="0.3">
      <c r="A1002" s="35">
        <v>44176</v>
      </c>
      <c r="B1002" s="36" t="s">
        <v>285</v>
      </c>
      <c r="C1002" s="37">
        <v>23.2</v>
      </c>
      <c r="D1002" s="38">
        <v>988</v>
      </c>
      <c r="E1002" s="39">
        <v>1.0367515680231685</v>
      </c>
      <c r="F1002" s="85">
        <v>31.42</v>
      </c>
      <c r="G1002" s="5">
        <v>1.5988795598547596</v>
      </c>
      <c r="H1002" s="20">
        <v>6.217470015581897E-3</v>
      </c>
      <c r="I1002" s="40">
        <f t="shared" si="96"/>
        <v>0.62174700155818974</v>
      </c>
      <c r="J1002" s="85">
        <v>38.03</v>
      </c>
      <c r="K1002" s="5">
        <v>1.9106713882219861</v>
      </c>
      <c r="L1002" s="31">
        <v>1.9252166869355499E-3</v>
      </c>
      <c r="M1002" s="40">
        <f t="shared" si="97"/>
        <v>0.192521668693555</v>
      </c>
      <c r="N1002" s="85" t="s">
        <v>5</v>
      </c>
      <c r="O1002" s="5" t="s">
        <v>5</v>
      </c>
      <c r="P1002" s="20" t="s">
        <v>5</v>
      </c>
      <c r="Q1002" s="40" t="str">
        <f t="shared" si="98"/>
        <v/>
      </c>
      <c r="R1002" s="85" t="s">
        <v>5</v>
      </c>
      <c r="S1002" s="5" t="s">
        <v>5</v>
      </c>
      <c r="T1002" s="20" t="s">
        <v>5</v>
      </c>
      <c r="U1002" s="40" t="str">
        <f t="shared" si="99"/>
        <v/>
      </c>
      <c r="V1002" s="53">
        <v>41.49</v>
      </c>
      <c r="W1002" s="5">
        <v>2.0180429611826023</v>
      </c>
      <c r="X1002" s="20">
        <v>9.0214805913011453E-3</v>
      </c>
      <c r="Y1002" s="40">
        <f t="shared" si="100"/>
        <v>0.90214805913011453</v>
      </c>
      <c r="Z1002" s="85">
        <v>43.18</v>
      </c>
      <c r="AA1002" s="5">
        <v>2.0181192230151495</v>
      </c>
      <c r="AB1002" s="20">
        <v>9.0596115075747274E-3</v>
      </c>
      <c r="AC1002" s="40">
        <f t="shared" si="101"/>
        <v>0.90596115075747274</v>
      </c>
      <c r="AD1002" s="41" t="s">
        <v>5</v>
      </c>
    </row>
    <row r="1003" spans="1:30" x14ac:dyDescent="0.3">
      <c r="A1003" s="35">
        <v>44179</v>
      </c>
      <c r="B1003" s="36" t="s">
        <v>38</v>
      </c>
      <c r="C1003" s="37">
        <v>21.9</v>
      </c>
      <c r="D1003" s="38">
        <v>1001</v>
      </c>
      <c r="E1003" s="39">
        <v>1.0187984026889023</v>
      </c>
      <c r="F1003" s="85">
        <v>31.76</v>
      </c>
      <c r="G1003" s="5">
        <v>1.5881942453619542</v>
      </c>
      <c r="H1003" s="20">
        <v>-5.0708284332647881E-4</v>
      </c>
      <c r="I1003" s="40">
        <f t="shared" si="96"/>
        <v>5.0708284332647881E-2</v>
      </c>
      <c r="J1003" s="85">
        <v>38.479999999999997</v>
      </c>
      <c r="K1003" s="5">
        <v>1.8998017906309113</v>
      </c>
      <c r="L1003" s="31">
        <v>-3.7746247347083223E-3</v>
      </c>
      <c r="M1003" s="40">
        <f t="shared" si="97"/>
        <v>0.37746247347083223</v>
      </c>
      <c r="N1003" s="85" t="s">
        <v>5</v>
      </c>
      <c r="O1003" s="5" t="s">
        <v>5</v>
      </c>
      <c r="P1003" s="20" t="s">
        <v>5</v>
      </c>
      <c r="Q1003" s="40" t="str">
        <f t="shared" si="98"/>
        <v/>
      </c>
      <c r="R1003" s="85" t="s">
        <v>5</v>
      </c>
      <c r="S1003" s="5" t="s">
        <v>5</v>
      </c>
      <c r="T1003" s="20" t="s">
        <v>5</v>
      </c>
      <c r="U1003" s="40" t="str">
        <f t="shared" si="99"/>
        <v/>
      </c>
      <c r="V1003" s="53">
        <v>41.91</v>
      </c>
      <c r="W1003" s="5">
        <v>2.0031717552108086</v>
      </c>
      <c r="X1003" s="20">
        <v>1.5858776054042956E-3</v>
      </c>
      <c r="Y1003" s="40">
        <f t="shared" si="100"/>
        <v>0.15858776054042956</v>
      </c>
      <c r="Z1003" s="85">
        <v>43.58</v>
      </c>
      <c r="AA1003" s="5">
        <v>2.0015431701326327</v>
      </c>
      <c r="AB1003" s="20">
        <v>7.7158506631636037E-4</v>
      </c>
      <c r="AC1003" s="40">
        <f t="shared" si="101"/>
        <v>7.7158506631636037E-2</v>
      </c>
      <c r="AD1003" s="41" t="s">
        <v>295</v>
      </c>
    </row>
    <row r="1004" spans="1:30" x14ac:dyDescent="0.3">
      <c r="A1004" s="35">
        <v>44180</v>
      </c>
      <c r="B1004" s="36" t="s">
        <v>55</v>
      </c>
      <c r="C1004" s="37">
        <v>22.4</v>
      </c>
      <c r="D1004" s="38">
        <v>1006</v>
      </c>
      <c r="E1004" s="39">
        <v>1.0154526957307832</v>
      </c>
      <c r="F1004" s="85">
        <v>32.020000000000003</v>
      </c>
      <c r="G1004" s="5">
        <v>1.5959375508366951</v>
      </c>
      <c r="H1004" s="20">
        <v>4.3659854227156179E-3</v>
      </c>
      <c r="I1004" s="40">
        <f t="shared" si="96"/>
        <v>0.43659854227156181</v>
      </c>
      <c r="J1004" s="85">
        <v>38.770000000000003</v>
      </c>
      <c r="K1004" s="5">
        <v>1.9078335062017795</v>
      </c>
      <c r="L1004" s="31">
        <v>4.3707719023569267E-4</v>
      </c>
      <c r="M1004" s="40">
        <f t="shared" si="97"/>
        <v>4.3707719023569264E-2</v>
      </c>
      <c r="N1004" s="85">
        <v>40.58</v>
      </c>
      <c r="O1004" s="5">
        <v>2.0172175196714299</v>
      </c>
      <c r="P1004" s="20">
        <v>8.6087598357149631E-3</v>
      </c>
      <c r="Q1004" s="40">
        <f t="shared" si="98"/>
        <v>0.86087598357149631</v>
      </c>
      <c r="R1004" s="85">
        <v>41.26</v>
      </c>
      <c r="S1004" s="5">
        <v>2.0123740583174863</v>
      </c>
      <c r="T1004" s="20">
        <v>6.1870291587431403E-3</v>
      </c>
      <c r="U1004" s="40">
        <f t="shared" si="99"/>
        <v>0.61870291587431403</v>
      </c>
      <c r="V1004" s="53">
        <v>42.08</v>
      </c>
      <c r="W1004" s="5">
        <v>2.0046921962719808</v>
      </c>
      <c r="X1004" s="20">
        <v>2.3460981359904043E-3</v>
      </c>
      <c r="Y1004" s="40">
        <f t="shared" si="100"/>
        <v>0.23460981359904043</v>
      </c>
      <c r="Z1004" s="85">
        <v>43.85</v>
      </c>
      <c r="AA1004" s="5">
        <v>2.0073299980324508</v>
      </c>
      <c r="AB1004" s="20">
        <v>3.664999016225412E-3</v>
      </c>
      <c r="AC1004" s="40">
        <f t="shared" si="101"/>
        <v>0.3664999016225412</v>
      </c>
      <c r="AD1004" s="41" t="s">
        <v>5</v>
      </c>
    </row>
    <row r="1005" spans="1:30" x14ac:dyDescent="0.3">
      <c r="A1005" s="35">
        <v>44181</v>
      </c>
      <c r="B1005" s="36" t="s">
        <v>5</v>
      </c>
      <c r="C1005" s="37" t="s">
        <v>5</v>
      </c>
      <c r="D1005" s="38" t="s">
        <v>5</v>
      </c>
      <c r="E1005" s="39" t="s">
        <v>5</v>
      </c>
      <c r="F1005" s="85" t="s">
        <v>5</v>
      </c>
      <c r="G1005" s="5" t="s">
        <v>5</v>
      </c>
      <c r="H1005" s="20" t="s">
        <v>5</v>
      </c>
      <c r="I1005" s="40" t="str">
        <f t="shared" si="96"/>
        <v/>
      </c>
      <c r="J1005" s="85" t="s">
        <v>5</v>
      </c>
      <c r="K1005" s="5" t="s">
        <v>5</v>
      </c>
      <c r="L1005" s="31" t="s">
        <v>5</v>
      </c>
      <c r="M1005" s="40" t="str">
        <f t="shared" si="97"/>
        <v/>
      </c>
      <c r="N1005" s="85" t="s">
        <v>5</v>
      </c>
      <c r="O1005" s="5" t="s">
        <v>5</v>
      </c>
      <c r="P1005" s="20" t="s">
        <v>5</v>
      </c>
      <c r="Q1005" s="40" t="str">
        <f t="shared" si="98"/>
        <v/>
      </c>
      <c r="R1005" s="85" t="s">
        <v>5</v>
      </c>
      <c r="S1005" s="5" t="s">
        <v>5</v>
      </c>
      <c r="T1005" s="20" t="s">
        <v>5</v>
      </c>
      <c r="U1005" s="40" t="str">
        <f t="shared" si="99"/>
        <v/>
      </c>
      <c r="V1005" s="53" t="s">
        <v>5</v>
      </c>
      <c r="W1005" s="5" t="s">
        <v>5</v>
      </c>
      <c r="X1005" s="20" t="s">
        <v>5</v>
      </c>
      <c r="Y1005" s="40" t="str">
        <f t="shared" si="100"/>
        <v/>
      </c>
      <c r="Z1005" s="85" t="s">
        <v>5</v>
      </c>
      <c r="AA1005" s="5" t="s">
        <v>5</v>
      </c>
      <c r="AB1005" s="20" t="s">
        <v>5</v>
      </c>
      <c r="AC1005" s="40" t="str">
        <f t="shared" si="101"/>
        <v/>
      </c>
      <c r="AD1005" s="41" t="s">
        <v>296</v>
      </c>
    </row>
    <row r="1006" spans="1:30" x14ac:dyDescent="0.3">
      <c r="A1006" s="35">
        <v>44182</v>
      </c>
      <c r="B1006" s="36" t="s">
        <v>59</v>
      </c>
      <c r="C1006" s="37">
        <v>22</v>
      </c>
      <c r="D1006" s="38">
        <v>1015</v>
      </c>
      <c r="E1006" s="39">
        <v>1.0050865450781346</v>
      </c>
      <c r="F1006" s="85">
        <v>32.200000000000003</v>
      </c>
      <c r="G1006" s="5">
        <v>1.5885255330681551</v>
      </c>
      <c r="H1006" s="20">
        <v>-2.9859467076452504E-4</v>
      </c>
      <c r="I1006" s="40">
        <f t="shared" si="96"/>
        <v>2.9859467076452505E-2</v>
      </c>
      <c r="J1006" s="85">
        <v>38.99</v>
      </c>
      <c r="K1006" s="5">
        <v>1.899073039602704</v>
      </c>
      <c r="L1006" s="31">
        <v>-4.1567700038259107E-3</v>
      </c>
      <c r="M1006" s="40">
        <f t="shared" si="97"/>
        <v>0.41567700038259109</v>
      </c>
      <c r="N1006" s="85">
        <v>40.65</v>
      </c>
      <c r="O1006" s="5">
        <v>2.000069103118824</v>
      </c>
      <c r="P1006" s="20">
        <v>3.4551559412010491E-5</v>
      </c>
      <c r="Q1006" s="40">
        <f t="shared" si="98"/>
        <v>3.4551559412010491E-3</v>
      </c>
      <c r="R1006" s="85">
        <v>41.44</v>
      </c>
      <c r="S1006" s="5">
        <v>2.0005204516710662</v>
      </c>
      <c r="T1006" s="20">
        <v>2.6022583553308998E-4</v>
      </c>
      <c r="U1006" s="40">
        <f t="shared" si="99"/>
        <v>2.6022583553308998E-2</v>
      </c>
      <c r="V1006" s="53" t="s">
        <v>5</v>
      </c>
      <c r="W1006" s="5" t="s">
        <v>5</v>
      </c>
      <c r="X1006" s="20" t="s">
        <v>5</v>
      </c>
      <c r="Y1006" s="40" t="str">
        <f t="shared" si="100"/>
        <v/>
      </c>
      <c r="Z1006" s="85" t="s">
        <v>5</v>
      </c>
      <c r="AA1006" s="5" t="s">
        <v>5</v>
      </c>
      <c r="AB1006" s="20" t="s">
        <v>5</v>
      </c>
      <c r="AC1006" s="40" t="str">
        <f t="shared" si="101"/>
        <v/>
      </c>
      <c r="AD1006" s="41" t="s">
        <v>5</v>
      </c>
    </row>
    <row r="1007" spans="1:30" x14ac:dyDescent="0.3">
      <c r="A1007" s="35">
        <v>44183</v>
      </c>
      <c r="B1007" s="36" t="s">
        <v>285</v>
      </c>
      <c r="C1007" s="37">
        <v>21.8</v>
      </c>
      <c r="D1007" s="38">
        <v>1014</v>
      </c>
      <c r="E1007" s="39">
        <v>1.0053960147227574</v>
      </c>
      <c r="F1007" s="85">
        <v>32.159999999999997</v>
      </c>
      <c r="G1007" s="5">
        <v>1.5870407143705891</v>
      </c>
      <c r="H1007" s="20">
        <v>-1.2330306037827779E-3</v>
      </c>
      <c r="I1007" s="40">
        <f t="shared" si="96"/>
        <v>0.12330306037827779</v>
      </c>
      <c r="J1007" s="85">
        <v>38.94</v>
      </c>
      <c r="K1007" s="5">
        <v>1.8972216874825292</v>
      </c>
      <c r="L1007" s="31">
        <v>-5.1275891544157607E-3</v>
      </c>
      <c r="M1007" s="40">
        <f t="shared" si="97"/>
        <v>0.51275891544157604</v>
      </c>
      <c r="N1007" s="85" t="s">
        <v>5</v>
      </c>
      <c r="O1007" s="5" t="s">
        <v>5</v>
      </c>
      <c r="P1007" s="20" t="s">
        <v>5</v>
      </c>
      <c r="Q1007" s="40" t="str">
        <f t="shared" si="98"/>
        <v/>
      </c>
      <c r="R1007" s="85" t="s">
        <v>5</v>
      </c>
      <c r="S1007" s="5" t="s">
        <v>5</v>
      </c>
      <c r="T1007" s="20" t="s">
        <v>5</v>
      </c>
      <c r="U1007" s="40" t="str">
        <f t="shared" si="99"/>
        <v/>
      </c>
      <c r="V1007" s="53">
        <v>42.23</v>
      </c>
      <c r="W1007" s="5">
        <v>1.991913672466767</v>
      </c>
      <c r="X1007" s="20">
        <v>-4.0431637666165088E-3</v>
      </c>
      <c r="Y1007" s="40">
        <f t="shared" si="100"/>
        <v>0.40431637666165088</v>
      </c>
      <c r="Z1007" s="85">
        <v>44.06</v>
      </c>
      <c r="AA1007" s="5">
        <v>1.996968123424647</v>
      </c>
      <c r="AB1007" s="20">
        <v>-1.5159382876764882E-3</v>
      </c>
      <c r="AC1007" s="40">
        <f t="shared" si="101"/>
        <v>0.15159382876764882</v>
      </c>
      <c r="AD1007" s="41" t="s">
        <v>5</v>
      </c>
    </row>
    <row r="1008" spans="1:30" x14ac:dyDescent="0.3">
      <c r="A1008" s="35">
        <v>44186</v>
      </c>
      <c r="B1008" s="36" t="s">
        <v>38</v>
      </c>
      <c r="C1008" s="37">
        <v>22</v>
      </c>
      <c r="D1008" s="38">
        <v>1010</v>
      </c>
      <c r="E1008" s="39">
        <v>1.0100622210438679</v>
      </c>
      <c r="F1008" s="85">
        <v>32.06</v>
      </c>
      <c r="G1008" s="5">
        <v>1.5894486968519008</v>
      </c>
      <c r="H1008" s="20">
        <v>2.8237687344295396E-4</v>
      </c>
      <c r="I1008" s="40">
        <f t="shared" si="96"/>
        <v>2.8237687344295395E-2</v>
      </c>
      <c r="J1008" s="85">
        <v>38.83</v>
      </c>
      <c r="K1008" s="5">
        <v>1.900642744641037</v>
      </c>
      <c r="L1008" s="31">
        <v>-3.3336420340655645E-3</v>
      </c>
      <c r="M1008" s="40">
        <f t="shared" si="97"/>
        <v>0.33336420340655648</v>
      </c>
      <c r="N1008" s="85" t="s">
        <v>5</v>
      </c>
      <c r="O1008" s="5" t="s">
        <v>5</v>
      </c>
      <c r="P1008" s="20" t="s">
        <v>5</v>
      </c>
      <c r="Q1008" s="40" t="str">
        <f t="shared" si="98"/>
        <v/>
      </c>
      <c r="R1008" s="85" t="s">
        <v>5</v>
      </c>
      <c r="S1008" s="5" t="s">
        <v>5</v>
      </c>
      <c r="T1008" s="20" t="s">
        <v>5</v>
      </c>
      <c r="U1008" s="40" t="str">
        <f t="shared" si="99"/>
        <v/>
      </c>
      <c r="V1008" s="53">
        <v>42.15</v>
      </c>
      <c r="W1008" s="5">
        <v>1.9973674972469824</v>
      </c>
      <c r="X1008" s="20">
        <v>-1.3162513765088146E-3</v>
      </c>
      <c r="Y1008" s="40">
        <f t="shared" si="100"/>
        <v>0.13162513765088146</v>
      </c>
      <c r="Z1008" s="85">
        <v>43.99</v>
      </c>
      <c r="AA1008" s="5">
        <v>2.0030489838266292</v>
      </c>
      <c r="AB1008" s="20">
        <v>1.5244919133146073E-3</v>
      </c>
      <c r="AC1008" s="40">
        <f t="shared" si="101"/>
        <v>0.15244919133146073</v>
      </c>
      <c r="AD1008" s="41" t="s">
        <v>5</v>
      </c>
    </row>
    <row r="1009" spans="1:30" x14ac:dyDescent="0.3">
      <c r="A1009" s="35">
        <v>44187</v>
      </c>
      <c r="B1009" s="36" t="s">
        <v>286</v>
      </c>
      <c r="C1009" s="37">
        <v>22.8</v>
      </c>
      <c r="D1009" s="38">
        <v>1014</v>
      </c>
      <c r="E1009" s="39">
        <v>1.0088047145522971</v>
      </c>
      <c r="F1009" s="85">
        <v>32.19</v>
      </c>
      <c r="G1009" s="5">
        <v>1.5939068931348346</v>
      </c>
      <c r="H1009" s="20">
        <v>3.0880384737788616E-3</v>
      </c>
      <c r="I1009" s="40">
        <f t="shared" si="96"/>
        <v>0.30880384737788619</v>
      </c>
      <c r="J1009" s="85">
        <v>38.96</v>
      </c>
      <c r="K1009" s="5">
        <v>1.9046317747196195</v>
      </c>
      <c r="L1009" s="31">
        <v>-1.2418590877716299E-3</v>
      </c>
      <c r="M1009" s="40">
        <f t="shared" si="97"/>
        <v>0.12418590877716298</v>
      </c>
      <c r="N1009" s="85">
        <v>40.85</v>
      </c>
      <c r="O1009" s="5">
        <v>2.0173449054995234</v>
      </c>
      <c r="P1009" s="20">
        <v>8.6724527497616943E-3</v>
      </c>
      <c r="Q1009" s="40">
        <f t="shared" si="98"/>
        <v>0.86724527497616943</v>
      </c>
      <c r="R1009" s="85">
        <v>41.57</v>
      </c>
      <c r="S1009" s="5">
        <v>2.0142200623352067</v>
      </c>
      <c r="T1009" s="20">
        <v>7.1100311676033368E-3</v>
      </c>
      <c r="U1009" s="40">
        <f t="shared" si="99"/>
        <v>0.71100311676033368</v>
      </c>
      <c r="V1009" s="53" t="s">
        <v>5</v>
      </c>
      <c r="W1009" s="5" t="s">
        <v>5</v>
      </c>
      <c r="X1009" s="20" t="s">
        <v>5</v>
      </c>
      <c r="Y1009" s="40" t="str">
        <f t="shared" si="100"/>
        <v/>
      </c>
      <c r="Z1009" s="85" t="s">
        <v>5</v>
      </c>
      <c r="AA1009" s="5" t="s">
        <v>5</v>
      </c>
      <c r="AB1009" s="20" t="s">
        <v>5</v>
      </c>
      <c r="AC1009" s="40" t="str">
        <f t="shared" si="101"/>
        <v/>
      </c>
      <c r="AD1009" s="41" t="s">
        <v>5</v>
      </c>
    </row>
    <row r="1010" spans="1:30" x14ac:dyDescent="0.3">
      <c r="A1010" s="35">
        <v>44188</v>
      </c>
      <c r="B1010" s="36" t="s">
        <v>38</v>
      </c>
      <c r="C1010" s="37">
        <v>22.8</v>
      </c>
      <c r="D1010" s="38">
        <v>1007</v>
      </c>
      <c r="E1010" s="39">
        <v>1.0158172597378643</v>
      </c>
      <c r="F1010" s="85">
        <v>31.99</v>
      </c>
      <c r="G1010" s="5">
        <v>1.5950147245930471</v>
      </c>
      <c r="H1010" s="20">
        <v>3.7852263014770816E-3</v>
      </c>
      <c r="I1010" s="40">
        <f t="shared" si="96"/>
        <v>0.37852263014770815</v>
      </c>
      <c r="J1010" s="85">
        <v>38.76</v>
      </c>
      <c r="K1010" s="5">
        <v>1.9080261825936695</v>
      </c>
      <c r="L1010" s="31">
        <v>5.3811357822207081E-4</v>
      </c>
      <c r="M1010" s="40">
        <f t="shared" si="97"/>
        <v>5.3811357822207084E-2</v>
      </c>
      <c r="N1010" s="85" t="s">
        <v>5</v>
      </c>
      <c r="O1010" s="5" t="s">
        <v>5</v>
      </c>
      <c r="P1010" s="20" t="s">
        <v>5</v>
      </c>
      <c r="Q1010" s="40" t="str">
        <f t="shared" si="98"/>
        <v/>
      </c>
      <c r="R1010" s="85" t="s">
        <v>5</v>
      </c>
      <c r="S1010" s="5" t="s">
        <v>5</v>
      </c>
      <c r="T1010" s="20" t="s">
        <v>5</v>
      </c>
      <c r="U1010" s="40" t="str">
        <f t="shared" si="99"/>
        <v/>
      </c>
      <c r="V1010" s="53">
        <v>42.17</v>
      </c>
      <c r="W1010" s="5">
        <v>2.0097010547730085</v>
      </c>
      <c r="X1010" s="20">
        <v>4.8505273865042664E-3</v>
      </c>
      <c r="Y1010" s="40">
        <f t="shared" si="100"/>
        <v>0.48505273865042664</v>
      </c>
      <c r="Z1010" s="85">
        <v>43.95</v>
      </c>
      <c r="AA1010" s="5">
        <v>2.0126300250669815</v>
      </c>
      <c r="AB1010" s="20">
        <v>6.3150125334907603E-3</v>
      </c>
      <c r="AC1010" s="40">
        <f t="shared" si="101"/>
        <v>0.63150125334907603</v>
      </c>
      <c r="AD1010" s="41" t="s">
        <v>5</v>
      </c>
    </row>
    <row r="1011" spans="1:30" x14ac:dyDescent="0.3">
      <c r="A1011" s="35">
        <v>44189</v>
      </c>
      <c r="B1011" s="36" t="s">
        <v>285</v>
      </c>
      <c r="C1011" s="37">
        <v>21.8</v>
      </c>
      <c r="D1011" s="38">
        <v>1013.5</v>
      </c>
      <c r="E1011" s="39">
        <v>1.0058920167033805</v>
      </c>
      <c r="F1011" s="85">
        <v>32.130000000000003</v>
      </c>
      <c r="G1011" s="5">
        <v>1.586342486103806</v>
      </c>
      <c r="H1011" s="20">
        <v>-1.6724442392661754E-3</v>
      </c>
      <c r="I1011" s="40">
        <f t="shared" si="96"/>
        <v>0.16724442392661754</v>
      </c>
      <c r="J1011" s="85">
        <v>38.92</v>
      </c>
      <c r="K1011" s="5">
        <v>1.8971827486076014</v>
      </c>
      <c r="L1011" s="31">
        <v>-5.148008071525244E-3</v>
      </c>
      <c r="M1011" s="40">
        <f t="shared" si="97"/>
        <v>0.51480080715252441</v>
      </c>
      <c r="N1011" s="85">
        <v>40.85</v>
      </c>
      <c r="O1011" s="5">
        <v>2.0115202735544009</v>
      </c>
      <c r="P1011" s="20">
        <v>5.7601367772004419E-3</v>
      </c>
      <c r="Q1011" s="40">
        <f t="shared" si="98"/>
        <v>0.57601367772004419</v>
      </c>
      <c r="R1011" s="85">
        <v>41.57</v>
      </c>
      <c r="S1011" s="5">
        <v>2.0084044526754004</v>
      </c>
      <c r="T1011" s="20">
        <v>4.2022263377001767E-3</v>
      </c>
      <c r="U1011" s="40">
        <f t="shared" si="99"/>
        <v>0.42022263377001767</v>
      </c>
      <c r="V1011" s="53" t="s">
        <v>5</v>
      </c>
      <c r="W1011" s="5" t="s">
        <v>5</v>
      </c>
      <c r="X1011" s="20" t="s">
        <v>5</v>
      </c>
      <c r="Y1011" s="40" t="str">
        <f t="shared" si="100"/>
        <v/>
      </c>
      <c r="Z1011" s="85" t="s">
        <v>5</v>
      </c>
      <c r="AA1011" s="5" t="s">
        <v>5</v>
      </c>
      <c r="AB1011" s="20" t="s">
        <v>5</v>
      </c>
      <c r="AC1011" s="40" t="str">
        <f t="shared" si="101"/>
        <v/>
      </c>
      <c r="AD1011" s="41" t="s">
        <v>5</v>
      </c>
    </row>
    <row r="1012" spans="1:30" x14ac:dyDescent="0.3">
      <c r="A1012" s="35">
        <v>44193</v>
      </c>
      <c r="B1012" s="36" t="s">
        <v>55</v>
      </c>
      <c r="C1012" s="37">
        <v>22.4</v>
      </c>
      <c r="D1012" s="38">
        <v>975</v>
      </c>
      <c r="E1012" s="39">
        <v>1.0477388840053004</v>
      </c>
      <c r="F1012" s="85">
        <v>31.14</v>
      </c>
      <c r="G1012" s="5">
        <v>1.6014247603277763</v>
      </c>
      <c r="H1012" s="20">
        <v>7.8192324278013123E-3</v>
      </c>
      <c r="I1012" s="40">
        <f t="shared" si="96"/>
        <v>0.78192324278013126</v>
      </c>
      <c r="J1012" s="85">
        <v>37.71</v>
      </c>
      <c r="K1012" s="5">
        <v>1.9146728022058375</v>
      </c>
      <c r="L1012" s="31">
        <v>4.023493553139715E-3</v>
      </c>
      <c r="M1012" s="40">
        <f t="shared" si="97"/>
        <v>0.40234935531397148</v>
      </c>
      <c r="N1012" s="85" t="s">
        <v>5</v>
      </c>
      <c r="O1012" s="5" t="s">
        <v>5</v>
      </c>
      <c r="P1012" s="20" t="s">
        <v>5</v>
      </c>
      <c r="Q1012" s="40" t="str">
        <f t="shared" si="98"/>
        <v/>
      </c>
      <c r="R1012" s="85" t="s">
        <v>5</v>
      </c>
      <c r="S1012" s="5" t="s">
        <v>5</v>
      </c>
      <c r="T1012" s="20" t="s">
        <v>5</v>
      </c>
      <c r="U1012" s="40" t="str">
        <f t="shared" si="99"/>
        <v/>
      </c>
      <c r="V1012" s="53">
        <v>40.99</v>
      </c>
      <c r="W1012" s="5">
        <v>2.0148524696290244</v>
      </c>
      <c r="X1012" s="20">
        <v>7.4262348145122115E-3</v>
      </c>
      <c r="Y1012" s="40">
        <f t="shared" si="100"/>
        <v>0.74262348145122115</v>
      </c>
      <c r="Z1012" s="85">
        <v>42.68</v>
      </c>
      <c r="AA1012" s="5">
        <v>2.0158905682407076</v>
      </c>
      <c r="AB1012" s="20">
        <v>7.9452841203537794E-3</v>
      </c>
      <c r="AC1012" s="40">
        <f t="shared" si="101"/>
        <v>0.79452841203537794</v>
      </c>
      <c r="AD1012" s="41" t="s">
        <v>5</v>
      </c>
    </row>
    <row r="1013" spans="1:30" x14ac:dyDescent="0.3">
      <c r="A1013" s="35">
        <v>44194</v>
      </c>
      <c r="B1013" s="36" t="s">
        <v>285</v>
      </c>
      <c r="C1013" s="37">
        <v>21.6</v>
      </c>
      <c r="D1013" s="38">
        <v>987.5</v>
      </c>
      <c r="E1013" s="39">
        <v>1.0316762274465268</v>
      </c>
      <c r="F1013" s="85">
        <v>31.5</v>
      </c>
      <c r="G1013" s="5">
        <v>1.5951034195980294</v>
      </c>
      <c r="H1013" s="20">
        <v>3.8410444292192591E-3</v>
      </c>
      <c r="I1013" s="40">
        <f t="shared" si="96"/>
        <v>0.38410444292192591</v>
      </c>
      <c r="J1013" s="85">
        <v>38.11</v>
      </c>
      <c r="K1013" s="5">
        <v>1.9053174546430813</v>
      </c>
      <c r="L1013" s="31">
        <v>-8.8229961034016601E-4</v>
      </c>
      <c r="M1013" s="40">
        <f t="shared" si="97"/>
        <v>8.8229961034016605E-2</v>
      </c>
      <c r="N1013" s="85">
        <v>40.049999999999997</v>
      </c>
      <c r="O1013" s="5">
        <v>2.0226788606654269</v>
      </c>
      <c r="P1013" s="20">
        <v>1.1339430332713452E-2</v>
      </c>
      <c r="Q1013" s="40">
        <f t="shared" si="98"/>
        <v>1.1339430332713452</v>
      </c>
      <c r="R1013" s="85">
        <v>40.68</v>
      </c>
      <c r="S1013" s="5">
        <v>2.0157847591269795</v>
      </c>
      <c r="T1013" s="20">
        <v>7.8923795634897598E-3</v>
      </c>
      <c r="U1013" s="40">
        <f t="shared" si="99"/>
        <v>0.78923795634897598</v>
      </c>
      <c r="V1013" s="53" t="s">
        <v>5</v>
      </c>
      <c r="W1013" s="5" t="s">
        <v>5</v>
      </c>
      <c r="X1013" s="20" t="s">
        <v>5</v>
      </c>
      <c r="Y1013" s="40" t="str">
        <f t="shared" si="100"/>
        <v/>
      </c>
      <c r="Z1013" s="85" t="s">
        <v>5</v>
      </c>
      <c r="AA1013" s="5" t="s">
        <v>5</v>
      </c>
      <c r="AB1013" s="20" t="s">
        <v>5</v>
      </c>
      <c r="AC1013" s="40" t="str">
        <f t="shared" si="101"/>
        <v/>
      </c>
      <c r="AD1013" s="41" t="s">
        <v>5</v>
      </c>
    </row>
    <row r="1014" spans="1:30" x14ac:dyDescent="0.3">
      <c r="A1014" s="35">
        <v>44195</v>
      </c>
      <c r="B1014" s="36" t="s">
        <v>59</v>
      </c>
      <c r="C1014" s="37">
        <v>22</v>
      </c>
      <c r="D1014" s="38">
        <v>1002.5</v>
      </c>
      <c r="E1014" s="39">
        <v>1.0176187962636476</v>
      </c>
      <c r="F1014" s="85">
        <v>31.87</v>
      </c>
      <c r="G1014" s="5">
        <v>1.5918496730213392</v>
      </c>
      <c r="H1014" s="20">
        <v>1.7933750920951575E-3</v>
      </c>
      <c r="I1014" s="40">
        <f t="shared" si="96"/>
        <v>0.17933750920951574</v>
      </c>
      <c r="J1014" s="85">
        <v>38.590000000000003</v>
      </c>
      <c r="K1014" s="5">
        <v>1.903026660771574</v>
      </c>
      <c r="L1014" s="31">
        <v>-2.0835549178951341E-3</v>
      </c>
      <c r="M1014" s="40">
        <f t="shared" si="97"/>
        <v>0.2083554917895134</v>
      </c>
      <c r="N1014" s="85" t="s">
        <v>5</v>
      </c>
      <c r="O1014" s="5" t="s">
        <v>5</v>
      </c>
      <c r="P1014" s="20" t="s">
        <v>5</v>
      </c>
      <c r="Q1014" s="40" t="str">
        <f t="shared" si="98"/>
        <v/>
      </c>
      <c r="R1014" s="85" t="s">
        <v>5</v>
      </c>
      <c r="S1014" s="5" t="s">
        <v>5</v>
      </c>
      <c r="T1014" s="20" t="s">
        <v>5</v>
      </c>
      <c r="U1014" s="40" t="str">
        <f t="shared" si="99"/>
        <v/>
      </c>
      <c r="V1014" s="53">
        <v>41.95</v>
      </c>
      <c r="W1014" s="5">
        <v>2.0027620669466559</v>
      </c>
      <c r="X1014" s="20">
        <v>1.3810334733279639E-3</v>
      </c>
      <c r="Y1014" s="40">
        <f t="shared" si="100"/>
        <v>0.13810334733279639</v>
      </c>
      <c r="Z1014" s="85">
        <v>43.73</v>
      </c>
      <c r="AA1014" s="5">
        <v>2.0061069282548547</v>
      </c>
      <c r="AB1014" s="20">
        <v>3.0534641274273522E-3</v>
      </c>
      <c r="AC1014" s="40">
        <f t="shared" si="101"/>
        <v>0.30534641274273522</v>
      </c>
      <c r="AD1014" s="41" t="s">
        <v>5</v>
      </c>
    </row>
    <row r="1015" spans="1:30" x14ac:dyDescent="0.3">
      <c r="A1015" s="35">
        <v>44196</v>
      </c>
      <c r="B1015" s="36" t="s">
        <v>59</v>
      </c>
      <c r="C1015" s="37">
        <v>21.8</v>
      </c>
      <c r="D1015" s="38">
        <v>999.5</v>
      </c>
      <c r="E1015" s="39">
        <v>1.0199815497037279</v>
      </c>
      <c r="F1015" s="85">
        <v>31.76</v>
      </c>
      <c r="G1015" s="5">
        <v>1.590038640951311</v>
      </c>
      <c r="H1015" s="20">
        <v>6.5364439981813063E-4</v>
      </c>
      <c r="I1015" s="40">
        <f t="shared" si="96"/>
        <v>6.5364439981813058E-2</v>
      </c>
      <c r="J1015" s="85">
        <v>38.46</v>
      </c>
      <c r="K1015" s="5">
        <v>1.9010194914094483</v>
      </c>
      <c r="L1015" s="31">
        <v>-3.1360821135562504E-3</v>
      </c>
      <c r="M1015" s="40">
        <f t="shared" si="97"/>
        <v>0.31360821135562506</v>
      </c>
      <c r="N1015" s="85">
        <v>40.36</v>
      </c>
      <c r="O1015" s="5">
        <v>2.0152292835990688</v>
      </c>
      <c r="P1015" s="20">
        <v>7.6146417995344162E-3</v>
      </c>
      <c r="Q1015" s="40">
        <f t="shared" si="98"/>
        <v>0.76146417995344162</v>
      </c>
      <c r="R1015" s="85">
        <v>41.03</v>
      </c>
      <c r="S1015" s="5">
        <v>2.0100812966413648</v>
      </c>
      <c r="T1015" s="20">
        <v>5.040648320682406E-3</v>
      </c>
      <c r="U1015" s="40">
        <f t="shared" si="99"/>
        <v>0.5040648320682406</v>
      </c>
      <c r="V1015" s="53" t="s">
        <v>5</v>
      </c>
      <c r="W1015" s="5" t="s">
        <v>5</v>
      </c>
      <c r="X1015" s="20" t="s">
        <v>5</v>
      </c>
      <c r="Y1015" s="40" t="str">
        <f t="shared" si="100"/>
        <v/>
      </c>
      <c r="Z1015" s="85" t="s">
        <v>5</v>
      </c>
      <c r="AA1015" s="5" t="s">
        <v>5</v>
      </c>
      <c r="AB1015" s="20" t="s">
        <v>5</v>
      </c>
      <c r="AC1015" s="40" t="str">
        <f t="shared" si="101"/>
        <v/>
      </c>
      <c r="AD1015" s="41" t="s">
        <v>5</v>
      </c>
    </row>
    <row r="1016" spans="1:30" x14ac:dyDescent="0.3">
      <c r="A1016" s="35">
        <v>44200</v>
      </c>
      <c r="B1016" s="36" t="s">
        <v>59</v>
      </c>
      <c r="C1016" s="37">
        <v>22.4</v>
      </c>
      <c r="D1016" s="38">
        <v>1008.5</v>
      </c>
      <c r="E1016" s="39">
        <v>1.0129354604909944</v>
      </c>
      <c r="F1016" s="85">
        <v>32.020000000000003</v>
      </c>
      <c r="G1016" s="5">
        <v>1.5919813347959495</v>
      </c>
      <c r="H1016" s="20">
        <v>1.8762333517618193E-3</v>
      </c>
      <c r="I1016" s="40">
        <f t="shared" si="96"/>
        <v>0.18762333517618193</v>
      </c>
      <c r="J1016" s="85">
        <v>38.76</v>
      </c>
      <c r="K1016" s="5">
        <v>1.9026132519082575</v>
      </c>
      <c r="L1016" s="31">
        <v>-2.300339848842451E-3</v>
      </c>
      <c r="M1016" s="40">
        <f t="shared" si="97"/>
        <v>0.23003398488424509</v>
      </c>
      <c r="N1016" s="85" t="s">
        <v>5</v>
      </c>
      <c r="O1016" s="5" t="s">
        <v>5</v>
      </c>
      <c r="P1016" s="20" t="s">
        <v>5</v>
      </c>
      <c r="Q1016" s="40" t="str">
        <f t="shared" si="98"/>
        <v/>
      </c>
      <c r="R1016" s="85" t="s">
        <v>5</v>
      </c>
      <c r="S1016" s="5" t="s">
        <v>5</v>
      </c>
      <c r="T1016" s="20" t="s">
        <v>5</v>
      </c>
      <c r="U1016" s="40" t="str">
        <f t="shared" si="99"/>
        <v/>
      </c>
      <c r="V1016" s="53">
        <v>42.11</v>
      </c>
      <c r="W1016" s="5">
        <v>2.0011483642678671</v>
      </c>
      <c r="X1016" s="20">
        <v>5.741821339335651E-4</v>
      </c>
      <c r="Y1016" s="40">
        <f t="shared" si="100"/>
        <v>5.741821339335651E-2</v>
      </c>
      <c r="Z1016" s="85">
        <v>43.85</v>
      </c>
      <c r="AA1016" s="5">
        <v>2.0023539692817502</v>
      </c>
      <c r="AB1016" s="20">
        <v>1.1769846408751228E-3</v>
      </c>
      <c r="AC1016" s="40">
        <f t="shared" si="101"/>
        <v>0.11769846408751228</v>
      </c>
      <c r="AD1016" s="41" t="s">
        <v>5</v>
      </c>
    </row>
    <row r="1017" spans="1:30" x14ac:dyDescent="0.3">
      <c r="A1017" s="35">
        <v>44201</v>
      </c>
      <c r="B1017" s="36" t="s">
        <v>41</v>
      </c>
      <c r="C1017" s="37">
        <v>22.4</v>
      </c>
      <c r="D1017" s="38">
        <v>1010</v>
      </c>
      <c r="E1017" s="39">
        <v>1.0114311008962058</v>
      </c>
      <c r="F1017" s="85">
        <v>31.98</v>
      </c>
      <c r="G1017" s="5">
        <v>1.5876312259358956</v>
      </c>
      <c r="H1017" s="20">
        <v>-8.6140595601284179E-4</v>
      </c>
      <c r="I1017" s="40">
        <f t="shared" si="96"/>
        <v>8.6140595601284176E-2</v>
      </c>
      <c r="J1017" s="85">
        <v>38.729999999999997</v>
      </c>
      <c r="K1017" s="5">
        <v>1.8983171648326145</v>
      </c>
      <c r="L1017" s="31">
        <v>-4.5531385251104091E-3</v>
      </c>
      <c r="M1017" s="40">
        <f t="shared" si="97"/>
        <v>0.4553138525110409</v>
      </c>
      <c r="N1017" s="85">
        <v>40.590000000000003</v>
      </c>
      <c r="O1017" s="5">
        <v>2.0097236671775129</v>
      </c>
      <c r="P1017" s="20">
        <v>4.8618335887564701E-3</v>
      </c>
      <c r="Q1017" s="40">
        <f t="shared" si="98"/>
        <v>0.48618335887564701</v>
      </c>
      <c r="R1017" s="85">
        <v>41.27</v>
      </c>
      <c r="S1017" s="5">
        <v>2.0048900584816702</v>
      </c>
      <c r="T1017" s="20">
        <v>2.4450292408351171E-3</v>
      </c>
      <c r="U1017" s="40">
        <f t="shared" si="99"/>
        <v>0.24450292408351171</v>
      </c>
      <c r="V1017" s="53" t="s">
        <v>5</v>
      </c>
      <c r="W1017" s="5" t="s">
        <v>5</v>
      </c>
      <c r="X1017" s="20" t="s">
        <v>5</v>
      </c>
      <c r="Y1017" s="40" t="str">
        <f t="shared" si="100"/>
        <v/>
      </c>
      <c r="Z1017" s="85" t="s">
        <v>5</v>
      </c>
      <c r="AA1017" s="5" t="s">
        <v>5</v>
      </c>
      <c r="AB1017" s="20" t="s">
        <v>5</v>
      </c>
      <c r="AC1017" s="40" t="str">
        <f t="shared" si="101"/>
        <v/>
      </c>
      <c r="AD1017" s="41" t="s">
        <v>5</v>
      </c>
    </row>
    <row r="1018" spans="1:30" x14ac:dyDescent="0.3">
      <c r="A1018" s="35">
        <v>44202</v>
      </c>
      <c r="B1018" s="36" t="s">
        <v>59</v>
      </c>
      <c r="C1018" s="37">
        <v>21.8</v>
      </c>
      <c r="D1018" s="38">
        <v>1012</v>
      </c>
      <c r="E1018" s="39">
        <v>1.0073829633684546</v>
      </c>
      <c r="F1018" s="85">
        <v>32.07</v>
      </c>
      <c r="G1018" s="5">
        <v>1.5857270358251638</v>
      </c>
      <c r="H1018" s="20">
        <v>-2.0597634832197199E-3</v>
      </c>
      <c r="I1018" s="40">
        <f t="shared" si="96"/>
        <v>0.20597634832197198</v>
      </c>
      <c r="J1018" s="85">
        <v>38.83</v>
      </c>
      <c r="K1018" s="5">
        <v>1.8956011624932212</v>
      </c>
      <c r="L1018" s="31">
        <v>-5.9773662856732225E-3</v>
      </c>
      <c r="M1018" s="40">
        <f t="shared" si="97"/>
        <v>0.59773662856732224</v>
      </c>
      <c r="N1018" s="85" t="s">
        <v>5</v>
      </c>
      <c r="O1018" s="5" t="s">
        <v>5</v>
      </c>
      <c r="P1018" s="20" t="s">
        <v>5</v>
      </c>
      <c r="Q1018" s="40" t="str">
        <f t="shared" si="98"/>
        <v/>
      </c>
      <c r="R1018" s="85" t="s">
        <v>5</v>
      </c>
      <c r="S1018" s="5" t="s">
        <v>5</v>
      </c>
      <c r="T1018" s="20" t="s">
        <v>5</v>
      </c>
      <c r="U1018" s="40" t="str">
        <f t="shared" si="99"/>
        <v/>
      </c>
      <c r="V1018" s="53">
        <v>42.22</v>
      </c>
      <c r="W1018" s="5">
        <v>1.9953776464352599</v>
      </c>
      <c r="X1018" s="20">
        <v>-2.311176782370028E-3</v>
      </c>
      <c r="Y1018" s="40">
        <f t="shared" si="100"/>
        <v>0.2311176782370028</v>
      </c>
      <c r="Z1018" s="85">
        <v>43.92</v>
      </c>
      <c r="AA1018" s="5">
        <v>1.9945568238007694</v>
      </c>
      <c r="AB1018" s="20">
        <v>-2.721588099615313E-3</v>
      </c>
      <c r="AC1018" s="40">
        <f t="shared" si="101"/>
        <v>0.2721588099615313</v>
      </c>
      <c r="AD1018" s="41" t="s">
        <v>5</v>
      </c>
    </row>
    <row r="1019" spans="1:30" x14ac:dyDescent="0.3">
      <c r="A1019" s="35">
        <v>44203</v>
      </c>
      <c r="B1019" s="36" t="s">
        <v>38</v>
      </c>
      <c r="C1019" s="37">
        <v>22.1</v>
      </c>
      <c r="D1019" s="38">
        <v>1014</v>
      </c>
      <c r="E1019" s="39">
        <v>1.0064186246716194</v>
      </c>
      <c r="F1019" s="85">
        <v>32.11</v>
      </c>
      <c r="G1019" s="5">
        <v>1.586185003969631</v>
      </c>
      <c r="H1019" s="20">
        <v>-1.7715519385581773E-3</v>
      </c>
      <c r="I1019" s="40">
        <f t="shared" si="96"/>
        <v>0.17715519385581774</v>
      </c>
      <c r="J1019" s="85">
        <v>38.86</v>
      </c>
      <c r="K1019" s="5">
        <v>1.8952496947623085</v>
      </c>
      <c r="L1019" s="31">
        <v>-6.1616702872005734E-3</v>
      </c>
      <c r="M1019" s="40">
        <f t="shared" si="97"/>
        <v>0.61616702872005735</v>
      </c>
      <c r="N1019" s="85">
        <v>40.659999999999997</v>
      </c>
      <c r="O1019" s="5">
        <v>2.0032125451208227</v>
      </c>
      <c r="P1019" s="20">
        <v>1.6062725604113481E-3</v>
      </c>
      <c r="Q1019" s="40">
        <f t="shared" si="98"/>
        <v>0.16062725604113481</v>
      </c>
      <c r="R1019" s="85">
        <v>41.38</v>
      </c>
      <c r="S1019" s="5">
        <v>2.0002714725513999</v>
      </c>
      <c r="T1019" s="20">
        <v>1.3573627569996027E-4</v>
      </c>
      <c r="U1019" s="40">
        <f t="shared" si="99"/>
        <v>1.3573627569996027E-2</v>
      </c>
      <c r="V1019" s="53" t="s">
        <v>5</v>
      </c>
      <c r="W1019" s="5" t="s">
        <v>5</v>
      </c>
      <c r="X1019" s="20" t="s">
        <v>5</v>
      </c>
      <c r="Y1019" s="40" t="str">
        <f t="shared" si="100"/>
        <v/>
      </c>
      <c r="Z1019" s="85" t="s">
        <v>5</v>
      </c>
      <c r="AA1019" s="5" t="s">
        <v>5</v>
      </c>
      <c r="AB1019" s="20" t="s">
        <v>5</v>
      </c>
      <c r="AC1019" s="40" t="str">
        <f t="shared" si="101"/>
        <v/>
      </c>
      <c r="AD1019" s="41" t="s">
        <v>5</v>
      </c>
    </row>
    <row r="1020" spans="1:30" x14ac:dyDescent="0.3">
      <c r="A1020" s="35">
        <v>44204</v>
      </c>
      <c r="B1020" s="36" t="s">
        <v>38</v>
      </c>
      <c r="C1020" s="37">
        <v>22</v>
      </c>
      <c r="D1020" s="38">
        <v>1014</v>
      </c>
      <c r="E1020" s="39">
        <v>1.0060777546886652</v>
      </c>
      <c r="F1020" s="85">
        <v>32.11</v>
      </c>
      <c r="G1020" s="5">
        <v>1.585647769421292</v>
      </c>
      <c r="H1020" s="20">
        <v>-2.1096479412888148E-3</v>
      </c>
      <c r="I1020" s="40">
        <f t="shared" si="96"/>
        <v>0.21096479412888147</v>
      </c>
      <c r="J1020" s="85">
        <v>38.86</v>
      </c>
      <c r="K1020" s="5">
        <v>1.8946077812331763</v>
      </c>
      <c r="L1020" s="31">
        <v>-6.4982793743176325E-3</v>
      </c>
      <c r="M1020" s="40">
        <f t="shared" si="97"/>
        <v>0.64982793743176326</v>
      </c>
      <c r="N1020" s="85" t="s">
        <v>5</v>
      </c>
      <c r="O1020" s="5" t="s">
        <v>5</v>
      </c>
      <c r="P1020" s="20" t="s">
        <v>5</v>
      </c>
      <c r="Q1020" s="40" t="str">
        <f t="shared" si="98"/>
        <v/>
      </c>
      <c r="R1020" s="85" t="s">
        <v>5</v>
      </c>
      <c r="S1020" s="5" t="s">
        <v>5</v>
      </c>
      <c r="T1020" s="20" t="s">
        <v>5</v>
      </c>
      <c r="U1020" s="40" t="str">
        <f t="shared" si="99"/>
        <v/>
      </c>
      <c r="V1020" s="53">
        <v>42.12</v>
      </c>
      <c r="W1020" s="5">
        <v>1.9880723295893861</v>
      </c>
      <c r="X1020" s="20">
        <v>-5.9638352053069665E-3</v>
      </c>
      <c r="Y1020" s="40">
        <f t="shared" si="100"/>
        <v>0.59638352053069665</v>
      </c>
      <c r="Z1020" s="85">
        <v>43.85</v>
      </c>
      <c r="AA1020" s="5">
        <v>1.9887977705217581</v>
      </c>
      <c r="AB1020" s="20">
        <v>-5.6011147391209493E-3</v>
      </c>
      <c r="AC1020" s="40">
        <f t="shared" si="101"/>
        <v>0.56011147391209493</v>
      </c>
      <c r="AD1020" s="41" t="s">
        <v>5</v>
      </c>
    </row>
    <row r="1021" spans="1:30" x14ac:dyDescent="0.3">
      <c r="A1021" s="35">
        <v>44207</v>
      </c>
      <c r="B1021" s="36" t="s">
        <v>59</v>
      </c>
      <c r="C1021" s="37">
        <v>21.4</v>
      </c>
      <c r="D1021" s="38">
        <v>1022</v>
      </c>
      <c r="E1021" s="39">
        <v>0.99617318031116886</v>
      </c>
      <c r="F1021" s="85">
        <v>32.35</v>
      </c>
      <c r="G1021" s="5">
        <v>1.5817724208964761</v>
      </c>
      <c r="H1021" s="20">
        <v>-4.5485079317330998E-3</v>
      </c>
      <c r="I1021" s="40">
        <f t="shared" si="96"/>
        <v>0.45485079317330995</v>
      </c>
      <c r="J1021" s="85">
        <v>39.1</v>
      </c>
      <c r="K1021" s="5">
        <v>1.8875417936366177</v>
      </c>
      <c r="L1021" s="31">
        <v>-1.0203569147027979E-2</v>
      </c>
      <c r="M1021" s="40">
        <f t="shared" si="97"/>
        <v>1.020356914702798</v>
      </c>
      <c r="N1021" s="85" t="s">
        <v>5</v>
      </c>
      <c r="O1021" s="5" t="s">
        <v>5</v>
      </c>
      <c r="P1021" s="20" t="s">
        <v>5</v>
      </c>
      <c r="Q1021" s="40" t="str">
        <f t="shared" si="98"/>
        <v/>
      </c>
      <c r="R1021" s="85" t="s">
        <v>5</v>
      </c>
      <c r="S1021" s="5" t="s">
        <v>5</v>
      </c>
      <c r="T1021" s="20" t="s">
        <v>5</v>
      </c>
      <c r="U1021" s="40" t="str">
        <f t="shared" si="99"/>
        <v/>
      </c>
      <c r="V1021" s="53">
        <v>42.56</v>
      </c>
      <c r="W1021" s="5">
        <v>1.9890639040761109</v>
      </c>
      <c r="X1021" s="20">
        <v>-5.4680479619445554E-3</v>
      </c>
      <c r="Y1021" s="40">
        <f t="shared" si="100"/>
        <v>0.54680479619445554</v>
      </c>
      <c r="Z1021" s="85">
        <v>44.31</v>
      </c>
      <c r="AA1021" s="5">
        <v>1.9898762817294156</v>
      </c>
      <c r="AB1021" s="20">
        <v>-5.0618591352922238E-3</v>
      </c>
      <c r="AC1021" s="40">
        <f t="shared" si="101"/>
        <v>0.50618591352922238</v>
      </c>
      <c r="AD1021" s="41" t="s">
        <v>5</v>
      </c>
    </row>
    <row r="1022" spans="1:30" x14ac:dyDescent="0.3">
      <c r="A1022" s="35">
        <v>44208</v>
      </c>
      <c r="B1022" s="36" t="s">
        <v>55</v>
      </c>
      <c r="C1022" s="37">
        <v>21.8</v>
      </c>
      <c r="D1022" s="38">
        <v>1018</v>
      </c>
      <c r="E1022" s="39">
        <v>1.0014455392228645</v>
      </c>
      <c r="F1022" s="85">
        <v>32.21</v>
      </c>
      <c r="G1022" s="5">
        <v>1.5832625169100152</v>
      </c>
      <c r="H1022" s="20">
        <v>-3.6107508432880963E-3</v>
      </c>
      <c r="I1022" s="40">
        <f t="shared" si="96"/>
        <v>0.36107508432880964</v>
      </c>
      <c r="J1022" s="85">
        <v>38.979999999999997</v>
      </c>
      <c r="K1022" s="5">
        <v>1.8917081943951342</v>
      </c>
      <c r="L1022" s="31">
        <v>-8.0187758808945315E-3</v>
      </c>
      <c r="M1022" s="40">
        <f t="shared" si="97"/>
        <v>0.8018775880894532</v>
      </c>
      <c r="N1022" s="85">
        <v>40.58</v>
      </c>
      <c r="O1022" s="5">
        <v>1.9893920171863348</v>
      </c>
      <c r="P1022" s="20">
        <v>-5.3039914068325755E-3</v>
      </c>
      <c r="Q1022" s="40">
        <f t="shared" si="98"/>
        <v>0.53039914068325755</v>
      </c>
      <c r="R1022" s="85">
        <v>41.43</v>
      </c>
      <c r="S1022" s="5">
        <v>1.992792405140132</v>
      </c>
      <c r="T1022" s="20">
        <v>-3.603797429933997E-3</v>
      </c>
      <c r="U1022" s="40">
        <f t="shared" si="99"/>
        <v>0.3603797429933997</v>
      </c>
      <c r="V1022" s="53" t="s">
        <v>5</v>
      </c>
      <c r="W1022" s="5" t="s">
        <v>5</v>
      </c>
      <c r="X1022" s="20" t="s">
        <v>5</v>
      </c>
      <c r="Y1022" s="40" t="str">
        <f t="shared" si="100"/>
        <v/>
      </c>
      <c r="Z1022" s="85" t="s">
        <v>5</v>
      </c>
      <c r="AA1022" s="5" t="s">
        <v>5</v>
      </c>
      <c r="AB1022" s="20" t="s">
        <v>5</v>
      </c>
      <c r="AC1022" s="40" t="str">
        <f t="shared" si="101"/>
        <v/>
      </c>
      <c r="AD1022" s="41" t="s">
        <v>5</v>
      </c>
    </row>
    <row r="1023" spans="1:30" x14ac:dyDescent="0.3">
      <c r="A1023" s="35">
        <v>44209</v>
      </c>
      <c r="B1023" s="36" t="s">
        <v>38</v>
      </c>
      <c r="C1023" s="37">
        <v>22</v>
      </c>
      <c r="D1023" s="38">
        <v>1022</v>
      </c>
      <c r="E1023" s="39">
        <v>0.99820239065979122</v>
      </c>
      <c r="F1023" s="85">
        <v>32.36</v>
      </c>
      <c r="G1023" s="5">
        <v>1.5854844521106091</v>
      </c>
      <c r="H1023" s="20">
        <v>-2.2124278724927012E-3</v>
      </c>
      <c r="I1023" s="40">
        <f t="shared" si="96"/>
        <v>0.22124278724927013</v>
      </c>
      <c r="J1023" s="85">
        <v>39.15</v>
      </c>
      <c r="K1023" s="5">
        <v>1.8938053799472025</v>
      </c>
      <c r="L1023" s="31">
        <v>-6.9190456490810064E-3</v>
      </c>
      <c r="M1023" s="40">
        <f t="shared" si="97"/>
        <v>0.69190456490810059</v>
      </c>
      <c r="N1023" s="85">
        <v>41.16</v>
      </c>
      <c r="O1023" s="5">
        <v>2.0112912469011723</v>
      </c>
      <c r="P1023" s="20">
        <v>5.645623450586168E-3</v>
      </c>
      <c r="Q1023" s="40">
        <f t="shared" si="98"/>
        <v>0.5645623450586168</v>
      </c>
      <c r="R1023" s="85">
        <v>41.73</v>
      </c>
      <c r="S1023" s="5">
        <v>2.0007221490377023</v>
      </c>
      <c r="T1023" s="20">
        <v>3.610745188511455E-4</v>
      </c>
      <c r="U1023" s="40">
        <f t="shared" si="99"/>
        <v>3.610745188511455E-2</v>
      </c>
      <c r="V1023" s="53">
        <v>42.56</v>
      </c>
      <c r="W1023" s="5">
        <v>1.9931156383909834</v>
      </c>
      <c r="X1023" s="20">
        <v>-3.4421808045083102E-3</v>
      </c>
      <c r="Y1023" s="40">
        <f t="shared" si="100"/>
        <v>0.34421808045083102</v>
      </c>
      <c r="Z1023" s="85">
        <v>44.3</v>
      </c>
      <c r="AA1023" s="5">
        <v>1.9934796754500528</v>
      </c>
      <c r="AB1023" s="20">
        <v>-3.2601622749736103E-3</v>
      </c>
      <c r="AC1023" s="40">
        <f t="shared" si="101"/>
        <v>0.32601622749736103</v>
      </c>
      <c r="AD1023" s="41" t="s">
        <v>78</v>
      </c>
    </row>
    <row r="1024" spans="1:30" x14ac:dyDescent="0.3">
      <c r="A1024" s="35">
        <v>44210</v>
      </c>
      <c r="B1024" s="36" t="s">
        <v>55</v>
      </c>
      <c r="C1024" s="37">
        <v>21.8</v>
      </c>
      <c r="D1024" s="38">
        <v>1019</v>
      </c>
      <c r="E1024" s="39">
        <v>1.0004627663678862</v>
      </c>
      <c r="F1024" s="85">
        <v>32.270000000000003</v>
      </c>
      <c r="G1024" s="5">
        <v>1.5846551438915968</v>
      </c>
      <c r="H1024" s="20">
        <v>-2.7343336113298828E-3</v>
      </c>
      <c r="I1024" s="40">
        <f t="shared" si="96"/>
        <v>0.27343336113298827</v>
      </c>
      <c r="J1024" s="85">
        <v>39</v>
      </c>
      <c r="K1024" s="5">
        <v>1.8908214104884469</v>
      </c>
      <c r="L1024" s="31">
        <v>-8.4837910390944699E-3</v>
      </c>
      <c r="M1024" s="40">
        <f t="shared" si="97"/>
        <v>0.84837910390944704</v>
      </c>
      <c r="N1024" s="85">
        <v>40.69</v>
      </c>
      <c r="O1024" s="5">
        <v>1.9928270615946009</v>
      </c>
      <c r="P1024" s="20">
        <v>-3.5864692026995604E-3</v>
      </c>
      <c r="Q1024" s="40">
        <f t="shared" si="98"/>
        <v>0.35864692026995604</v>
      </c>
      <c r="R1024" s="85">
        <v>41.47</v>
      </c>
      <c r="S1024" s="5">
        <v>1.9927588907523213</v>
      </c>
      <c r="T1024" s="20">
        <v>-3.6205546238393671E-3</v>
      </c>
      <c r="U1024" s="40">
        <f t="shared" si="99"/>
        <v>0.36205546238393671</v>
      </c>
      <c r="V1024" s="53" t="s">
        <v>5</v>
      </c>
      <c r="W1024" s="5" t="s">
        <v>5</v>
      </c>
      <c r="X1024" s="20" t="s">
        <v>5</v>
      </c>
      <c r="Y1024" s="40" t="str">
        <f t="shared" si="100"/>
        <v/>
      </c>
      <c r="Z1024" s="85" t="s">
        <v>5</v>
      </c>
      <c r="AA1024" s="5" t="s">
        <v>5</v>
      </c>
      <c r="AB1024" s="20" t="s">
        <v>5</v>
      </c>
      <c r="AC1024" s="40" t="str">
        <f t="shared" si="101"/>
        <v/>
      </c>
      <c r="AD1024" s="41" t="s">
        <v>5</v>
      </c>
    </row>
    <row r="1025" spans="1:30" x14ac:dyDescent="0.3">
      <c r="A1025" s="35">
        <v>44211</v>
      </c>
      <c r="B1025" s="36" t="s">
        <v>44</v>
      </c>
      <c r="C1025" s="37">
        <v>22</v>
      </c>
      <c r="D1025" s="38">
        <v>1024</v>
      </c>
      <c r="E1025" s="39">
        <v>0.9962527766155338</v>
      </c>
      <c r="F1025" s="85">
        <v>32.340000000000003</v>
      </c>
      <c r="G1025" s="5">
        <v>1.5814098128007175</v>
      </c>
      <c r="H1025" s="20">
        <v>-4.7767068592086256E-3</v>
      </c>
      <c r="I1025" s="40">
        <f t="shared" si="96"/>
        <v>0.47767068592086254</v>
      </c>
      <c r="J1025" s="85">
        <v>39.130000000000003</v>
      </c>
      <c r="K1025" s="5">
        <v>1.8891409696458779</v>
      </c>
      <c r="L1025" s="31">
        <v>-9.3649870760997237E-3</v>
      </c>
      <c r="M1025" s="40">
        <f t="shared" si="97"/>
        <v>0.93649870760997234</v>
      </c>
      <c r="N1025" s="85" t="s">
        <v>5</v>
      </c>
      <c r="O1025" s="5" t="s">
        <v>5</v>
      </c>
      <c r="P1025" s="20" t="s">
        <v>5</v>
      </c>
      <c r="Q1025" s="40" t="str">
        <f t="shared" si="98"/>
        <v/>
      </c>
      <c r="R1025" s="85" t="s">
        <v>5</v>
      </c>
      <c r="S1025" s="5" t="s">
        <v>5</v>
      </c>
      <c r="T1025" s="20" t="s">
        <v>5</v>
      </c>
      <c r="U1025" s="40" t="str">
        <f t="shared" si="99"/>
        <v/>
      </c>
      <c r="V1025" s="53">
        <v>42.51</v>
      </c>
      <c r="W1025" s="5">
        <v>1.9868858714933857</v>
      </c>
      <c r="X1025" s="20">
        <v>-6.5570642533071544E-3</v>
      </c>
      <c r="Y1025" s="40">
        <f t="shared" si="100"/>
        <v>0.65570642533071544</v>
      </c>
      <c r="Z1025" s="85">
        <v>44.28</v>
      </c>
      <c r="AA1025" s="5">
        <v>1.9886879274293867</v>
      </c>
      <c r="AB1025" s="20">
        <v>-5.6560362853066426E-3</v>
      </c>
      <c r="AC1025" s="40">
        <f t="shared" si="101"/>
        <v>0.56560362853066426</v>
      </c>
      <c r="AD1025" s="41" t="s">
        <v>5</v>
      </c>
    </row>
    <row r="1026" spans="1:30" x14ac:dyDescent="0.3">
      <c r="A1026" s="35">
        <v>44214</v>
      </c>
      <c r="B1026" s="36" t="s">
        <v>55</v>
      </c>
      <c r="C1026" s="37">
        <v>21.4</v>
      </c>
      <c r="D1026" s="38">
        <v>1025</v>
      </c>
      <c r="E1026" s="39">
        <v>0.9932575514907459</v>
      </c>
      <c r="F1026" s="85">
        <v>32.450000000000003</v>
      </c>
      <c r="G1026" s="5">
        <v>1.58201809143495</v>
      </c>
      <c r="H1026" s="20">
        <v>-4.3939009219949579E-3</v>
      </c>
      <c r="I1026" s="40">
        <f t="shared" si="96"/>
        <v>0.43939009219949576</v>
      </c>
      <c r="J1026" s="85">
        <v>39.270000000000003</v>
      </c>
      <c r="K1026" s="5">
        <v>1.8901999649006149</v>
      </c>
      <c r="L1026" s="31">
        <v>-8.8096670683718414E-3</v>
      </c>
      <c r="M1026" s="40">
        <f t="shared" si="97"/>
        <v>0.88096670683718414</v>
      </c>
      <c r="N1026" s="85" t="s">
        <v>5</v>
      </c>
      <c r="O1026" s="5" t="s">
        <v>5</v>
      </c>
      <c r="P1026" s="20" t="s">
        <v>5</v>
      </c>
      <c r="Q1026" s="40" t="str">
        <f t="shared" si="98"/>
        <v/>
      </c>
      <c r="R1026" s="85" t="s">
        <v>5</v>
      </c>
      <c r="S1026" s="5" t="s">
        <v>5</v>
      </c>
      <c r="T1026" s="20" t="s">
        <v>5</v>
      </c>
      <c r="U1026" s="40" t="str">
        <f t="shared" si="99"/>
        <v/>
      </c>
      <c r="V1026" s="53">
        <v>42.66</v>
      </c>
      <c r="W1026" s="5">
        <v>1.9879021273413804</v>
      </c>
      <c r="X1026" s="20">
        <v>-6.0489363293098064E-3</v>
      </c>
      <c r="Y1026" s="40">
        <f t="shared" si="100"/>
        <v>0.60489363293098064</v>
      </c>
      <c r="Z1026" s="85">
        <v>44.44</v>
      </c>
      <c r="AA1026" s="5">
        <v>1.9898732148372922</v>
      </c>
      <c r="AB1026" s="20">
        <v>-5.0633925813539093E-3</v>
      </c>
      <c r="AC1026" s="40">
        <f t="shared" si="101"/>
        <v>0.50633925813539093</v>
      </c>
      <c r="AD1026" s="41" t="s">
        <v>5</v>
      </c>
    </row>
    <row r="1027" spans="1:30" x14ac:dyDescent="0.3">
      <c r="A1027" s="35">
        <v>44215</v>
      </c>
      <c r="B1027" s="36" t="s">
        <v>38</v>
      </c>
      <c r="C1027" s="37">
        <v>22</v>
      </c>
      <c r="D1027" s="38">
        <v>1014</v>
      </c>
      <c r="E1027" s="39">
        <v>1.0060777546886652</v>
      </c>
      <c r="F1027" s="85">
        <v>32.14</v>
      </c>
      <c r="G1027" s="5">
        <v>1.5871292217128723</v>
      </c>
      <c r="H1027" s="20">
        <v>-1.1773305771728586E-3</v>
      </c>
      <c r="I1027" s="40">
        <f t="shared" si="96"/>
        <v>0.11773305771728586</v>
      </c>
      <c r="J1027" s="85">
        <v>38.9</v>
      </c>
      <c r="K1027" s="5">
        <v>1.896557969376494</v>
      </c>
      <c r="L1027" s="31">
        <v>-5.4756322094945018E-3</v>
      </c>
      <c r="M1027" s="40">
        <f t="shared" si="97"/>
        <v>0.5475632209494502</v>
      </c>
      <c r="N1027" s="85">
        <v>40.75</v>
      </c>
      <c r="O1027" s="5">
        <v>2.0069666293386672</v>
      </c>
      <c r="P1027" s="20">
        <v>3.4833146693336037E-3</v>
      </c>
      <c r="Q1027" s="40">
        <f t="shared" si="98"/>
        <v>0.34833146693336037</v>
      </c>
      <c r="R1027" s="85">
        <v>41.4</v>
      </c>
      <c r="S1027" s="5">
        <v>2.0005604428843169</v>
      </c>
      <c r="T1027" s="20">
        <v>2.8022144215844591E-4</v>
      </c>
      <c r="U1027" s="40">
        <f t="shared" si="99"/>
        <v>2.8022144215844591E-2</v>
      </c>
      <c r="V1027" s="53" t="s">
        <v>5</v>
      </c>
      <c r="W1027" s="5" t="s">
        <v>5</v>
      </c>
      <c r="X1027" s="20" t="s">
        <v>5</v>
      </c>
      <c r="Y1027" s="40" t="str">
        <f t="shared" si="100"/>
        <v/>
      </c>
      <c r="Z1027" s="85" t="s">
        <v>5</v>
      </c>
      <c r="AA1027" s="5" t="s">
        <v>5</v>
      </c>
      <c r="AB1027" s="20" t="s">
        <v>5</v>
      </c>
      <c r="AC1027" s="40" t="str">
        <f t="shared" si="101"/>
        <v/>
      </c>
      <c r="AD1027" s="41" t="s">
        <v>5</v>
      </c>
    </row>
    <row r="1028" spans="1:30" x14ac:dyDescent="0.3">
      <c r="A1028" s="35">
        <v>44216</v>
      </c>
      <c r="B1028" s="36" t="s">
        <v>38</v>
      </c>
      <c r="C1028" s="37">
        <v>22.6</v>
      </c>
      <c r="D1028" s="38">
        <v>993.5</v>
      </c>
      <c r="E1028" s="39">
        <v>1.028924706824961</v>
      </c>
      <c r="F1028" s="85">
        <v>31.57</v>
      </c>
      <c r="G1028" s="5">
        <v>1.5943844372243743</v>
      </c>
      <c r="H1028" s="20">
        <v>3.3885696817962975E-3</v>
      </c>
      <c r="I1028" s="40">
        <f t="shared" ref="I1028:I1091" si="102">IF(H1028="","",IF(H1028="**","",ABS(H1028*100)))</f>
        <v>0.33885696817962974</v>
      </c>
      <c r="J1028" s="85">
        <v>38.19</v>
      </c>
      <c r="K1028" s="5">
        <v>1.9042248485614386</v>
      </c>
      <c r="L1028" s="31">
        <v>-1.4552445928481597E-3</v>
      </c>
      <c r="M1028" s="40">
        <f t="shared" ref="M1028:M1091" si="103">IF(L1028="","",IF(L1028="**","",ABS(L1028*100)))</f>
        <v>0.14552445928481597</v>
      </c>
      <c r="N1028" s="85" t="s">
        <v>5</v>
      </c>
      <c r="O1028" s="5" t="s">
        <v>5</v>
      </c>
      <c r="P1028" s="20" t="s">
        <v>5</v>
      </c>
      <c r="Q1028" s="40" t="str">
        <f t="shared" ref="Q1028:Q1091" si="104">IF(P1028="","",IF(P1028="**","",ABS(P1028*100)))</f>
        <v/>
      </c>
      <c r="R1028" s="85" t="s">
        <v>5</v>
      </c>
      <c r="S1028" s="5" t="s">
        <v>5</v>
      </c>
      <c r="T1028" s="20" t="s">
        <v>5</v>
      </c>
      <c r="U1028" s="40" t="str">
        <f t="shared" ref="U1028:U1091" si="105">IF(T1028="","",IF(T1028="**","",ABS(T1028*100)))</f>
        <v/>
      </c>
      <c r="V1028" s="53">
        <v>41.59</v>
      </c>
      <c r="W1028" s="5">
        <v>2.0076351366947884</v>
      </c>
      <c r="X1028" s="20">
        <v>3.8175683473942179E-3</v>
      </c>
      <c r="Y1028" s="40">
        <f t="shared" ref="Y1028:Y1091" si="106">IF(X1028="","",IF(X1028="**","",ABS(X1028*100)))</f>
        <v>0.38175683473942179</v>
      </c>
      <c r="Z1028" s="85">
        <v>43.22</v>
      </c>
      <c r="AA1028" s="5">
        <v>2.0047389972474354</v>
      </c>
      <c r="AB1028" s="20">
        <v>2.369498623717714E-3</v>
      </c>
      <c r="AC1028" s="40">
        <f t="shared" ref="AC1028:AC1091" si="107">IF(AB1028="","",IF(AB1028="**","",ABS(AB1028*100)))</f>
        <v>0.2369498623717714</v>
      </c>
      <c r="AD1028" s="41" t="s">
        <v>5</v>
      </c>
    </row>
    <row r="1029" spans="1:30" x14ac:dyDescent="0.3">
      <c r="A1029" s="35">
        <v>44217</v>
      </c>
      <c r="B1029" s="36" t="s">
        <v>59</v>
      </c>
      <c r="C1029" s="37">
        <v>21.8</v>
      </c>
      <c r="D1029" s="38">
        <v>993</v>
      </c>
      <c r="E1029" s="39">
        <v>1.0266581660915168</v>
      </c>
      <c r="F1029" s="85">
        <v>31.55</v>
      </c>
      <c r="G1029" s="5">
        <v>1.5898644498407257</v>
      </c>
      <c r="H1029" s="20">
        <v>5.4402129686957591E-4</v>
      </c>
      <c r="I1029" s="40">
        <f t="shared" si="102"/>
        <v>5.4402129686957588E-2</v>
      </c>
      <c r="J1029" s="85">
        <v>38.159999999999997</v>
      </c>
      <c r="K1029" s="5">
        <v>1.8985376140599499</v>
      </c>
      <c r="L1029" s="31">
        <v>-4.4375385107761458E-3</v>
      </c>
      <c r="M1029" s="40">
        <f t="shared" si="103"/>
        <v>0.44375385107761456</v>
      </c>
      <c r="N1029" s="85">
        <v>40</v>
      </c>
      <c r="O1029" s="5">
        <v>2.0103276642715757</v>
      </c>
      <c r="P1029" s="20">
        <v>5.1638321357878603E-3</v>
      </c>
      <c r="Q1029" s="40">
        <f t="shared" si="104"/>
        <v>0.51638321357878603</v>
      </c>
      <c r="R1029" s="85">
        <v>40.74</v>
      </c>
      <c r="S1029" s="5">
        <v>2.0089386777183553</v>
      </c>
      <c r="T1029" s="20">
        <v>4.4693388591776628E-3</v>
      </c>
      <c r="U1029" s="40">
        <f t="shared" si="105"/>
        <v>0.44693388591776628</v>
      </c>
      <c r="V1029" s="53" t="s">
        <v>5</v>
      </c>
      <c r="W1029" s="5" t="s">
        <v>5</v>
      </c>
      <c r="X1029" s="20" t="s">
        <v>5</v>
      </c>
      <c r="Y1029" s="40" t="str">
        <f t="shared" si="106"/>
        <v/>
      </c>
      <c r="Z1029" s="85" t="s">
        <v>5</v>
      </c>
      <c r="AA1029" s="5" t="s">
        <v>5</v>
      </c>
      <c r="AB1029" s="20" t="s">
        <v>5</v>
      </c>
      <c r="AC1029" s="40" t="str">
        <f t="shared" si="107"/>
        <v/>
      </c>
      <c r="AD1029" s="41" t="s">
        <v>5</v>
      </c>
    </row>
    <row r="1030" spans="1:30" x14ac:dyDescent="0.3">
      <c r="A1030" s="35">
        <v>44218</v>
      </c>
      <c r="B1030" s="36" t="s">
        <v>38</v>
      </c>
      <c r="C1030" s="37">
        <v>21.8</v>
      </c>
      <c r="D1030" s="38">
        <v>990</v>
      </c>
      <c r="E1030" s="39">
        <v>1.0297692514433092</v>
      </c>
      <c r="F1030" s="85">
        <v>31.5</v>
      </c>
      <c r="G1030" s="5">
        <v>1.5921549907567905</v>
      </c>
      <c r="H1030" s="20">
        <v>1.9855196707303257E-3</v>
      </c>
      <c r="I1030" s="40">
        <f t="shared" si="102"/>
        <v>0.19855196707303258</v>
      </c>
      <c r="J1030" s="85">
        <v>38.119999999999997</v>
      </c>
      <c r="K1030" s="5">
        <v>1.9022946464389578</v>
      </c>
      <c r="L1030" s="31">
        <v>-2.4674114111390565E-3</v>
      </c>
      <c r="M1030" s="40">
        <f t="shared" si="103"/>
        <v>0.24674114111390566</v>
      </c>
      <c r="N1030" s="85" t="s">
        <v>5</v>
      </c>
      <c r="O1030" s="5" t="s">
        <v>5</v>
      </c>
      <c r="P1030" s="20" t="s">
        <v>5</v>
      </c>
      <c r="Q1030" s="40" t="str">
        <f t="shared" si="104"/>
        <v/>
      </c>
      <c r="R1030" s="85" t="s">
        <v>5</v>
      </c>
      <c r="S1030" s="5" t="s">
        <v>5</v>
      </c>
      <c r="T1030" s="20" t="s">
        <v>5</v>
      </c>
      <c r="U1030" s="40" t="str">
        <f t="shared" si="105"/>
        <v/>
      </c>
      <c r="V1030" s="53">
        <v>41.44</v>
      </c>
      <c r="W1030" s="5">
        <v>2.0020362570349755</v>
      </c>
      <c r="X1030" s="20">
        <v>1.0181285174877264E-3</v>
      </c>
      <c r="Y1030" s="40">
        <f t="shared" si="106"/>
        <v>0.10181285174877264</v>
      </c>
      <c r="Z1030" s="85">
        <v>43.17</v>
      </c>
      <c r="AA1030" s="5">
        <v>2.0040633636106273</v>
      </c>
      <c r="AB1030" s="20">
        <v>2.0316818053136565E-3</v>
      </c>
      <c r="AC1030" s="40">
        <f t="shared" si="107"/>
        <v>0.20316818053136565</v>
      </c>
      <c r="AD1030" s="41" t="s">
        <v>5</v>
      </c>
    </row>
    <row r="1031" spans="1:30" x14ac:dyDescent="0.3">
      <c r="A1031" s="35">
        <v>44221</v>
      </c>
      <c r="B1031" s="36" t="s">
        <v>38</v>
      </c>
      <c r="C1031" s="37">
        <v>21.9</v>
      </c>
      <c r="D1031" s="38">
        <v>1003</v>
      </c>
      <c r="E1031" s="39">
        <v>1.0167669003904201</v>
      </c>
      <c r="F1031" s="85">
        <v>31.89</v>
      </c>
      <c r="G1031" s="5">
        <v>1.5915151899175681</v>
      </c>
      <c r="H1031" s="20">
        <v>1.582875970779208E-3</v>
      </c>
      <c r="I1031" s="40">
        <f t="shared" si="102"/>
        <v>0.15828759707792078</v>
      </c>
      <c r="J1031" s="85">
        <v>38.6</v>
      </c>
      <c r="K1031" s="5">
        <v>1.9019262759401512</v>
      </c>
      <c r="L1031" s="31">
        <v>-2.6605789511530411E-3</v>
      </c>
      <c r="M1031" s="40">
        <f t="shared" si="103"/>
        <v>0.26605789511530409</v>
      </c>
      <c r="N1031" s="85" t="s">
        <v>5</v>
      </c>
      <c r="O1031" s="5" t="s">
        <v>5</v>
      </c>
      <c r="P1031" s="20" t="s">
        <v>5</v>
      </c>
      <c r="Q1031" s="40" t="str">
        <f t="shared" si="104"/>
        <v/>
      </c>
      <c r="R1031" s="85" t="s">
        <v>5</v>
      </c>
      <c r="S1031" s="5" t="s">
        <v>5</v>
      </c>
      <c r="T1031" s="20" t="s">
        <v>5</v>
      </c>
      <c r="U1031" s="40" t="str">
        <f t="shared" si="105"/>
        <v/>
      </c>
      <c r="V1031" s="53">
        <v>42.02</v>
      </c>
      <c r="W1031" s="5">
        <v>2.0044245795448816</v>
      </c>
      <c r="X1031" s="20">
        <v>2.2122897724408119E-3</v>
      </c>
      <c r="Y1031" s="40">
        <f t="shared" si="106"/>
        <v>0.22122897724408119</v>
      </c>
      <c r="Z1031" s="85">
        <v>43.74</v>
      </c>
      <c r="AA1031" s="5">
        <v>2.0048858875384625</v>
      </c>
      <c r="AB1031" s="20">
        <v>2.442943769231265E-3</v>
      </c>
      <c r="AC1031" s="40">
        <f t="shared" si="107"/>
        <v>0.2442943769231265</v>
      </c>
      <c r="AD1031" s="41" t="s">
        <v>5</v>
      </c>
    </row>
    <row r="1032" spans="1:30" x14ac:dyDescent="0.3">
      <c r="A1032" s="35">
        <v>44222</v>
      </c>
      <c r="B1032" s="36" t="s">
        <v>38</v>
      </c>
      <c r="C1032" s="37">
        <v>22</v>
      </c>
      <c r="D1032" s="38">
        <v>1017</v>
      </c>
      <c r="E1032" s="39">
        <v>1.0031099737013831</v>
      </c>
      <c r="F1032" s="85">
        <v>32.15</v>
      </c>
      <c r="G1032" s="5">
        <v>1.5829397853406164</v>
      </c>
      <c r="H1032" s="20">
        <v>-3.8138544111916651E-3</v>
      </c>
      <c r="I1032" s="40">
        <f t="shared" si="102"/>
        <v>0.3813854411191665</v>
      </c>
      <c r="J1032" s="85">
        <v>38.92</v>
      </c>
      <c r="K1032" s="5">
        <v>1.8919356207831142</v>
      </c>
      <c r="L1032" s="31">
        <v>-7.8995171562065338E-3</v>
      </c>
      <c r="M1032" s="40">
        <f t="shared" si="103"/>
        <v>0.78995171562065336</v>
      </c>
      <c r="N1032" s="85">
        <v>40.869999999999997</v>
      </c>
      <c r="O1032" s="5">
        <v>2.0069390256931872</v>
      </c>
      <c r="P1032" s="20">
        <v>3.4695128465935809E-3</v>
      </c>
      <c r="Q1032" s="40">
        <f t="shared" si="104"/>
        <v>0.34695128465935809</v>
      </c>
      <c r="R1032" s="85">
        <v>41.32</v>
      </c>
      <c r="S1032" s="5">
        <v>1.9908046709555838</v>
      </c>
      <c r="T1032" s="20">
        <v>-4.5976645222081114E-3</v>
      </c>
      <c r="U1032" s="40">
        <f t="shared" si="105"/>
        <v>0.45976645222081114</v>
      </c>
      <c r="V1032" s="53" t="s">
        <v>5</v>
      </c>
      <c r="W1032" s="5" t="s">
        <v>5</v>
      </c>
      <c r="X1032" s="20" t="s">
        <v>5</v>
      </c>
      <c r="Y1032" s="40" t="str">
        <f t="shared" si="106"/>
        <v/>
      </c>
      <c r="Z1032" s="85" t="s">
        <v>5</v>
      </c>
      <c r="AA1032" s="5" t="s">
        <v>5</v>
      </c>
      <c r="AB1032" s="20" t="s">
        <v>5</v>
      </c>
      <c r="AC1032" s="40" t="str">
        <f t="shared" si="107"/>
        <v/>
      </c>
      <c r="AD1032" s="41" t="s">
        <v>5</v>
      </c>
    </row>
    <row r="1033" spans="1:30" x14ac:dyDescent="0.3">
      <c r="A1033" s="35">
        <v>44223</v>
      </c>
      <c r="B1033" s="36" t="s">
        <v>59</v>
      </c>
      <c r="C1033" s="37">
        <v>22.2</v>
      </c>
      <c r="D1033" s="38">
        <v>1012</v>
      </c>
      <c r="E1033" s="39">
        <v>1.0087491379246416</v>
      </c>
      <c r="F1033" s="85">
        <v>32.090000000000003</v>
      </c>
      <c r="G1033" s="5">
        <v>1.5888677959447153</v>
      </c>
      <c r="H1033" s="20">
        <v>-8.319953133083095E-5</v>
      </c>
      <c r="I1033" s="40">
        <f t="shared" si="102"/>
        <v>8.3199531330830946E-3</v>
      </c>
      <c r="J1033" s="85">
        <v>38.83</v>
      </c>
      <c r="K1033" s="5">
        <v>1.8981719048732764</v>
      </c>
      <c r="L1033" s="31">
        <v>-4.6293105016904394E-3</v>
      </c>
      <c r="M1033" s="40">
        <f t="shared" si="103"/>
        <v>0.46293105016904396</v>
      </c>
      <c r="N1033" s="85" t="s">
        <v>5</v>
      </c>
      <c r="O1033" s="5" t="s">
        <v>5</v>
      </c>
      <c r="P1033" s="20" t="s">
        <v>5</v>
      </c>
      <c r="Q1033" s="40" t="str">
        <f t="shared" si="104"/>
        <v/>
      </c>
      <c r="R1033" s="85" t="s">
        <v>5</v>
      </c>
      <c r="S1033" s="5" t="s">
        <v>5</v>
      </c>
      <c r="T1033" s="20" t="s">
        <v>5</v>
      </c>
      <c r="U1033" s="40" t="str">
        <f t="shared" si="105"/>
        <v/>
      </c>
      <c r="V1033" s="53">
        <v>42.23</v>
      </c>
      <c r="W1033" s="5">
        <v>1.9985569571560744</v>
      </c>
      <c r="X1033" s="20">
        <v>-7.2152142196280078E-4</v>
      </c>
      <c r="Y1033" s="40">
        <f t="shared" si="106"/>
        <v>7.2152142196280078E-2</v>
      </c>
      <c r="Z1033" s="85">
        <v>43.93</v>
      </c>
      <c r="AA1033" s="5">
        <v>1.9977165160411898</v>
      </c>
      <c r="AB1033" s="20">
        <v>-1.1417419794050865E-3</v>
      </c>
      <c r="AC1033" s="40">
        <f t="shared" si="107"/>
        <v>0.11417419794050865</v>
      </c>
      <c r="AD1033" s="41" t="s">
        <v>5</v>
      </c>
    </row>
    <row r="1034" spans="1:30" x14ac:dyDescent="0.3">
      <c r="A1034" s="35">
        <v>44224</v>
      </c>
      <c r="B1034" s="36" t="s">
        <v>59</v>
      </c>
      <c r="C1034" s="37">
        <v>22.1</v>
      </c>
      <c r="D1034" s="38">
        <v>1009</v>
      </c>
      <c r="E1034" s="39">
        <v>1.0114058329207354</v>
      </c>
      <c r="F1034" s="85">
        <v>31.96</v>
      </c>
      <c r="G1034" s="5">
        <v>1.5865986978311846</v>
      </c>
      <c r="H1034" s="20">
        <v>-1.5112033787384521E-3</v>
      </c>
      <c r="I1034" s="40">
        <f t="shared" si="102"/>
        <v>0.15112033787384521</v>
      </c>
      <c r="J1034" s="85">
        <v>38.68</v>
      </c>
      <c r="K1034" s="5">
        <v>1.8958190951562999</v>
      </c>
      <c r="L1034" s="31">
        <v>-5.8630859169901189E-3</v>
      </c>
      <c r="M1034" s="40">
        <f t="shared" si="103"/>
        <v>0.58630859169901184</v>
      </c>
      <c r="N1034" s="85">
        <v>40.58</v>
      </c>
      <c r="O1034" s="5">
        <v>2.0091783440461581</v>
      </c>
      <c r="P1034" s="20">
        <v>4.5891720230790689E-3</v>
      </c>
      <c r="Q1034" s="40">
        <f t="shared" si="104"/>
        <v>0.45891720230790689</v>
      </c>
      <c r="R1034" s="85">
        <v>41.25</v>
      </c>
      <c r="S1034" s="5">
        <v>2.0038683989609147</v>
      </c>
      <c r="T1034" s="20">
        <v>1.9341994804573659E-3</v>
      </c>
      <c r="U1034" s="40">
        <f t="shared" si="105"/>
        <v>0.19341994804573659</v>
      </c>
      <c r="V1034" s="53" t="s">
        <v>5</v>
      </c>
      <c r="W1034" s="5" t="s">
        <v>5</v>
      </c>
      <c r="X1034" s="20" t="s">
        <v>5</v>
      </c>
      <c r="Y1034" s="40" t="str">
        <f t="shared" si="106"/>
        <v/>
      </c>
      <c r="Z1034" s="85" t="s">
        <v>5</v>
      </c>
      <c r="AA1034" s="5" t="s">
        <v>5</v>
      </c>
      <c r="AB1034" s="20" t="s">
        <v>5</v>
      </c>
      <c r="AC1034" s="40" t="str">
        <f t="shared" si="107"/>
        <v/>
      </c>
      <c r="AD1034" s="41" t="s">
        <v>5</v>
      </c>
    </row>
    <row r="1035" spans="1:30" x14ac:dyDescent="0.3">
      <c r="A1035" s="35">
        <v>44225</v>
      </c>
      <c r="B1035" s="36" t="s">
        <v>59</v>
      </c>
      <c r="C1035" s="37">
        <v>22.2</v>
      </c>
      <c r="D1035" s="38">
        <v>1005.5</v>
      </c>
      <c r="E1035" s="39">
        <v>1.0152701417998382</v>
      </c>
      <c r="F1035" s="85">
        <v>31.86</v>
      </c>
      <c r="G1035" s="5">
        <v>1.5876773698086579</v>
      </c>
      <c r="H1035" s="20">
        <v>-8.3236638850978269E-4</v>
      </c>
      <c r="I1035" s="40">
        <f t="shared" si="102"/>
        <v>8.3236638850978262E-2</v>
      </c>
      <c r="J1035" s="85">
        <v>38.57</v>
      </c>
      <c r="K1035" s="5">
        <v>1.897650490046537</v>
      </c>
      <c r="L1035" s="31">
        <v>-4.9027320154499546E-3</v>
      </c>
      <c r="M1035" s="40">
        <f t="shared" si="103"/>
        <v>0.49027320154499548</v>
      </c>
      <c r="N1035" s="85" t="s">
        <v>5</v>
      </c>
      <c r="O1035" s="5" t="s">
        <v>5</v>
      </c>
      <c r="P1035" s="20" t="s">
        <v>5</v>
      </c>
      <c r="Q1035" s="40" t="str">
        <f t="shared" si="104"/>
        <v/>
      </c>
      <c r="R1035" s="85" t="s">
        <v>5</v>
      </c>
      <c r="S1035" s="5" t="s">
        <v>5</v>
      </c>
      <c r="T1035" s="20" t="s">
        <v>5</v>
      </c>
      <c r="U1035" s="40" t="str">
        <f t="shared" si="105"/>
        <v/>
      </c>
      <c r="V1035" s="53">
        <v>41.98</v>
      </c>
      <c r="W1035" s="5">
        <v>1.9995686549963587</v>
      </c>
      <c r="X1035" s="20">
        <v>-2.1567250182064068E-4</v>
      </c>
      <c r="Y1035" s="40">
        <f t="shared" si="106"/>
        <v>2.1567250182064068E-2</v>
      </c>
      <c r="Z1035" s="85">
        <v>43.63</v>
      </c>
      <c r="AA1035" s="5">
        <v>1.9968999560920659</v>
      </c>
      <c r="AB1035" s="20">
        <v>-1.550021953967029E-3</v>
      </c>
      <c r="AC1035" s="40">
        <f t="shared" si="107"/>
        <v>0.1550021953967029</v>
      </c>
      <c r="AD1035" s="41" t="s">
        <v>5</v>
      </c>
    </row>
    <row r="1036" spans="1:30" x14ac:dyDescent="0.3">
      <c r="A1036" s="35">
        <v>44228</v>
      </c>
      <c r="B1036" s="36" t="s">
        <v>55</v>
      </c>
      <c r="C1036" s="37">
        <v>22</v>
      </c>
      <c r="D1036" s="38">
        <v>991</v>
      </c>
      <c r="E1036" s="39">
        <v>1.0294276924866868</v>
      </c>
      <c r="F1036" s="85">
        <v>31.58</v>
      </c>
      <c r="G1036" s="5">
        <v>1.5956691239574403</v>
      </c>
      <c r="H1036" s="20">
        <v>4.1970572419385453E-3</v>
      </c>
      <c r="I1036" s="40">
        <f t="shared" si="102"/>
        <v>0.41970572419385455</v>
      </c>
      <c r="J1036" s="85">
        <v>38.22</v>
      </c>
      <c r="K1036" s="5">
        <v>1.9066523085098424</v>
      </c>
      <c r="L1036" s="31">
        <v>-1.823238018655876E-4</v>
      </c>
      <c r="M1036" s="40">
        <f t="shared" si="103"/>
        <v>1.8232380186558761E-2</v>
      </c>
      <c r="N1036" s="85" t="s">
        <v>5</v>
      </c>
      <c r="O1036" s="5" t="s">
        <v>5</v>
      </c>
      <c r="P1036" s="20" t="s">
        <v>5</v>
      </c>
      <c r="Q1036" s="40" t="str">
        <f t="shared" si="104"/>
        <v/>
      </c>
      <c r="R1036" s="85" t="s">
        <v>5</v>
      </c>
      <c r="S1036" s="5" t="s">
        <v>5</v>
      </c>
      <c r="T1036" s="20" t="s">
        <v>5</v>
      </c>
      <c r="U1036" s="40" t="str">
        <f t="shared" si="105"/>
        <v/>
      </c>
      <c r="V1036" s="53">
        <v>41.52</v>
      </c>
      <c r="W1036" s="5">
        <v>2.0052358646693711</v>
      </c>
      <c r="X1036" s="20">
        <v>2.6179323346855465E-3</v>
      </c>
      <c r="Y1036" s="40">
        <f t="shared" si="106"/>
        <v>0.26179323346855465</v>
      </c>
      <c r="Z1036" s="85">
        <v>43.24</v>
      </c>
      <c r="AA1036" s="5">
        <v>2.0066471496771716</v>
      </c>
      <c r="AB1036" s="20">
        <v>3.3235748385858077E-3</v>
      </c>
      <c r="AC1036" s="40">
        <f t="shared" si="107"/>
        <v>0.33235748385858077</v>
      </c>
      <c r="AD1036" s="41" t="s">
        <v>5</v>
      </c>
    </row>
    <row r="1037" spans="1:30" x14ac:dyDescent="0.3">
      <c r="A1037" s="35">
        <v>44229</v>
      </c>
      <c r="B1037" s="36" t="s">
        <v>55</v>
      </c>
      <c r="C1037" s="37">
        <v>22</v>
      </c>
      <c r="D1037" s="38">
        <v>999</v>
      </c>
      <c r="E1037" s="39">
        <v>1.0211840272815882</v>
      </c>
      <c r="F1037" s="85">
        <v>31.73</v>
      </c>
      <c r="G1037" s="5">
        <v>1.5904094744345694</v>
      </c>
      <c r="H1037" s="20">
        <v>8.8701978261132922E-4</v>
      </c>
      <c r="I1037" s="40">
        <f t="shared" si="102"/>
        <v>8.8701978261132922E-2</v>
      </c>
      <c r="J1037" s="85">
        <v>38.43</v>
      </c>
      <c r="K1037" s="5">
        <v>1.9017760403545603</v>
      </c>
      <c r="L1037" s="31">
        <v>-2.7393600657785828E-3</v>
      </c>
      <c r="M1037" s="40">
        <f t="shared" si="103"/>
        <v>0.27393600657785827</v>
      </c>
      <c r="N1037" s="85">
        <v>40.299999999999997</v>
      </c>
      <c r="O1037" s="5">
        <v>2.0146056666389378</v>
      </c>
      <c r="P1037" s="20">
        <v>7.3028333194689043E-3</v>
      </c>
      <c r="Q1037" s="40">
        <f t="shared" si="104"/>
        <v>0.73028333194689043</v>
      </c>
      <c r="R1037" s="85">
        <v>41.01</v>
      </c>
      <c r="S1037" s="5">
        <v>2.0114700578685798</v>
      </c>
      <c r="T1037" s="20">
        <v>5.7350289342898986E-3</v>
      </c>
      <c r="U1037" s="40">
        <f t="shared" si="105"/>
        <v>0.57350289342898986</v>
      </c>
      <c r="V1037" s="53" t="s">
        <v>5</v>
      </c>
      <c r="W1037" s="5" t="s">
        <v>5</v>
      </c>
      <c r="X1037" s="20" t="s">
        <v>5</v>
      </c>
      <c r="Y1037" s="40" t="str">
        <f t="shared" si="106"/>
        <v/>
      </c>
      <c r="Z1037" s="85" t="s">
        <v>5</v>
      </c>
      <c r="AA1037" s="5" t="s">
        <v>5</v>
      </c>
      <c r="AB1037" s="20" t="s">
        <v>5</v>
      </c>
      <c r="AC1037" s="40" t="str">
        <f t="shared" si="107"/>
        <v/>
      </c>
      <c r="AD1037" s="41" t="s">
        <v>5</v>
      </c>
    </row>
    <row r="1038" spans="1:30" x14ac:dyDescent="0.3">
      <c r="A1038" s="35">
        <v>44230</v>
      </c>
      <c r="B1038" s="36" t="s">
        <v>271</v>
      </c>
      <c r="C1038" s="37">
        <v>22.5</v>
      </c>
      <c r="D1038" s="38">
        <v>993</v>
      </c>
      <c r="E1038" s="39">
        <v>1.0290947170874958</v>
      </c>
      <c r="F1038" s="85">
        <v>31.55</v>
      </c>
      <c r="G1038" s="5">
        <v>1.5936376490775062</v>
      </c>
      <c r="H1038" s="20">
        <v>2.918596021086337E-3</v>
      </c>
      <c r="I1038" s="40">
        <f t="shared" si="102"/>
        <v>0.29185960210863371</v>
      </c>
      <c r="J1038" s="85">
        <v>38.19</v>
      </c>
      <c r="K1038" s="5">
        <v>1.9045394855453519</v>
      </c>
      <c r="L1038" s="31">
        <v>-1.2902540401930371E-3</v>
      </c>
      <c r="M1038" s="40">
        <f t="shared" si="103"/>
        <v>0.12902540401930371</v>
      </c>
      <c r="N1038" s="85" t="s">
        <v>5</v>
      </c>
      <c r="O1038" s="5" t="s">
        <v>5</v>
      </c>
      <c r="P1038" s="20" t="s">
        <v>5</v>
      </c>
      <c r="Q1038" s="40" t="str">
        <f t="shared" si="104"/>
        <v/>
      </c>
      <c r="R1038" s="85" t="s">
        <v>5</v>
      </c>
      <c r="S1038" s="5" t="s">
        <v>5</v>
      </c>
      <c r="T1038" s="20" t="s">
        <v>5</v>
      </c>
      <c r="U1038" s="40" t="str">
        <f t="shared" si="105"/>
        <v/>
      </c>
      <c r="V1038" s="53">
        <v>41.47</v>
      </c>
      <c r="W1038" s="5">
        <v>2.0021732554740761</v>
      </c>
      <c r="X1038" s="20">
        <v>1.0866277370380484E-3</v>
      </c>
      <c r="Y1038" s="40">
        <f t="shared" si="106"/>
        <v>0.10866277370380484</v>
      </c>
      <c r="Z1038" s="85">
        <v>43.17</v>
      </c>
      <c r="AA1038" s="5">
        <v>2.0027506330274529</v>
      </c>
      <c r="AB1038" s="20">
        <v>1.3753165137264656E-3</v>
      </c>
      <c r="AC1038" s="40">
        <f t="shared" si="107"/>
        <v>0.13753165137264656</v>
      </c>
      <c r="AD1038" s="41" t="s">
        <v>5</v>
      </c>
    </row>
    <row r="1039" spans="1:30" x14ac:dyDescent="0.3">
      <c r="A1039" s="35">
        <v>44231</v>
      </c>
      <c r="B1039" s="36" t="s">
        <v>55</v>
      </c>
      <c r="C1039" s="37">
        <v>22</v>
      </c>
      <c r="D1039" s="38">
        <v>1004</v>
      </c>
      <c r="E1039" s="39">
        <v>1.0160984494564806</v>
      </c>
      <c r="F1039" s="85">
        <v>31.92</v>
      </c>
      <c r="G1039" s="5">
        <v>1.5919650912118153</v>
      </c>
      <c r="H1039" s="20">
        <v>1.8660108318535673E-3</v>
      </c>
      <c r="I1039" s="40">
        <f t="shared" si="102"/>
        <v>0.18660108318535673</v>
      </c>
      <c r="J1039" s="85">
        <v>38.619999999999997</v>
      </c>
      <c r="K1039" s="5">
        <v>1.9016607026957126</v>
      </c>
      <c r="L1039" s="31">
        <v>-2.7998412712571543E-3</v>
      </c>
      <c r="M1039" s="40">
        <f t="shared" si="103"/>
        <v>0.27998412712571541</v>
      </c>
      <c r="N1039" s="85">
        <v>40.24</v>
      </c>
      <c r="O1039" s="5">
        <v>2.0015882943047982</v>
      </c>
      <c r="P1039" s="20">
        <v>7.9414715239911615E-4</v>
      </c>
      <c r="Q1039" s="40">
        <f t="shared" si="104"/>
        <v>7.9414715239911615E-2</v>
      </c>
      <c r="R1039" s="85">
        <v>41.71</v>
      </c>
      <c r="S1039" s="5">
        <v>2.0356155892787</v>
      </c>
      <c r="T1039" s="20">
        <v>1.7807794639350005E-2</v>
      </c>
      <c r="U1039" s="40">
        <f t="shared" si="105"/>
        <v>1.7807794639350005</v>
      </c>
      <c r="V1039" s="53" t="s">
        <v>5</v>
      </c>
      <c r="W1039" s="5" t="s">
        <v>5</v>
      </c>
      <c r="X1039" s="20" t="s">
        <v>5</v>
      </c>
      <c r="Y1039" s="40" t="str">
        <f t="shared" si="106"/>
        <v/>
      </c>
      <c r="Z1039" s="85" t="s">
        <v>5</v>
      </c>
      <c r="AA1039" s="5" t="s">
        <v>5</v>
      </c>
      <c r="AB1039" s="20" t="s">
        <v>5</v>
      </c>
      <c r="AC1039" s="40" t="str">
        <f t="shared" si="107"/>
        <v/>
      </c>
      <c r="AD1039" s="41" t="s">
        <v>5</v>
      </c>
    </row>
    <row r="1040" spans="1:30" x14ac:dyDescent="0.3">
      <c r="A1040" s="35">
        <v>44232</v>
      </c>
      <c r="B1040" s="36" t="s">
        <v>38</v>
      </c>
      <c r="C1040" s="37">
        <v>22.4</v>
      </c>
      <c r="D1040" s="38">
        <v>1005</v>
      </c>
      <c r="E1040" s="39">
        <v>1.0164630964230525</v>
      </c>
      <c r="F1040" s="85">
        <v>31.93</v>
      </c>
      <c r="G1040" s="5">
        <v>1.5930353141912226</v>
      </c>
      <c r="H1040" s="20">
        <v>2.5395306426825711E-3</v>
      </c>
      <c r="I1040" s="40">
        <f t="shared" si="102"/>
        <v>0.25395306426825709</v>
      </c>
      <c r="J1040" s="85">
        <v>38.65</v>
      </c>
      <c r="K1040" s="5">
        <v>1.9038208905122813</v>
      </c>
      <c r="L1040" s="31">
        <v>-1.6670736694906724E-3</v>
      </c>
      <c r="M1040" s="40">
        <f t="shared" si="103"/>
        <v>0.16670736694906724</v>
      </c>
      <c r="N1040" s="85" t="s">
        <v>5</v>
      </c>
      <c r="O1040" s="5" t="s">
        <v>5</v>
      </c>
      <c r="P1040" s="20" t="s">
        <v>5</v>
      </c>
      <c r="Q1040" s="40" t="str">
        <f t="shared" si="104"/>
        <v/>
      </c>
      <c r="R1040" s="85" t="s">
        <v>5</v>
      </c>
      <c r="S1040" s="5" t="s">
        <v>5</v>
      </c>
      <c r="T1040" s="20" t="s">
        <v>5</v>
      </c>
      <c r="U1040" s="40" t="str">
        <f t="shared" si="105"/>
        <v/>
      </c>
      <c r="V1040" s="53">
        <v>41.96</v>
      </c>
      <c r="W1040" s="5">
        <v>2.0009644236731208</v>
      </c>
      <c r="X1040" s="20">
        <v>4.8221183656038669E-4</v>
      </c>
      <c r="Y1040" s="40">
        <f t="shared" si="106"/>
        <v>4.8221183656038669E-2</v>
      </c>
      <c r="Z1040" s="85">
        <v>43.63</v>
      </c>
      <c r="AA1040" s="5">
        <v>1.9992463375492153</v>
      </c>
      <c r="AB1040" s="20">
        <v>-3.7683122539233782E-4</v>
      </c>
      <c r="AC1040" s="40">
        <f t="shared" si="107"/>
        <v>3.7683122539233782E-2</v>
      </c>
      <c r="AD1040" s="41" t="s">
        <v>5</v>
      </c>
    </row>
    <row r="1041" spans="1:30" x14ac:dyDescent="0.3">
      <c r="A1041" s="35">
        <v>44235</v>
      </c>
      <c r="B1041" s="36" t="s">
        <v>55</v>
      </c>
      <c r="C1041" s="37">
        <v>21.8</v>
      </c>
      <c r="D1041" s="38">
        <v>994</v>
      </c>
      <c r="E1041" s="39">
        <v>1.0256253107936379</v>
      </c>
      <c r="F1041" s="85">
        <v>31.63</v>
      </c>
      <c r="G1041" s="5">
        <v>1.5922922849497274</v>
      </c>
      <c r="H1041" s="20">
        <v>2.0719225611878175E-3</v>
      </c>
      <c r="I1041" s="40">
        <f t="shared" si="102"/>
        <v>0.20719225611878175</v>
      </c>
      <c r="J1041" s="85">
        <v>38.28</v>
      </c>
      <c r="K1041" s="5">
        <v>1.9025918542479032</v>
      </c>
      <c r="L1041" s="31">
        <v>-2.3115604363381248E-3</v>
      </c>
      <c r="M1041" s="40">
        <f t="shared" si="103"/>
        <v>0.23115604363381248</v>
      </c>
      <c r="N1041" s="85" t="s">
        <v>5</v>
      </c>
      <c r="O1041" s="5" t="s">
        <v>5</v>
      </c>
      <c r="P1041" s="20" t="s">
        <v>5</v>
      </c>
      <c r="Q1041" s="40" t="str">
        <f t="shared" si="104"/>
        <v/>
      </c>
      <c r="R1041" s="85" t="s">
        <v>5</v>
      </c>
      <c r="S1041" s="5" t="s">
        <v>5</v>
      </c>
      <c r="T1041" s="20" t="s">
        <v>5</v>
      </c>
      <c r="U1041" s="40" t="str">
        <f t="shared" si="105"/>
        <v/>
      </c>
      <c r="V1041" s="53">
        <v>41.69</v>
      </c>
      <c r="W1041" s="5">
        <v>2.0060090912324879</v>
      </c>
      <c r="X1041" s="20">
        <v>3.0045456162439699E-3</v>
      </c>
      <c r="Y1041" s="40">
        <f t="shared" si="106"/>
        <v>0.30045456162439699</v>
      </c>
      <c r="Z1041" s="85">
        <v>43.33</v>
      </c>
      <c r="AA1041" s="5">
        <v>2.0033964474779178</v>
      </c>
      <c r="AB1041" s="20">
        <v>1.6982237389588928E-3</v>
      </c>
      <c r="AC1041" s="40">
        <f t="shared" si="107"/>
        <v>0.16982237389588928</v>
      </c>
      <c r="AD1041" s="41" t="s">
        <v>5</v>
      </c>
    </row>
    <row r="1042" spans="1:30" x14ac:dyDescent="0.3">
      <c r="A1042" s="35">
        <v>44236</v>
      </c>
      <c r="B1042" s="36" t="s">
        <v>271</v>
      </c>
      <c r="C1042" s="37">
        <v>22.3</v>
      </c>
      <c r="D1042" s="38">
        <v>989.5</v>
      </c>
      <c r="E1042" s="39">
        <v>1.0320361493102099</v>
      </c>
      <c r="F1042" s="85">
        <v>31.46</v>
      </c>
      <c r="G1042" s="5">
        <v>1.593633670040671</v>
      </c>
      <c r="H1042" s="20">
        <v>2.9160919072819739E-3</v>
      </c>
      <c r="I1042" s="40">
        <f t="shared" si="102"/>
        <v>0.29160919072819741</v>
      </c>
      <c r="J1042" s="85">
        <v>38.08</v>
      </c>
      <c r="K1042" s="5">
        <v>1.9044817849925604</v>
      </c>
      <c r="L1042" s="31">
        <v>-1.3205112781539854E-3</v>
      </c>
      <c r="M1042" s="40">
        <f t="shared" si="103"/>
        <v>0.13205112781539854</v>
      </c>
      <c r="N1042" s="85">
        <v>39.89</v>
      </c>
      <c r="O1042" s="5">
        <v>2.0153010807913874</v>
      </c>
      <c r="P1042" s="20">
        <v>7.6505403956936835E-3</v>
      </c>
      <c r="Q1042" s="40">
        <f t="shared" si="104"/>
        <v>0.76505403956936835</v>
      </c>
      <c r="R1042" s="85">
        <v>40.28</v>
      </c>
      <c r="S1042" s="5">
        <v>1.9966602005135612</v>
      </c>
      <c r="T1042" s="20">
        <v>-1.6698997432194052E-3</v>
      </c>
      <c r="U1042" s="40">
        <f t="shared" si="105"/>
        <v>0.16698997432194052</v>
      </c>
      <c r="V1042" s="53" t="s">
        <v>5</v>
      </c>
      <c r="W1042" s="5" t="s">
        <v>5</v>
      </c>
      <c r="X1042" s="20" t="s">
        <v>5</v>
      </c>
      <c r="Y1042" s="40" t="str">
        <f t="shared" si="106"/>
        <v/>
      </c>
      <c r="Z1042" s="85" t="s">
        <v>5</v>
      </c>
      <c r="AA1042" s="5" t="s">
        <v>5</v>
      </c>
      <c r="AB1042" s="20" t="s">
        <v>5</v>
      </c>
      <c r="AC1042" s="40" t="str">
        <f t="shared" si="107"/>
        <v/>
      </c>
      <c r="AD1042" s="41" t="s">
        <v>5</v>
      </c>
    </row>
    <row r="1043" spans="1:30" x14ac:dyDescent="0.3">
      <c r="A1043" s="35">
        <v>44237</v>
      </c>
      <c r="B1043" s="36" t="s">
        <v>44</v>
      </c>
      <c r="C1043" s="37">
        <v>22.4</v>
      </c>
      <c r="D1043" s="38">
        <v>1006</v>
      </c>
      <c r="E1043" s="39">
        <v>1.0154526957307832</v>
      </c>
      <c r="F1043" s="85">
        <v>32.020000000000003</v>
      </c>
      <c r="G1043" s="5">
        <v>1.5959375508366951</v>
      </c>
      <c r="H1043" s="20">
        <v>4.3659854227156179E-3</v>
      </c>
      <c r="I1043" s="40">
        <f t="shared" si="102"/>
        <v>0.43659854227156181</v>
      </c>
      <c r="J1043" s="85">
        <v>38.74</v>
      </c>
      <c r="K1043" s="5">
        <v>1.906357235755918</v>
      </c>
      <c r="L1043" s="31">
        <v>-3.3705518829682762E-4</v>
      </c>
      <c r="M1043" s="40">
        <f t="shared" si="103"/>
        <v>3.3705518829682764E-2</v>
      </c>
      <c r="N1043" s="85" t="s">
        <v>5</v>
      </c>
      <c r="O1043" s="5" t="s">
        <v>5</v>
      </c>
      <c r="P1043" s="20" t="s">
        <v>5</v>
      </c>
      <c r="Q1043" s="40" t="str">
        <f t="shared" si="104"/>
        <v/>
      </c>
      <c r="R1043" s="85" t="s">
        <v>5</v>
      </c>
      <c r="S1043" s="5" t="s">
        <v>5</v>
      </c>
      <c r="T1043" s="20" t="s">
        <v>5</v>
      </c>
      <c r="U1043" s="40" t="str">
        <f t="shared" si="105"/>
        <v/>
      </c>
      <c r="V1043" s="53">
        <v>42.05</v>
      </c>
      <c r="W1043" s="5">
        <v>2.0032629955617107</v>
      </c>
      <c r="X1043" s="20">
        <v>1.6314977808553621E-3</v>
      </c>
      <c r="Y1043" s="40">
        <f t="shared" si="106"/>
        <v>0.16314977808553621</v>
      </c>
      <c r="Z1043" s="85">
        <v>43.73</v>
      </c>
      <c r="AA1043" s="5">
        <v>2.0018367346398875</v>
      </c>
      <c r="AB1043" s="20">
        <v>9.1836731994376919E-4</v>
      </c>
      <c r="AC1043" s="40">
        <f t="shared" si="107"/>
        <v>9.1836731994376919E-2</v>
      </c>
      <c r="AD1043" s="41" t="s">
        <v>5</v>
      </c>
    </row>
    <row r="1044" spans="1:30" x14ac:dyDescent="0.3">
      <c r="A1044" s="35">
        <v>44238</v>
      </c>
      <c r="B1044" s="36" t="s">
        <v>38</v>
      </c>
      <c r="C1044" s="37">
        <v>22</v>
      </c>
      <c r="D1044" s="38">
        <v>1014</v>
      </c>
      <c r="E1044" s="39">
        <v>1.0060777546886652</v>
      </c>
      <c r="F1044" s="85">
        <v>32.119999999999997</v>
      </c>
      <c r="G1044" s="5">
        <v>1.5861415868518189</v>
      </c>
      <c r="H1044" s="20">
        <v>-1.7988754865834028E-3</v>
      </c>
      <c r="I1044" s="40">
        <f t="shared" si="102"/>
        <v>0.17988754865834028</v>
      </c>
      <c r="J1044" s="85">
        <v>38.869999999999997</v>
      </c>
      <c r="K1044" s="5">
        <v>1.8950953282690055</v>
      </c>
      <c r="L1044" s="31">
        <v>-6.2426175831119665E-3</v>
      </c>
      <c r="M1044" s="40">
        <f t="shared" si="103"/>
        <v>0.62426175831119668</v>
      </c>
      <c r="N1044" s="85">
        <v>40.76</v>
      </c>
      <c r="O1044" s="5">
        <v>2.0074591364869714</v>
      </c>
      <c r="P1044" s="20">
        <v>3.7295682434856925E-3</v>
      </c>
      <c r="Q1044" s="40">
        <f t="shared" si="104"/>
        <v>0.37295682434856925</v>
      </c>
      <c r="R1044" s="85">
        <v>41.35</v>
      </c>
      <c r="S1044" s="5">
        <v>1.9981443070837321</v>
      </c>
      <c r="T1044" s="20">
        <v>-9.2784645813392963E-4</v>
      </c>
      <c r="U1044" s="40">
        <f t="shared" si="105"/>
        <v>9.2784645813392963E-2</v>
      </c>
      <c r="V1044" s="53" t="s">
        <v>5</v>
      </c>
      <c r="W1044" s="5" t="s">
        <v>5</v>
      </c>
      <c r="X1044" s="20" t="s">
        <v>5</v>
      </c>
      <c r="Y1044" s="40" t="str">
        <f t="shared" si="106"/>
        <v/>
      </c>
      <c r="Z1044" s="85" t="s">
        <v>5</v>
      </c>
      <c r="AA1044" s="5" t="s">
        <v>5</v>
      </c>
      <c r="AB1044" s="20" t="s">
        <v>5</v>
      </c>
      <c r="AC1044" s="40" t="str">
        <f t="shared" si="107"/>
        <v/>
      </c>
      <c r="AD1044" s="41" t="s">
        <v>5</v>
      </c>
    </row>
    <row r="1045" spans="1:30" x14ac:dyDescent="0.3">
      <c r="A1045" s="35">
        <v>44239</v>
      </c>
      <c r="B1045" s="36" t="s">
        <v>271</v>
      </c>
      <c r="C1045" s="37">
        <v>22.2</v>
      </c>
      <c r="D1045" s="38">
        <v>1014.5</v>
      </c>
      <c r="E1045" s="39">
        <v>1.0062633095906726</v>
      </c>
      <c r="F1045" s="85">
        <v>32.159999999999997</v>
      </c>
      <c r="G1045" s="5">
        <v>1.5884097592510042</v>
      </c>
      <c r="H1045" s="20">
        <v>-3.7145421585633634E-4</v>
      </c>
      <c r="I1045" s="40">
        <f t="shared" si="102"/>
        <v>3.7145421585633637E-2</v>
      </c>
      <c r="J1045" s="85">
        <v>38.93</v>
      </c>
      <c r="K1045" s="5">
        <v>1.8983706699368872</v>
      </c>
      <c r="L1045" s="31">
        <v>-4.5250813125919448E-3</v>
      </c>
      <c r="M1045" s="40">
        <f t="shared" si="103"/>
        <v>0.45250813125919448</v>
      </c>
      <c r="N1045" s="85" t="s">
        <v>5</v>
      </c>
      <c r="O1045" s="5" t="s">
        <v>5</v>
      </c>
      <c r="P1045" s="20" t="s">
        <v>5</v>
      </c>
      <c r="Q1045" s="40" t="str">
        <f t="shared" si="104"/>
        <v/>
      </c>
      <c r="R1045" s="85" t="s">
        <v>5</v>
      </c>
      <c r="S1045" s="5" t="s">
        <v>5</v>
      </c>
      <c r="T1045" s="20" t="s">
        <v>5</v>
      </c>
      <c r="U1045" s="40" t="str">
        <f t="shared" si="105"/>
        <v/>
      </c>
      <c r="V1045" s="53">
        <v>42.16</v>
      </c>
      <c r="W1045" s="5">
        <v>1.9903273537603519</v>
      </c>
      <c r="X1045" s="20">
        <v>-4.8363231198240708E-3</v>
      </c>
      <c r="Y1045" s="40">
        <f t="shared" si="106"/>
        <v>0.48363231198240708</v>
      </c>
      <c r="Z1045" s="85">
        <v>43.89</v>
      </c>
      <c r="AA1045" s="5">
        <v>1.9909790896493536</v>
      </c>
      <c r="AB1045" s="20">
        <v>-4.5104551753232247E-3</v>
      </c>
      <c r="AC1045" s="40">
        <f t="shared" si="107"/>
        <v>0.45104551753232247</v>
      </c>
      <c r="AD1045" s="41" t="s">
        <v>5</v>
      </c>
    </row>
    <row r="1046" spans="1:30" x14ac:dyDescent="0.3">
      <c r="A1046" s="35">
        <v>44242</v>
      </c>
      <c r="B1046" s="36" t="s">
        <v>286</v>
      </c>
      <c r="C1046" s="37">
        <v>22.4</v>
      </c>
      <c r="D1046" s="38">
        <v>1020</v>
      </c>
      <c r="E1046" s="39">
        <v>1.0015151097109489</v>
      </c>
      <c r="F1046" s="85">
        <v>32.25</v>
      </c>
      <c r="G1046" s="5">
        <v>1.5853388179743759</v>
      </c>
      <c r="H1046" s="20">
        <v>-2.3040793112800778E-3</v>
      </c>
      <c r="I1046" s="40">
        <f t="shared" si="102"/>
        <v>0.23040793112800778</v>
      </c>
      <c r="J1046" s="85">
        <v>39.04</v>
      </c>
      <c r="K1046" s="5">
        <v>1.8947516273096281</v>
      </c>
      <c r="L1046" s="31">
        <v>-6.4228488150875375E-3</v>
      </c>
      <c r="M1046" s="40">
        <f t="shared" si="103"/>
        <v>0.64228488150875374</v>
      </c>
      <c r="N1046" s="85" t="s">
        <v>5</v>
      </c>
      <c r="O1046" s="5" t="s">
        <v>5</v>
      </c>
      <c r="P1046" s="20" t="s">
        <v>5</v>
      </c>
      <c r="Q1046" s="40" t="str">
        <f t="shared" si="104"/>
        <v/>
      </c>
      <c r="R1046" s="85" t="s">
        <v>5</v>
      </c>
      <c r="S1046" s="5" t="s">
        <v>5</v>
      </c>
      <c r="T1046" s="20" t="s">
        <v>5</v>
      </c>
      <c r="U1046" s="40" t="str">
        <f t="shared" si="105"/>
        <v/>
      </c>
      <c r="V1046" s="53">
        <v>42.42</v>
      </c>
      <c r="W1046" s="5">
        <v>1.9931521011251345</v>
      </c>
      <c r="X1046" s="20">
        <v>-3.4239494374327384E-3</v>
      </c>
      <c r="Y1046" s="40">
        <f t="shared" si="106"/>
        <v>0.34239494374327384</v>
      </c>
      <c r="Z1046" s="85">
        <v>44.13</v>
      </c>
      <c r="AA1046" s="5">
        <v>1.9924200963635184</v>
      </c>
      <c r="AB1046" s="20">
        <v>-3.7899518182408221E-3</v>
      </c>
      <c r="AC1046" s="40">
        <f t="shared" si="107"/>
        <v>0.37899518182408221</v>
      </c>
      <c r="AD1046" s="41" t="s">
        <v>5</v>
      </c>
    </row>
    <row r="1047" spans="1:30" x14ac:dyDescent="0.3">
      <c r="A1047" s="35">
        <v>44243</v>
      </c>
      <c r="B1047" s="36" t="s">
        <v>55</v>
      </c>
      <c r="C1047" s="37">
        <v>22</v>
      </c>
      <c r="D1047" s="38">
        <v>1011</v>
      </c>
      <c r="E1047" s="39">
        <v>1.0090631486194921</v>
      </c>
      <c r="F1047" s="85">
        <v>32.01</v>
      </c>
      <c r="G1047" s="5">
        <v>1.5854001280392178</v>
      </c>
      <c r="H1047" s="20">
        <v>-2.2654952553695109E-3</v>
      </c>
      <c r="I1047" s="40">
        <f t="shared" si="102"/>
        <v>0.2265495255369511</v>
      </c>
      <c r="J1047" s="85">
        <v>38.83</v>
      </c>
      <c r="K1047" s="5">
        <v>1.8987627814910459</v>
      </c>
      <c r="L1047" s="31">
        <v>-4.3194643465936508E-3</v>
      </c>
      <c r="M1047" s="40">
        <f t="shared" si="103"/>
        <v>0.43194643465936505</v>
      </c>
      <c r="N1047" s="85">
        <v>40.770000000000003</v>
      </c>
      <c r="O1047" s="5">
        <v>2.0139099571178729</v>
      </c>
      <c r="P1047" s="20">
        <v>6.9549785589364532E-3</v>
      </c>
      <c r="Q1047" s="40">
        <f t="shared" si="104"/>
        <v>0.69549785589364532</v>
      </c>
      <c r="R1047" s="85">
        <v>41.37</v>
      </c>
      <c r="S1047" s="5">
        <v>2.0050428408146601</v>
      </c>
      <c r="T1047" s="20">
        <v>2.521420407330055E-3</v>
      </c>
      <c r="U1047" s="40">
        <f t="shared" si="105"/>
        <v>0.2521420407330055</v>
      </c>
      <c r="V1047" s="53" t="s">
        <v>5</v>
      </c>
      <c r="W1047" s="5" t="s">
        <v>5</v>
      </c>
      <c r="X1047" s="20" t="s">
        <v>5</v>
      </c>
      <c r="Y1047" s="40" t="str">
        <f t="shared" si="106"/>
        <v/>
      </c>
      <c r="Z1047" s="85" t="s">
        <v>5</v>
      </c>
      <c r="AA1047" s="5" t="s">
        <v>5</v>
      </c>
      <c r="AB1047" s="20" t="s">
        <v>5</v>
      </c>
      <c r="AC1047" s="40" t="str">
        <f t="shared" si="107"/>
        <v/>
      </c>
      <c r="AD1047" s="41" t="s">
        <v>5</v>
      </c>
    </row>
    <row r="1048" spans="1:30" x14ac:dyDescent="0.3">
      <c r="A1048" s="35">
        <v>44244</v>
      </c>
      <c r="B1048" s="36" t="s">
        <v>38</v>
      </c>
      <c r="C1048" s="37">
        <v>22.7</v>
      </c>
      <c r="D1048" s="38">
        <v>1014</v>
      </c>
      <c r="E1048" s="39">
        <v>1.008463844569343</v>
      </c>
      <c r="F1048" s="85">
        <v>32.11</v>
      </c>
      <c r="G1048" s="5">
        <v>1.589408411259662</v>
      </c>
      <c r="H1048" s="20">
        <v>2.5702407782383072E-4</v>
      </c>
      <c r="I1048" s="40">
        <f t="shared" si="102"/>
        <v>2.5702407782383072E-2</v>
      </c>
      <c r="J1048" s="85">
        <v>38.94</v>
      </c>
      <c r="K1048" s="5">
        <v>1.9030108026503003</v>
      </c>
      <c r="L1048" s="31">
        <v>-2.0918706605661842E-3</v>
      </c>
      <c r="M1048" s="40">
        <f t="shared" si="103"/>
        <v>0.20918706605661841</v>
      </c>
      <c r="N1048" s="85">
        <v>40.71</v>
      </c>
      <c r="O1048" s="5">
        <v>2.009751801899176</v>
      </c>
      <c r="P1048" s="20">
        <v>4.8759009495880079E-3</v>
      </c>
      <c r="Q1048" s="40">
        <f t="shared" si="104"/>
        <v>0.48759009495880079</v>
      </c>
      <c r="R1048" s="85">
        <v>41.33</v>
      </c>
      <c r="S1048" s="5">
        <v>2.0019145103848244</v>
      </c>
      <c r="T1048" s="20">
        <v>9.5725519241218748E-4</v>
      </c>
      <c r="U1048" s="40">
        <f t="shared" si="105"/>
        <v>9.5725519241218748E-2</v>
      </c>
      <c r="V1048" s="53">
        <v>42.23</v>
      </c>
      <c r="W1048" s="5">
        <v>1.9979917274090284</v>
      </c>
      <c r="X1048" s="20">
        <v>-1.0041362954857913E-3</v>
      </c>
      <c r="Y1048" s="40">
        <f t="shared" si="106"/>
        <v>0.10041362954857913</v>
      </c>
      <c r="Z1048" s="85">
        <v>44.04</v>
      </c>
      <c r="AA1048" s="5">
        <v>2.0021523586701298</v>
      </c>
      <c r="AB1048" s="20">
        <v>1.0761793350648752E-3</v>
      </c>
      <c r="AC1048" s="40">
        <f t="shared" si="107"/>
        <v>0.10761793350648752</v>
      </c>
      <c r="AD1048" s="41" t="s">
        <v>78</v>
      </c>
    </row>
    <row r="1049" spans="1:30" x14ac:dyDescent="0.3">
      <c r="A1049" s="35">
        <v>44245</v>
      </c>
      <c r="B1049" s="36" t="s">
        <v>286</v>
      </c>
      <c r="C1049" s="37">
        <v>22.8</v>
      </c>
      <c r="D1049" s="38">
        <v>1004</v>
      </c>
      <c r="E1049" s="39">
        <v>1.0188525702749296</v>
      </c>
      <c r="F1049" s="85">
        <v>31.88</v>
      </c>
      <c r="G1049" s="5">
        <v>1.5942797396212749</v>
      </c>
      <c r="H1049" s="20">
        <v>3.3226806930616274E-3</v>
      </c>
      <c r="I1049" s="40">
        <f t="shared" si="102"/>
        <v>0.33226806930616276</v>
      </c>
      <c r="J1049" s="85">
        <v>38.590000000000003</v>
      </c>
      <c r="K1049" s="5">
        <v>1.905333914573742</v>
      </c>
      <c r="L1049" s="31">
        <v>-8.736682885464146E-4</v>
      </c>
      <c r="M1049" s="40">
        <f t="shared" si="103"/>
        <v>8.7366828854641462E-2</v>
      </c>
      <c r="N1049" s="85">
        <v>40.520000000000003</v>
      </c>
      <c r="O1049" s="5">
        <v>2.0209788749245967</v>
      </c>
      <c r="P1049" s="20">
        <v>1.0489437462298357E-2</v>
      </c>
      <c r="Q1049" s="40">
        <f t="shared" si="104"/>
        <v>1.0489437462298357</v>
      </c>
      <c r="R1049" s="85">
        <v>41.07</v>
      </c>
      <c r="S1049" s="5">
        <v>2.0098138648568691</v>
      </c>
      <c r="T1049" s="20">
        <v>4.9069324284345406E-3</v>
      </c>
      <c r="U1049" s="40">
        <f t="shared" si="105"/>
        <v>0.49069324284345406</v>
      </c>
      <c r="V1049" s="53" t="s">
        <v>5</v>
      </c>
      <c r="W1049" s="5" t="s">
        <v>5</v>
      </c>
      <c r="X1049" s="20" t="s">
        <v>5</v>
      </c>
      <c r="Y1049" s="40" t="str">
        <f t="shared" si="106"/>
        <v/>
      </c>
      <c r="Z1049" s="85" t="s">
        <v>5</v>
      </c>
      <c r="AA1049" s="5" t="s">
        <v>5</v>
      </c>
      <c r="AB1049" s="20" t="s">
        <v>5</v>
      </c>
      <c r="AC1049" s="40" t="str">
        <f t="shared" si="107"/>
        <v/>
      </c>
      <c r="AD1049" s="41" t="s">
        <v>5</v>
      </c>
    </row>
    <row r="1050" spans="1:30" x14ac:dyDescent="0.3">
      <c r="A1050" s="35">
        <v>44246</v>
      </c>
      <c r="B1050" s="36" t="s">
        <v>38</v>
      </c>
      <c r="C1050" s="37">
        <v>22.6</v>
      </c>
      <c r="D1050" s="38">
        <v>1006.5</v>
      </c>
      <c r="E1050" s="39">
        <v>1.015635068286735</v>
      </c>
      <c r="F1050" s="85">
        <v>31.97</v>
      </c>
      <c r="G1050" s="5">
        <v>1.5937316344642254</v>
      </c>
      <c r="H1050" s="20">
        <v>2.9777435268882445E-3</v>
      </c>
      <c r="I1050" s="40">
        <f t="shared" si="102"/>
        <v>0.29777435268882446</v>
      </c>
      <c r="J1050" s="85">
        <v>38.65</v>
      </c>
      <c r="K1050" s="5">
        <v>1.9022700056160162</v>
      </c>
      <c r="L1050" s="31">
        <v>-2.4803326607151571E-3</v>
      </c>
      <c r="M1050" s="40">
        <f t="shared" si="103"/>
        <v>0.24803326607151571</v>
      </c>
      <c r="N1050" s="85" t="s">
        <v>5</v>
      </c>
      <c r="O1050" s="5" t="s">
        <v>5</v>
      </c>
      <c r="P1050" s="20" t="s">
        <v>5</v>
      </c>
      <c r="Q1050" s="40" t="str">
        <f t="shared" si="104"/>
        <v/>
      </c>
      <c r="R1050" s="85" t="s">
        <v>5</v>
      </c>
      <c r="S1050" s="5" t="s">
        <v>5</v>
      </c>
      <c r="T1050" s="20" t="s">
        <v>5</v>
      </c>
      <c r="U1050" s="40" t="str">
        <f t="shared" si="105"/>
        <v/>
      </c>
      <c r="V1050" s="53">
        <v>41.99</v>
      </c>
      <c r="W1050" s="5">
        <v>2.0007638613924228</v>
      </c>
      <c r="X1050" s="20">
        <v>3.8193069621139664E-4</v>
      </c>
      <c r="Y1050" s="40">
        <f t="shared" si="106"/>
        <v>3.8193069621139664E-2</v>
      </c>
      <c r="Z1050" s="85">
        <v>43.65</v>
      </c>
      <c r="AA1050" s="5">
        <v>1.9985334257878291</v>
      </c>
      <c r="AB1050" s="20">
        <v>-7.3328710608544512E-4</v>
      </c>
      <c r="AC1050" s="40">
        <f t="shared" si="107"/>
        <v>7.3328710608544512E-2</v>
      </c>
      <c r="AD1050" s="41" t="s">
        <v>5</v>
      </c>
    </row>
    <row r="1051" spans="1:30" x14ac:dyDescent="0.3">
      <c r="A1051" s="35">
        <v>44249</v>
      </c>
      <c r="B1051" s="36" t="s">
        <v>55</v>
      </c>
      <c r="C1051" s="37">
        <v>20.6</v>
      </c>
      <c r="D1051" s="38">
        <v>1012.5</v>
      </c>
      <c r="E1051" s="39">
        <v>1.0027889905938687</v>
      </c>
      <c r="F1051" s="85">
        <v>32.17</v>
      </c>
      <c r="G1051" s="5">
        <v>1.5834176700632283</v>
      </c>
      <c r="H1051" s="20">
        <v>-3.51310883371407E-3</v>
      </c>
      <c r="I1051" s="40">
        <f t="shared" si="102"/>
        <v>0.35131088337140698</v>
      </c>
      <c r="J1051" s="85">
        <v>38.950000000000003</v>
      </c>
      <c r="K1051" s="5">
        <v>1.8927880840608933</v>
      </c>
      <c r="L1051" s="31">
        <v>-7.4524991814927926E-3</v>
      </c>
      <c r="M1051" s="40">
        <f t="shared" si="103"/>
        <v>0.74524991814927921</v>
      </c>
      <c r="N1051" s="85" t="s">
        <v>5</v>
      </c>
      <c r="O1051" s="5" t="s">
        <v>5</v>
      </c>
      <c r="P1051" s="20" t="s">
        <v>5</v>
      </c>
      <c r="Q1051" s="40" t="str">
        <f t="shared" si="104"/>
        <v/>
      </c>
      <c r="R1051" s="85" t="s">
        <v>5</v>
      </c>
      <c r="S1051" s="5" t="s">
        <v>5</v>
      </c>
      <c r="T1051" s="20" t="s">
        <v>5</v>
      </c>
      <c r="U1051" s="40" t="str">
        <f t="shared" si="105"/>
        <v/>
      </c>
      <c r="V1051" s="53">
        <v>42.22</v>
      </c>
      <c r="W1051" s="5">
        <v>1.9862781173424813</v>
      </c>
      <c r="X1051" s="20">
        <v>-6.8609413287593624E-3</v>
      </c>
      <c r="Y1051" s="40">
        <f t="shared" si="106"/>
        <v>0.68609413287593624</v>
      </c>
      <c r="Z1051" s="85">
        <v>43.91</v>
      </c>
      <c r="AA1051" s="5">
        <v>1.9850089748310626</v>
      </c>
      <c r="AB1051" s="20">
        <v>-7.4955125844686776E-3</v>
      </c>
      <c r="AC1051" s="40">
        <f t="shared" si="107"/>
        <v>0.74955125844686776</v>
      </c>
      <c r="AD1051" s="41" t="s">
        <v>5</v>
      </c>
    </row>
    <row r="1052" spans="1:30" x14ac:dyDescent="0.3">
      <c r="A1052" s="35">
        <v>44250</v>
      </c>
      <c r="B1052" s="36" t="s">
        <v>55</v>
      </c>
      <c r="C1052" s="37">
        <v>22.8</v>
      </c>
      <c r="D1052" s="38">
        <v>1024.5</v>
      </c>
      <c r="E1052" s="39">
        <v>0.99846557399319602</v>
      </c>
      <c r="F1052" s="85">
        <v>32.42</v>
      </c>
      <c r="G1052" s="5">
        <v>1.5888429633072481</v>
      </c>
      <c r="H1052" s="20">
        <v>-9.8827371146576886E-5</v>
      </c>
      <c r="I1052" s="40">
        <f t="shared" si="102"/>
        <v>9.8827371146576887E-3</v>
      </c>
      <c r="J1052" s="85">
        <v>39.270000000000003</v>
      </c>
      <c r="K1052" s="5">
        <v>1.9001109934516269</v>
      </c>
      <c r="L1052" s="31">
        <v>-3.6124837694667539E-3</v>
      </c>
      <c r="M1052" s="40">
        <f t="shared" si="103"/>
        <v>0.36124837694667539</v>
      </c>
      <c r="N1052" s="85">
        <v>40.81</v>
      </c>
      <c r="O1052" s="5">
        <v>1.9947142124855042</v>
      </c>
      <c r="P1052" s="20">
        <v>-2.6428937572479105E-3</v>
      </c>
      <c r="Q1052" s="40">
        <f t="shared" si="104"/>
        <v>0.26428937572479105</v>
      </c>
      <c r="R1052" s="85">
        <v>41.65</v>
      </c>
      <c r="S1052" s="5">
        <v>1.9974130862572534</v>
      </c>
      <c r="T1052" s="20">
        <v>-1.2934568713732775E-3</v>
      </c>
      <c r="U1052" s="40">
        <f t="shared" si="105"/>
        <v>0.12934568713732775</v>
      </c>
      <c r="V1052" s="53" t="s">
        <v>5</v>
      </c>
      <c r="W1052" s="5" t="s">
        <v>5</v>
      </c>
      <c r="X1052" s="20" t="s">
        <v>5</v>
      </c>
      <c r="Y1052" s="40" t="str">
        <f t="shared" si="106"/>
        <v/>
      </c>
      <c r="Z1052" s="85" t="s">
        <v>5</v>
      </c>
      <c r="AA1052" s="5" t="s">
        <v>5</v>
      </c>
      <c r="AB1052" s="20" t="s">
        <v>5</v>
      </c>
      <c r="AC1052" s="40" t="str">
        <f t="shared" si="107"/>
        <v/>
      </c>
      <c r="AD1052" s="41" t="s">
        <v>5</v>
      </c>
    </row>
    <row r="1053" spans="1:30" x14ac:dyDescent="0.3">
      <c r="A1053" s="35">
        <v>44251</v>
      </c>
      <c r="B1053" s="36" t="s">
        <v>285</v>
      </c>
      <c r="C1053" s="37">
        <v>22.8</v>
      </c>
      <c r="D1053" s="38">
        <v>1021.25</v>
      </c>
      <c r="E1053" s="39">
        <v>1.0016430654159405</v>
      </c>
      <c r="F1053" s="85">
        <v>32.35</v>
      </c>
      <c r="G1053" s="5">
        <v>1.5904577715716444</v>
      </c>
      <c r="H1053" s="20">
        <v>9.1741445666733488E-4</v>
      </c>
      <c r="I1053" s="40">
        <f t="shared" si="102"/>
        <v>9.1741445666733493E-2</v>
      </c>
      <c r="J1053" s="85">
        <v>39.159999999999997</v>
      </c>
      <c r="K1053" s="5">
        <v>1.90081848054792</v>
      </c>
      <c r="L1053" s="31">
        <v>-3.2414889628107021E-3</v>
      </c>
      <c r="M1053" s="40">
        <f t="shared" si="103"/>
        <v>0.32414889628107019</v>
      </c>
      <c r="N1053" s="85" t="s">
        <v>5</v>
      </c>
      <c r="O1053" s="5" t="s">
        <v>5</v>
      </c>
      <c r="P1053" s="20" t="s">
        <v>5</v>
      </c>
      <c r="Q1053" s="40" t="str">
        <f t="shared" si="104"/>
        <v/>
      </c>
      <c r="R1053" s="85" t="s">
        <v>5</v>
      </c>
      <c r="S1053" s="5" t="s">
        <v>5</v>
      </c>
      <c r="T1053" s="20" t="s">
        <v>5</v>
      </c>
      <c r="U1053" s="40" t="str">
        <f t="shared" si="105"/>
        <v/>
      </c>
      <c r="V1053" s="53">
        <v>42.47</v>
      </c>
      <c r="W1053" s="5">
        <v>1.9957563576880344</v>
      </c>
      <c r="X1053" s="20">
        <v>-2.121821155982806E-3</v>
      </c>
      <c r="Y1053" s="40">
        <f t="shared" si="106"/>
        <v>0.2121821155982806</v>
      </c>
      <c r="Z1053" s="85">
        <v>44.17</v>
      </c>
      <c r="AA1053" s="5">
        <v>1.9944808381541619</v>
      </c>
      <c r="AB1053" s="20">
        <v>-2.7595809229190582E-3</v>
      </c>
      <c r="AC1053" s="40">
        <f t="shared" si="107"/>
        <v>0.27595809229190582</v>
      </c>
      <c r="AD1053" s="41" t="s">
        <v>5</v>
      </c>
    </row>
    <row r="1054" spans="1:30" x14ac:dyDescent="0.3">
      <c r="A1054" s="35">
        <v>44252</v>
      </c>
      <c r="B1054" s="36" t="s">
        <v>285</v>
      </c>
      <c r="C1054" s="37">
        <v>22.9</v>
      </c>
      <c r="D1054" s="38">
        <v>1022</v>
      </c>
      <c r="E1054" s="39">
        <v>1.0012462061827248</v>
      </c>
      <c r="F1054" s="85">
        <v>32.32</v>
      </c>
      <c r="G1054" s="5">
        <v>1.5883532812787173</v>
      </c>
      <c r="H1054" s="20">
        <v>-4.0699730728926075E-4</v>
      </c>
      <c r="I1054" s="40">
        <f t="shared" si="102"/>
        <v>4.0699730728926076E-2</v>
      </c>
      <c r="J1054" s="85">
        <v>39.11</v>
      </c>
      <c r="K1054" s="5">
        <v>1.8976393323136189</v>
      </c>
      <c r="L1054" s="31">
        <v>-4.9085829503833812E-3</v>
      </c>
      <c r="M1054" s="40">
        <f t="shared" si="103"/>
        <v>0.49085829503833811</v>
      </c>
      <c r="N1054" s="85">
        <v>41.12</v>
      </c>
      <c r="O1054" s="5">
        <v>2.0154637033965357</v>
      </c>
      <c r="P1054" s="20">
        <v>7.7318516982678442E-3</v>
      </c>
      <c r="Q1054" s="40">
        <f t="shared" si="104"/>
        <v>0.77318516982678442</v>
      </c>
      <c r="R1054" s="85">
        <v>41.77</v>
      </c>
      <c r="S1054" s="5">
        <v>2.0087465711353847</v>
      </c>
      <c r="T1054" s="20">
        <v>4.3732855676923421E-3</v>
      </c>
      <c r="U1054" s="40">
        <f t="shared" si="105"/>
        <v>0.43732855676923421</v>
      </c>
      <c r="V1054" s="53" t="s">
        <v>5</v>
      </c>
      <c r="W1054" s="5" t="s">
        <v>5</v>
      </c>
      <c r="X1054" s="20" t="s">
        <v>5</v>
      </c>
      <c r="Y1054" s="40" t="str">
        <f t="shared" si="106"/>
        <v/>
      </c>
      <c r="Z1054" s="85" t="s">
        <v>5</v>
      </c>
      <c r="AA1054" s="5" t="s">
        <v>5</v>
      </c>
      <c r="AB1054" s="20" t="s">
        <v>5</v>
      </c>
      <c r="AC1054" s="40" t="str">
        <f t="shared" si="107"/>
        <v/>
      </c>
      <c r="AD1054" s="41" t="s">
        <v>5</v>
      </c>
    </row>
    <row r="1055" spans="1:30" x14ac:dyDescent="0.3">
      <c r="A1055" s="35">
        <v>44253</v>
      </c>
      <c r="B1055" s="36" t="s">
        <v>38</v>
      </c>
      <c r="C1055" s="37">
        <v>20.6</v>
      </c>
      <c r="D1055" s="38">
        <v>1031.5</v>
      </c>
      <c r="E1055" s="39">
        <v>0.98431784098525654</v>
      </c>
      <c r="F1055" s="85">
        <v>32.619999999999997</v>
      </c>
      <c r="G1055" s="5">
        <v>1.5759926310172911</v>
      </c>
      <c r="H1055" s="20">
        <v>-8.1858835636934059E-3</v>
      </c>
      <c r="I1055" s="40">
        <f t="shared" si="102"/>
        <v>0.81858835636934058</v>
      </c>
      <c r="J1055" s="85">
        <v>39.54</v>
      </c>
      <c r="K1055" s="5">
        <v>1.8860664760758772</v>
      </c>
      <c r="L1055" s="31">
        <v>-1.09772018479931E-2</v>
      </c>
      <c r="M1055" s="40">
        <f t="shared" si="103"/>
        <v>1.0977201847993101</v>
      </c>
      <c r="N1055" s="85" t="s">
        <v>5</v>
      </c>
      <c r="O1055" s="5" t="s">
        <v>5</v>
      </c>
      <c r="P1055" s="20" t="s">
        <v>5</v>
      </c>
      <c r="Q1055" s="40" t="str">
        <f t="shared" si="104"/>
        <v/>
      </c>
      <c r="R1055" s="85" t="s">
        <v>5</v>
      </c>
      <c r="S1055" s="5" t="s">
        <v>5</v>
      </c>
      <c r="T1055" s="20" t="s">
        <v>5</v>
      </c>
      <c r="U1055" s="40" t="str">
        <f t="shared" si="105"/>
        <v/>
      </c>
      <c r="V1055" s="53">
        <v>42.89</v>
      </c>
      <c r="W1055" s="5">
        <v>1.9806314684886812</v>
      </c>
      <c r="X1055" s="20">
        <v>-9.6842657556593936E-3</v>
      </c>
      <c r="Y1055" s="40">
        <f t="shared" si="106"/>
        <v>0.96842657556593936</v>
      </c>
      <c r="Z1055" s="85">
        <v>44.6</v>
      </c>
      <c r="AA1055" s="5">
        <v>1.9790633483205187</v>
      </c>
      <c r="AB1055" s="20">
        <v>-1.0468325839740666E-2</v>
      </c>
      <c r="AC1055" s="40">
        <f t="shared" si="107"/>
        <v>1.0468325839740666</v>
      </c>
      <c r="AD1055" s="41" t="s">
        <v>5</v>
      </c>
    </row>
    <row r="1056" spans="1:30" x14ac:dyDescent="0.3">
      <c r="A1056" s="35">
        <v>44256</v>
      </c>
      <c r="B1056" s="36" t="s">
        <v>55</v>
      </c>
      <c r="C1056" s="37">
        <v>21.2</v>
      </c>
      <c r="D1056" s="38">
        <v>1021</v>
      </c>
      <c r="E1056" s="39">
        <v>0.99647179819058185</v>
      </c>
      <c r="F1056" s="85">
        <v>32.340000000000003</v>
      </c>
      <c r="G1056" s="5">
        <v>1.5817574784495627</v>
      </c>
      <c r="H1056" s="20">
        <v>-4.5579116113513233E-3</v>
      </c>
      <c r="I1056" s="40">
        <f t="shared" si="102"/>
        <v>0.45579116113513235</v>
      </c>
      <c r="J1056" s="85">
        <v>39.14</v>
      </c>
      <c r="K1056" s="5">
        <v>1.8900391805418646</v>
      </c>
      <c r="L1056" s="31">
        <v>-8.8939797892687127E-3</v>
      </c>
      <c r="M1056" s="40">
        <f t="shared" si="103"/>
        <v>0.88939797892687122</v>
      </c>
      <c r="N1056" s="85" t="s">
        <v>5</v>
      </c>
      <c r="O1056" s="5" t="s">
        <v>5</v>
      </c>
      <c r="P1056" s="20" t="s">
        <v>5</v>
      </c>
      <c r="Q1056" s="40" t="str">
        <f t="shared" si="104"/>
        <v/>
      </c>
      <c r="R1056" s="85" t="s">
        <v>5</v>
      </c>
      <c r="S1056" s="5" t="s">
        <v>5</v>
      </c>
      <c r="T1056" s="20" t="s">
        <v>5</v>
      </c>
      <c r="U1056" s="40" t="str">
        <f t="shared" si="105"/>
        <v/>
      </c>
      <c r="V1056" s="53">
        <v>42.46</v>
      </c>
      <c r="W1056" s="5">
        <v>1.9849852024955115</v>
      </c>
      <c r="X1056" s="20">
        <v>-7.5073987522442653E-3</v>
      </c>
      <c r="Y1056" s="40">
        <f t="shared" si="106"/>
        <v>0.75073987522442653</v>
      </c>
      <c r="Z1056" s="85">
        <v>44.17</v>
      </c>
      <c r="AA1056" s="5">
        <v>1.9841837635314072</v>
      </c>
      <c r="AB1056" s="20">
        <v>-7.9081182342963796E-3</v>
      </c>
      <c r="AC1056" s="40">
        <f t="shared" si="107"/>
        <v>0.79081182342963796</v>
      </c>
      <c r="AD1056" s="41" t="s">
        <v>5</v>
      </c>
    </row>
    <row r="1057" spans="1:30" x14ac:dyDescent="0.3">
      <c r="A1057" s="35">
        <v>44257</v>
      </c>
      <c r="B1057" s="36" t="s">
        <v>38</v>
      </c>
      <c r="C1057" s="37">
        <v>22.6</v>
      </c>
      <c r="D1057" s="38">
        <v>1021</v>
      </c>
      <c r="E1057" s="39">
        <v>1.0012112597753171</v>
      </c>
      <c r="F1057" s="85">
        <v>32.33</v>
      </c>
      <c r="G1057" s="5">
        <v>1.5887892719133079</v>
      </c>
      <c r="H1057" s="20">
        <v>-1.3261679464574659E-4</v>
      </c>
      <c r="I1057" s="40">
        <f t="shared" si="102"/>
        <v>1.3261679464574658E-2</v>
      </c>
      <c r="J1057" s="85">
        <v>39.11</v>
      </c>
      <c r="K1057" s="5">
        <v>1.897573099176544</v>
      </c>
      <c r="L1057" s="31">
        <v>-4.9433145377325571E-3</v>
      </c>
      <c r="M1057" s="40">
        <f t="shared" si="103"/>
        <v>0.49433145377325571</v>
      </c>
      <c r="N1057" s="85">
        <v>40.869999999999997</v>
      </c>
      <c r="O1057" s="5">
        <v>2.0031402367500486</v>
      </c>
      <c r="P1057" s="20">
        <v>1.5701183750242986E-3</v>
      </c>
      <c r="Q1057" s="40">
        <f t="shared" si="104"/>
        <v>0.15701183750242986</v>
      </c>
      <c r="R1057" s="85">
        <v>41.58</v>
      </c>
      <c r="S1057" s="5">
        <v>1.9995395548992041</v>
      </c>
      <c r="T1057" s="20">
        <v>-2.3022255039795159E-4</v>
      </c>
      <c r="U1057" s="40">
        <f t="shared" si="105"/>
        <v>2.3022255039795159E-2</v>
      </c>
      <c r="V1057" s="53" t="s">
        <v>5</v>
      </c>
      <c r="W1057" s="5" t="s">
        <v>5</v>
      </c>
      <c r="X1057" s="20" t="s">
        <v>5</v>
      </c>
      <c r="Y1057" s="40" t="str">
        <f t="shared" si="106"/>
        <v/>
      </c>
      <c r="Z1057" s="85" t="s">
        <v>5</v>
      </c>
      <c r="AA1057" s="5" t="s">
        <v>5</v>
      </c>
      <c r="AB1057" s="20" t="s">
        <v>5</v>
      </c>
      <c r="AC1057" s="40" t="str">
        <f t="shared" si="107"/>
        <v/>
      </c>
      <c r="AD1057" s="41" t="s">
        <v>5</v>
      </c>
    </row>
    <row r="1058" spans="1:30" x14ac:dyDescent="0.3">
      <c r="A1058" s="35">
        <v>44258</v>
      </c>
      <c r="B1058" s="36" t="s">
        <v>55</v>
      </c>
      <c r="C1058" s="37">
        <v>22.4</v>
      </c>
      <c r="D1058" s="38">
        <v>1024.5</v>
      </c>
      <c r="E1058" s="39">
        <v>0.99711606823344834</v>
      </c>
      <c r="F1058" s="85">
        <v>32.409999999999997</v>
      </c>
      <c r="G1058" s="5">
        <v>1.5862060967493468</v>
      </c>
      <c r="H1058" s="20">
        <v>-1.7582776907823833E-3</v>
      </c>
      <c r="I1058" s="40">
        <f t="shared" si="102"/>
        <v>0.17582776907823833</v>
      </c>
      <c r="J1058" s="85">
        <v>39.25</v>
      </c>
      <c r="K1058" s="5">
        <v>1.8965764337096902</v>
      </c>
      <c r="L1058" s="31">
        <v>-5.4659498113842821E-3</v>
      </c>
      <c r="M1058" s="40">
        <f t="shared" si="103"/>
        <v>0.54659498113842819</v>
      </c>
      <c r="N1058" s="85" t="s">
        <v>5</v>
      </c>
      <c r="O1058" s="5" t="s">
        <v>5</v>
      </c>
      <c r="P1058" s="20" t="s">
        <v>5</v>
      </c>
      <c r="Q1058" s="40" t="str">
        <f t="shared" si="104"/>
        <v/>
      </c>
      <c r="R1058" s="85" t="s">
        <v>5</v>
      </c>
      <c r="S1058" s="5" t="s">
        <v>5</v>
      </c>
      <c r="T1058" s="20" t="s">
        <v>5</v>
      </c>
      <c r="U1058" s="40" t="str">
        <f t="shared" si="105"/>
        <v/>
      </c>
      <c r="V1058" s="53">
        <v>42.51</v>
      </c>
      <c r="W1058" s="5">
        <v>1.9886075850573268</v>
      </c>
      <c r="X1058" s="20">
        <v>-5.6962074713365896E-3</v>
      </c>
      <c r="Y1058" s="40">
        <f t="shared" si="106"/>
        <v>0.56962074713365896</v>
      </c>
      <c r="Z1058" s="85">
        <v>44.24</v>
      </c>
      <c r="AA1058" s="5">
        <v>1.9886131797780677</v>
      </c>
      <c r="AB1058" s="20">
        <v>-5.693410110966135E-3</v>
      </c>
      <c r="AC1058" s="40">
        <f t="shared" si="107"/>
        <v>0.5693410110966135</v>
      </c>
      <c r="AD1058" s="41" t="s">
        <v>5</v>
      </c>
    </row>
    <row r="1059" spans="1:30" x14ac:dyDescent="0.3">
      <c r="A1059" s="35">
        <v>44259</v>
      </c>
      <c r="B1059" s="36" t="s">
        <v>38</v>
      </c>
      <c r="C1059" s="37">
        <v>22.6</v>
      </c>
      <c r="D1059" s="38">
        <v>1020</v>
      </c>
      <c r="E1059" s="39">
        <v>1.0021928394417636</v>
      </c>
      <c r="F1059" s="85">
        <v>32.29</v>
      </c>
      <c r="G1059" s="5">
        <v>1.5883792661302989</v>
      </c>
      <c r="H1059" s="20">
        <v>-3.9064434845882527E-4</v>
      </c>
      <c r="I1059" s="40">
        <f t="shared" si="102"/>
        <v>3.9064434845882526E-2</v>
      </c>
      <c r="J1059" s="85">
        <v>39.090000000000003</v>
      </c>
      <c r="K1059" s="5">
        <v>1.8984621361618099</v>
      </c>
      <c r="L1059" s="31">
        <v>-4.4771179015155255E-3</v>
      </c>
      <c r="M1059" s="40">
        <f t="shared" si="103"/>
        <v>0.44771179015155255</v>
      </c>
      <c r="N1059" s="85">
        <v>40.97</v>
      </c>
      <c r="O1059" s="5">
        <v>2.0100101533111241</v>
      </c>
      <c r="P1059" s="20">
        <v>5.0050766555620463E-3</v>
      </c>
      <c r="Q1059" s="40">
        <f t="shared" si="104"/>
        <v>0.50050766555620463</v>
      </c>
      <c r="R1059" s="85">
        <v>41.67</v>
      </c>
      <c r="S1059" s="5">
        <v>2.00583213863555</v>
      </c>
      <c r="T1059" s="20">
        <v>2.9160693177749941E-3</v>
      </c>
      <c r="U1059" s="40">
        <f t="shared" si="105"/>
        <v>0.29160693177749941</v>
      </c>
      <c r="V1059" s="53" t="s">
        <v>5</v>
      </c>
      <c r="W1059" s="5" t="s">
        <v>5</v>
      </c>
      <c r="X1059" s="20" t="s">
        <v>5</v>
      </c>
      <c r="Y1059" s="40" t="str">
        <f t="shared" si="106"/>
        <v/>
      </c>
      <c r="Z1059" s="85" t="s">
        <v>5</v>
      </c>
      <c r="AA1059" s="5" t="s">
        <v>5</v>
      </c>
      <c r="AB1059" s="20" t="s">
        <v>5</v>
      </c>
      <c r="AC1059" s="40" t="str">
        <f t="shared" si="107"/>
        <v/>
      </c>
      <c r="AD1059" s="41" t="s">
        <v>5</v>
      </c>
    </row>
    <row r="1060" spans="1:30" x14ac:dyDescent="0.3">
      <c r="A1060" s="35">
        <v>44260</v>
      </c>
      <c r="B1060" s="36" t="s">
        <v>55</v>
      </c>
      <c r="C1060" s="37">
        <v>22.8</v>
      </c>
      <c r="D1060" s="38">
        <v>1020</v>
      </c>
      <c r="E1060" s="39">
        <v>1.0028705691725777</v>
      </c>
      <c r="F1060" s="85">
        <v>32.270000000000003</v>
      </c>
      <c r="G1060" s="5">
        <v>1.5884689161060122</v>
      </c>
      <c r="H1060" s="20">
        <v>-3.3422523221385525E-4</v>
      </c>
      <c r="I1060" s="40">
        <f t="shared" si="102"/>
        <v>3.3422523221385524E-2</v>
      </c>
      <c r="J1060" s="85">
        <v>39.07</v>
      </c>
      <c r="K1060" s="5">
        <v>1.8987739795071787</v>
      </c>
      <c r="L1060" s="31">
        <v>-4.3135922877930175E-3</v>
      </c>
      <c r="M1060" s="40">
        <f t="shared" si="103"/>
        <v>0.43135922877930177</v>
      </c>
      <c r="N1060" s="85" t="s">
        <v>5</v>
      </c>
      <c r="O1060" s="5" t="s">
        <v>5</v>
      </c>
      <c r="P1060" s="20" t="s">
        <v>5</v>
      </c>
      <c r="Q1060" s="40" t="str">
        <f t="shared" si="104"/>
        <v/>
      </c>
      <c r="R1060" s="85" t="s">
        <v>5</v>
      </c>
      <c r="S1060" s="5" t="s">
        <v>5</v>
      </c>
      <c r="T1060" s="20" t="s">
        <v>5</v>
      </c>
      <c r="U1060" s="40" t="str">
        <f t="shared" si="105"/>
        <v/>
      </c>
      <c r="V1060" s="53">
        <v>42.41</v>
      </c>
      <c r="W1060" s="5">
        <v>1.9953791535905958</v>
      </c>
      <c r="X1060" s="20">
        <v>-2.3104232047020945E-3</v>
      </c>
      <c r="Y1060" s="40">
        <f t="shared" si="106"/>
        <v>0.23104232047020945</v>
      </c>
      <c r="Z1060" s="85">
        <v>44.07</v>
      </c>
      <c r="AA1060" s="5">
        <v>1.9924040563281529</v>
      </c>
      <c r="AB1060" s="20">
        <v>-3.7979718359235637E-3</v>
      </c>
      <c r="AC1060" s="40">
        <f t="shared" si="107"/>
        <v>0.37979718359235637</v>
      </c>
      <c r="AD1060" s="41" t="s">
        <v>5</v>
      </c>
    </row>
    <row r="1061" spans="1:30" x14ac:dyDescent="0.3">
      <c r="A1061" s="35">
        <v>44263</v>
      </c>
      <c r="B1061" s="36" t="s">
        <v>38</v>
      </c>
      <c r="C1061" s="37">
        <v>22.4</v>
      </c>
      <c r="D1061" s="38">
        <v>1018</v>
      </c>
      <c r="E1061" s="39">
        <v>1.0034827228930923</v>
      </c>
      <c r="F1061" s="85">
        <v>32.19</v>
      </c>
      <c r="G1061" s="5">
        <v>1.5854981703479103</v>
      </c>
      <c r="H1061" s="20">
        <v>-2.2037946205724808E-3</v>
      </c>
      <c r="I1061" s="40">
        <f t="shared" si="102"/>
        <v>0.22037946205724807</v>
      </c>
      <c r="J1061" s="85">
        <v>38.979999999999997</v>
      </c>
      <c r="K1061" s="5">
        <v>1.8955563887217557</v>
      </c>
      <c r="L1061" s="31">
        <v>-6.0008449282875388E-3</v>
      </c>
      <c r="M1061" s="40">
        <f t="shared" si="103"/>
        <v>0.60008449282875387</v>
      </c>
      <c r="N1061" s="85" t="s">
        <v>5</v>
      </c>
      <c r="O1061" s="5" t="s">
        <v>5</v>
      </c>
      <c r="P1061" s="20" t="s">
        <v>5</v>
      </c>
      <c r="Q1061" s="40" t="str">
        <f t="shared" si="104"/>
        <v/>
      </c>
      <c r="R1061" s="85" t="s">
        <v>5</v>
      </c>
      <c r="S1061" s="5" t="s">
        <v>5</v>
      </c>
      <c r="T1061" s="20" t="s">
        <v>5</v>
      </c>
      <c r="U1061" s="40" t="str">
        <f t="shared" si="105"/>
        <v/>
      </c>
      <c r="V1061" s="53">
        <v>42.28</v>
      </c>
      <c r="W1061" s="5">
        <v>1.990476937341018</v>
      </c>
      <c r="X1061" s="20">
        <v>-4.7615313294909756E-3</v>
      </c>
      <c r="Y1061" s="40">
        <f t="shared" si="106"/>
        <v>0.47615313294909756</v>
      </c>
      <c r="Z1061" s="85">
        <v>44.02</v>
      </c>
      <c r="AA1061" s="5">
        <v>1.9913583437121285</v>
      </c>
      <c r="AB1061" s="20">
        <v>-4.320828143935751E-3</v>
      </c>
      <c r="AC1061" s="40">
        <f t="shared" si="107"/>
        <v>0.4320828143935751</v>
      </c>
      <c r="AD1061" s="41" t="s">
        <v>5</v>
      </c>
    </row>
    <row r="1062" spans="1:30" x14ac:dyDescent="0.3">
      <c r="A1062" s="35">
        <v>44264</v>
      </c>
      <c r="B1062" s="36" t="s">
        <v>38</v>
      </c>
      <c r="C1062" s="37">
        <v>22.6</v>
      </c>
      <c r="D1062" s="38">
        <v>1018.5</v>
      </c>
      <c r="E1062" s="39">
        <v>1.0036688230050061</v>
      </c>
      <c r="F1062" s="85">
        <v>32.200000000000003</v>
      </c>
      <c r="G1062" s="5">
        <v>1.5862848427286145</v>
      </c>
      <c r="H1062" s="20">
        <v>-1.7087207497706062E-3</v>
      </c>
      <c r="I1062" s="40">
        <f t="shared" si="102"/>
        <v>0.17087207497706061</v>
      </c>
      <c r="J1062" s="85">
        <v>38.97</v>
      </c>
      <c r="K1062" s="5">
        <v>1.8954215480017786</v>
      </c>
      <c r="L1062" s="31">
        <v>-6.0715532240279936E-3</v>
      </c>
      <c r="M1062" s="40">
        <f t="shared" si="103"/>
        <v>0.60715532240279935</v>
      </c>
      <c r="N1062" s="85">
        <v>40.78</v>
      </c>
      <c r="O1062" s="5">
        <v>2.0036351738162081</v>
      </c>
      <c r="P1062" s="20">
        <v>1.8175869081040741E-3</v>
      </c>
      <c r="Q1062" s="40">
        <f t="shared" si="104"/>
        <v>0.18175869081040741</v>
      </c>
      <c r="R1062" s="85">
        <v>41.45</v>
      </c>
      <c r="S1062" s="5">
        <v>1.9981806931586246</v>
      </c>
      <c r="T1062" s="20">
        <v>-9.0965342068771715E-4</v>
      </c>
      <c r="U1062" s="40">
        <f t="shared" si="105"/>
        <v>9.0965342068771715E-2</v>
      </c>
      <c r="V1062" s="53" t="s">
        <v>5</v>
      </c>
      <c r="W1062" s="5" t="s">
        <v>5</v>
      </c>
      <c r="X1062" s="20" t="s">
        <v>5</v>
      </c>
      <c r="Y1062" s="40" t="str">
        <f t="shared" si="106"/>
        <v/>
      </c>
      <c r="Z1062" s="85" t="s">
        <v>5</v>
      </c>
      <c r="AA1062" s="5" t="s">
        <v>5</v>
      </c>
      <c r="AB1062" s="20" t="s">
        <v>5</v>
      </c>
      <c r="AC1062" s="40" t="str">
        <f t="shared" si="107"/>
        <v/>
      </c>
      <c r="AD1062" s="41" t="s">
        <v>5</v>
      </c>
    </row>
    <row r="1063" spans="1:30" x14ac:dyDescent="0.3">
      <c r="A1063" s="35">
        <v>44265</v>
      </c>
      <c r="B1063" s="36" t="s">
        <v>183</v>
      </c>
      <c r="C1063" s="37">
        <v>22.5</v>
      </c>
      <c r="D1063" s="38">
        <v>1015</v>
      </c>
      <c r="E1063" s="39">
        <v>1.006789215830427</v>
      </c>
      <c r="F1063" s="85">
        <v>32.06</v>
      </c>
      <c r="G1063" s="5">
        <v>1.5842982479360741</v>
      </c>
      <c r="H1063" s="20">
        <v>-2.9589377368948195E-3</v>
      </c>
      <c r="I1063" s="40">
        <f t="shared" si="102"/>
        <v>0.29589377368948194</v>
      </c>
      <c r="J1063" s="85">
        <v>38.85</v>
      </c>
      <c r="K1063" s="5">
        <v>1.8954596862806234</v>
      </c>
      <c r="L1063" s="31">
        <v>-6.0515541265739811E-3</v>
      </c>
      <c r="M1063" s="40">
        <f t="shared" si="103"/>
        <v>0.60515541265739814</v>
      </c>
      <c r="N1063" s="85" t="s">
        <v>5</v>
      </c>
      <c r="O1063" s="5" t="s">
        <v>5</v>
      </c>
      <c r="P1063" s="20" t="s">
        <v>5</v>
      </c>
      <c r="Q1063" s="40" t="str">
        <f t="shared" si="104"/>
        <v/>
      </c>
      <c r="R1063" s="85" t="s">
        <v>5</v>
      </c>
      <c r="S1063" s="5" t="s">
        <v>5</v>
      </c>
      <c r="T1063" s="20" t="s">
        <v>5</v>
      </c>
      <c r="U1063" s="40" t="str">
        <f t="shared" si="105"/>
        <v/>
      </c>
      <c r="V1063" s="53">
        <v>42.22</v>
      </c>
      <c r="W1063" s="5">
        <v>1.9942015787350036</v>
      </c>
      <c r="X1063" s="20">
        <v>-2.8992106324982059E-3</v>
      </c>
      <c r="Y1063" s="40">
        <f t="shared" si="106"/>
        <v>0.28992106324982059</v>
      </c>
      <c r="Z1063" s="85">
        <v>43.89</v>
      </c>
      <c r="AA1063" s="5">
        <v>1.992019640682555</v>
      </c>
      <c r="AB1063" s="20">
        <v>-3.9901796587225036E-3</v>
      </c>
      <c r="AC1063" s="40">
        <f t="shared" si="107"/>
        <v>0.39901796587225036</v>
      </c>
      <c r="AD1063" s="41" t="s">
        <v>5</v>
      </c>
    </row>
    <row r="1064" spans="1:30" x14ac:dyDescent="0.3">
      <c r="A1064" s="35">
        <v>44266</v>
      </c>
      <c r="B1064" s="36" t="s">
        <v>38</v>
      </c>
      <c r="C1064" s="37">
        <v>22.9</v>
      </c>
      <c r="D1064" s="38">
        <v>1005.5</v>
      </c>
      <c r="E1064" s="39">
        <v>1.0176764025049674</v>
      </c>
      <c r="F1064" s="85">
        <v>31.85</v>
      </c>
      <c r="G1064" s="5">
        <v>1.5909407649302336</v>
      </c>
      <c r="H1064" s="20">
        <v>1.2213750347600074E-3</v>
      </c>
      <c r="I1064" s="40">
        <f t="shared" si="102"/>
        <v>0.12213750347600073</v>
      </c>
      <c r="J1064" s="85">
        <v>38.58</v>
      </c>
      <c r="K1064" s="5">
        <v>1.9026412211831076</v>
      </c>
      <c r="L1064" s="31">
        <v>-2.2856732128434163E-3</v>
      </c>
      <c r="M1064" s="40">
        <f t="shared" si="103"/>
        <v>0.22856732128434162</v>
      </c>
      <c r="N1064" s="85">
        <v>40.479999999999997</v>
      </c>
      <c r="O1064" s="5">
        <v>2.0166531080320054</v>
      </c>
      <c r="P1064" s="20">
        <v>8.3265540160026852E-3</v>
      </c>
      <c r="Q1064" s="40">
        <f t="shared" si="104"/>
        <v>0.83265540160026852</v>
      </c>
      <c r="R1064" s="85">
        <v>41.11</v>
      </c>
      <c r="S1064" s="5">
        <v>2.0094489194572756</v>
      </c>
      <c r="T1064" s="20">
        <v>4.7244597286377754E-3</v>
      </c>
      <c r="U1064" s="40">
        <f t="shared" si="105"/>
        <v>0.47244597286377754</v>
      </c>
      <c r="V1064" s="53" t="s">
        <v>5</v>
      </c>
      <c r="W1064" s="5" t="s">
        <v>5</v>
      </c>
      <c r="X1064" s="20" t="s">
        <v>5</v>
      </c>
      <c r="Y1064" s="40" t="str">
        <f t="shared" si="106"/>
        <v/>
      </c>
      <c r="Z1064" s="85" t="s">
        <v>5</v>
      </c>
      <c r="AA1064" s="5" t="s">
        <v>5</v>
      </c>
      <c r="AB1064" s="20" t="s">
        <v>5</v>
      </c>
      <c r="AC1064" s="40" t="str">
        <f t="shared" si="107"/>
        <v/>
      </c>
      <c r="AD1064" s="41" t="s">
        <v>5</v>
      </c>
    </row>
    <row r="1065" spans="1:30" x14ac:dyDescent="0.3">
      <c r="A1065" s="35">
        <v>44267</v>
      </c>
      <c r="B1065" s="36" t="s">
        <v>55</v>
      </c>
      <c r="C1065" s="37">
        <v>23</v>
      </c>
      <c r="D1065" s="38">
        <v>1011</v>
      </c>
      <c r="E1065" s="39">
        <v>1.0124819632853217</v>
      </c>
      <c r="F1065" s="85">
        <v>32.01</v>
      </c>
      <c r="G1065" s="5">
        <v>1.5907716344869203</v>
      </c>
      <c r="H1065" s="20">
        <v>1.1149367444432371E-3</v>
      </c>
      <c r="I1065" s="40">
        <f t="shared" si="102"/>
        <v>0.1114936744443237</v>
      </c>
      <c r="J1065" s="85">
        <v>38.79</v>
      </c>
      <c r="K1065" s="5">
        <v>1.9032333922649374</v>
      </c>
      <c r="L1065" s="31">
        <v>-1.9751482617003957E-3</v>
      </c>
      <c r="M1065" s="40">
        <f t="shared" si="103"/>
        <v>0.19751482617003957</v>
      </c>
      <c r="N1065" s="85" t="s">
        <v>5</v>
      </c>
      <c r="O1065" s="5" t="s">
        <v>5</v>
      </c>
      <c r="P1065" s="20" t="s">
        <v>5</v>
      </c>
      <c r="Q1065" s="40" t="str">
        <f t="shared" si="104"/>
        <v/>
      </c>
      <c r="R1065" s="85" t="s">
        <v>5</v>
      </c>
      <c r="S1065" s="5" t="s">
        <v>5</v>
      </c>
      <c r="T1065" s="20" t="s">
        <v>5</v>
      </c>
      <c r="U1065" s="40" t="str">
        <f t="shared" si="105"/>
        <v/>
      </c>
      <c r="V1065" s="53">
        <v>42.18</v>
      </c>
      <c r="W1065" s="5">
        <v>2.0035774839026326</v>
      </c>
      <c r="X1065" s="20">
        <v>1.7887419513162861E-3</v>
      </c>
      <c r="Y1065" s="40">
        <f t="shared" si="106"/>
        <v>0.17887419513162861</v>
      </c>
      <c r="Z1065" s="85">
        <v>43.86</v>
      </c>
      <c r="AA1065" s="5">
        <v>2.00191393627499</v>
      </c>
      <c r="AB1065" s="20">
        <v>9.5696813749501786E-4</v>
      </c>
      <c r="AC1065" s="40">
        <f t="shared" si="107"/>
        <v>9.5696813749501786E-2</v>
      </c>
      <c r="AD1065" s="41" t="s">
        <v>5</v>
      </c>
    </row>
    <row r="1066" spans="1:30" x14ac:dyDescent="0.3">
      <c r="A1066" s="35">
        <v>44270</v>
      </c>
      <c r="B1066" s="36" t="s">
        <v>55</v>
      </c>
      <c r="C1066" s="37">
        <v>21.8</v>
      </c>
      <c r="D1066" s="38">
        <v>1021</v>
      </c>
      <c r="E1066" s="39">
        <v>0.99850299601261128</v>
      </c>
      <c r="F1066" s="85">
        <v>32.28</v>
      </c>
      <c r="G1066" s="5">
        <v>1.5820411196807647</v>
      </c>
      <c r="H1066" s="20">
        <v>-4.3794086338799906E-3</v>
      </c>
      <c r="I1066" s="40">
        <f t="shared" si="102"/>
        <v>0.43794086338799904</v>
      </c>
      <c r="J1066" s="85">
        <v>39.06</v>
      </c>
      <c r="K1066" s="5">
        <v>1.8900208065310187</v>
      </c>
      <c r="L1066" s="31">
        <v>-8.9036148237972498E-3</v>
      </c>
      <c r="M1066" s="40">
        <f t="shared" si="103"/>
        <v>0.89036148237972501</v>
      </c>
      <c r="N1066" s="85" t="s">
        <v>5</v>
      </c>
      <c r="O1066" s="5" t="s">
        <v>5</v>
      </c>
      <c r="P1066" s="20" t="s">
        <v>5</v>
      </c>
      <c r="Q1066" s="40" t="str">
        <f t="shared" si="104"/>
        <v/>
      </c>
      <c r="R1066" s="85" t="s">
        <v>5</v>
      </c>
      <c r="S1066" s="5" t="s">
        <v>5</v>
      </c>
      <c r="T1066" s="20" t="s">
        <v>5</v>
      </c>
      <c r="U1066" s="40" t="str">
        <f t="shared" si="105"/>
        <v/>
      </c>
      <c r="V1066" s="53">
        <v>42.5</v>
      </c>
      <c r="W1066" s="5">
        <v>1.9909051689318376</v>
      </c>
      <c r="X1066" s="20">
        <v>-4.5474155340812228E-3</v>
      </c>
      <c r="Y1066" s="40">
        <f t="shared" si="106"/>
        <v>0.45474155340812228</v>
      </c>
      <c r="Z1066" s="85">
        <v>44.13</v>
      </c>
      <c r="AA1066" s="5">
        <v>1.9864277795158654</v>
      </c>
      <c r="AB1066" s="20">
        <v>-6.7861102420673225E-3</v>
      </c>
      <c r="AC1066" s="40">
        <f t="shared" si="107"/>
        <v>0.67861102420673225</v>
      </c>
      <c r="AD1066" s="41" t="s">
        <v>5</v>
      </c>
    </row>
    <row r="1067" spans="1:30" x14ac:dyDescent="0.3">
      <c r="A1067" s="35">
        <v>44271</v>
      </c>
      <c r="B1067" s="36" t="s">
        <v>55</v>
      </c>
      <c r="C1067" s="37">
        <v>22.4</v>
      </c>
      <c r="D1067" s="38">
        <v>1025</v>
      </c>
      <c r="E1067" s="39">
        <v>0.99662967015138326</v>
      </c>
      <c r="F1067" s="85">
        <v>32.42</v>
      </c>
      <c r="G1067" s="5">
        <v>1.5859215176647035</v>
      </c>
      <c r="H1067" s="20">
        <v>-1.9373708843905013E-3</v>
      </c>
      <c r="I1067" s="40">
        <f t="shared" si="102"/>
        <v>0.19373708843905013</v>
      </c>
      <c r="J1067" s="85">
        <v>39.25</v>
      </c>
      <c r="K1067" s="5">
        <v>1.8956512744737344</v>
      </c>
      <c r="L1067" s="31">
        <v>-5.9510883724518335E-3</v>
      </c>
      <c r="M1067" s="40">
        <f t="shared" si="103"/>
        <v>0.59510883724518338</v>
      </c>
      <c r="N1067" s="85">
        <v>41.02</v>
      </c>
      <c r="O1067" s="5">
        <v>2.0012920033385084</v>
      </c>
      <c r="P1067" s="20">
        <v>6.4600166925421476E-4</v>
      </c>
      <c r="Q1067" s="40">
        <f t="shared" si="104"/>
        <v>6.4600166925421476E-2</v>
      </c>
      <c r="R1067" s="85">
        <v>41.85</v>
      </c>
      <c r="S1067" s="5">
        <v>2.0033141758185526</v>
      </c>
      <c r="T1067" s="20">
        <v>1.6570879092763224E-3</v>
      </c>
      <c r="U1067" s="40">
        <f t="shared" si="105"/>
        <v>0.16570879092763224</v>
      </c>
      <c r="V1067" s="53" t="s">
        <v>5</v>
      </c>
      <c r="W1067" s="5" t="s">
        <v>5</v>
      </c>
      <c r="X1067" s="20" t="s">
        <v>5</v>
      </c>
      <c r="Y1067" s="40" t="str">
        <f t="shared" si="106"/>
        <v/>
      </c>
      <c r="Z1067" s="85" t="s">
        <v>5</v>
      </c>
      <c r="AA1067" s="5" t="s">
        <v>5</v>
      </c>
      <c r="AB1067" s="20" t="s">
        <v>5</v>
      </c>
      <c r="AC1067" s="40" t="str">
        <f t="shared" si="107"/>
        <v/>
      </c>
      <c r="AD1067" s="41" t="s">
        <v>5</v>
      </c>
    </row>
    <row r="1068" spans="1:30" x14ac:dyDescent="0.3">
      <c r="A1068" s="35">
        <v>44272</v>
      </c>
      <c r="B1068" s="36" t="s">
        <v>298</v>
      </c>
      <c r="C1068" s="37">
        <v>22.4</v>
      </c>
      <c r="D1068" s="38">
        <v>1028</v>
      </c>
      <c r="E1068" s="39">
        <v>0.99372121780658351</v>
      </c>
      <c r="F1068" s="85">
        <v>32.49</v>
      </c>
      <c r="G1068" s="5">
        <v>1.5847076089616998</v>
      </c>
      <c r="H1068" s="20">
        <v>-2.7013159460668014E-3</v>
      </c>
      <c r="I1068" s="40">
        <f t="shared" si="102"/>
        <v>0.27013159460668013</v>
      </c>
      <c r="J1068" s="85">
        <v>39.340000000000003</v>
      </c>
      <c r="K1068" s="5">
        <v>1.894453249553685</v>
      </c>
      <c r="L1068" s="31">
        <v>-6.5793132911982355E-3</v>
      </c>
      <c r="M1068" s="40">
        <f t="shared" si="103"/>
        <v>0.65793132911982355</v>
      </c>
      <c r="N1068" s="85">
        <v>41.16</v>
      </c>
      <c r="O1068" s="5">
        <v>2.0022620722369537</v>
      </c>
      <c r="P1068" s="20">
        <v>1.1310361184768691E-3</v>
      </c>
      <c r="Q1068" s="40">
        <f t="shared" si="104"/>
        <v>0.11310361184768691</v>
      </c>
      <c r="R1068" s="85">
        <v>41.84</v>
      </c>
      <c r="S1068" s="5">
        <v>1.9969906360067327</v>
      </c>
      <c r="T1068" s="20">
        <v>-1.5046819966336722E-3</v>
      </c>
      <c r="U1068" s="40">
        <f t="shared" si="105"/>
        <v>0.15046819966336722</v>
      </c>
      <c r="V1068" s="53">
        <v>42.59</v>
      </c>
      <c r="W1068" s="5">
        <v>1.9855666731484913</v>
      </c>
      <c r="X1068" s="20">
        <v>-7.2166634257543327E-3</v>
      </c>
      <c r="Y1068" s="40">
        <f t="shared" si="106"/>
        <v>0.72166634257543327</v>
      </c>
      <c r="Z1068" s="85">
        <v>44.3</v>
      </c>
      <c r="AA1068" s="5">
        <v>1.984530461253978</v>
      </c>
      <c r="AB1068" s="20">
        <v>-7.7347693730109857E-3</v>
      </c>
      <c r="AC1068" s="40">
        <f t="shared" si="107"/>
        <v>0.77347693730109857</v>
      </c>
      <c r="AD1068" s="41" t="s">
        <v>78</v>
      </c>
    </row>
    <row r="1069" spans="1:30" x14ac:dyDescent="0.3">
      <c r="A1069" s="35">
        <v>44273</v>
      </c>
      <c r="B1069" s="36" t="s">
        <v>285</v>
      </c>
      <c r="C1069" s="37">
        <v>22</v>
      </c>
      <c r="D1069" s="38">
        <v>1024</v>
      </c>
      <c r="E1069" s="39">
        <v>0.9962527766155338</v>
      </c>
      <c r="F1069" s="85">
        <v>32.43</v>
      </c>
      <c r="G1069" s="5">
        <v>1.5858107677528526</v>
      </c>
      <c r="H1069" s="20">
        <v>-2.0070687521380744E-3</v>
      </c>
      <c r="I1069" s="40">
        <f t="shared" si="102"/>
        <v>0.20070687521380742</v>
      </c>
      <c r="J1069" s="85">
        <v>39.22</v>
      </c>
      <c r="K1069" s="5">
        <v>1.8934860421546467</v>
      </c>
      <c r="L1069" s="31">
        <v>-7.0865012298654238E-3</v>
      </c>
      <c r="M1069" s="40">
        <f t="shared" si="103"/>
        <v>0.7086501229865424</v>
      </c>
      <c r="N1069" s="85">
        <v>41.04</v>
      </c>
      <c r="O1069" s="5">
        <v>2.0015105735863625</v>
      </c>
      <c r="P1069" s="20">
        <v>7.5528679318126457E-4</v>
      </c>
      <c r="Q1069" s="40">
        <f t="shared" si="104"/>
        <v>7.5528679318126457E-2</v>
      </c>
      <c r="R1069" s="85">
        <v>41.73</v>
      </c>
      <c r="S1069" s="5">
        <v>1.9968144885903636</v>
      </c>
      <c r="T1069" s="20">
        <v>-1.5927557048182051E-3</v>
      </c>
      <c r="U1069" s="40">
        <f t="shared" si="105"/>
        <v>0.15927557048182051</v>
      </c>
      <c r="V1069" s="53" t="s">
        <v>5</v>
      </c>
      <c r="W1069" s="5" t="s">
        <v>5</v>
      </c>
      <c r="X1069" s="20" t="s">
        <v>5</v>
      </c>
      <c r="Y1069" s="40" t="str">
        <f t="shared" si="106"/>
        <v/>
      </c>
      <c r="Z1069" s="85" t="s">
        <v>5</v>
      </c>
      <c r="AA1069" s="5" t="s">
        <v>5</v>
      </c>
      <c r="AB1069" s="20" t="s">
        <v>5</v>
      </c>
      <c r="AC1069" s="40" t="str">
        <f t="shared" si="107"/>
        <v/>
      </c>
      <c r="AD1069" s="41" t="s">
        <v>5</v>
      </c>
    </row>
    <row r="1070" spans="1:30" x14ac:dyDescent="0.3">
      <c r="A1070" s="35">
        <v>44274</v>
      </c>
      <c r="B1070" s="36" t="s">
        <v>285</v>
      </c>
      <c r="C1070" s="37">
        <v>22.2</v>
      </c>
      <c r="D1070" s="38">
        <v>1014.5</v>
      </c>
      <c r="E1070" s="39">
        <v>1.0062633095906726</v>
      </c>
      <c r="F1070" s="85">
        <v>32.020000000000003</v>
      </c>
      <c r="G1070" s="5">
        <v>1.5814950401497878</v>
      </c>
      <c r="H1070" s="20">
        <v>-4.7230710196426405E-3</v>
      </c>
      <c r="I1070" s="40">
        <f t="shared" si="102"/>
        <v>0.47230710196426406</v>
      </c>
      <c r="J1070" s="85">
        <v>38.82</v>
      </c>
      <c r="K1070" s="5">
        <v>1.8930066634202407</v>
      </c>
      <c r="L1070" s="31">
        <v>-7.3378796957311579E-3</v>
      </c>
      <c r="M1070" s="40">
        <f t="shared" si="103"/>
        <v>0.73378796957311576</v>
      </c>
      <c r="N1070" s="85" t="s">
        <v>5</v>
      </c>
      <c r="O1070" s="5" t="s">
        <v>5</v>
      </c>
      <c r="P1070" s="20" t="s">
        <v>5</v>
      </c>
      <c r="Q1070" s="40" t="str">
        <f t="shared" si="104"/>
        <v/>
      </c>
      <c r="R1070" s="85" t="s">
        <v>5</v>
      </c>
      <c r="S1070" s="5" t="s">
        <v>5</v>
      </c>
      <c r="T1070" s="20" t="s">
        <v>5</v>
      </c>
      <c r="U1070" s="40" t="str">
        <f t="shared" si="105"/>
        <v/>
      </c>
      <c r="V1070" s="53">
        <v>42.16</v>
      </c>
      <c r="W1070" s="5">
        <v>1.9903273537603519</v>
      </c>
      <c r="X1070" s="20">
        <v>-4.8363231198240708E-3</v>
      </c>
      <c r="Y1070" s="40">
        <f t="shared" si="106"/>
        <v>0.48363231198240708</v>
      </c>
      <c r="Z1070" s="85">
        <v>43.84</v>
      </c>
      <c r="AA1070" s="5">
        <v>1.9887109430446039</v>
      </c>
      <c r="AB1070" s="20">
        <v>-5.6445284776980298E-3</v>
      </c>
      <c r="AC1070" s="40">
        <f t="shared" si="107"/>
        <v>0.56445284776980298</v>
      </c>
      <c r="AD1070" s="41" t="s">
        <v>5</v>
      </c>
    </row>
    <row r="1071" spans="1:30" x14ac:dyDescent="0.3">
      <c r="A1071" s="35">
        <v>44277</v>
      </c>
      <c r="B1071" s="36" t="s">
        <v>38</v>
      </c>
      <c r="C1071" s="37">
        <v>22.2</v>
      </c>
      <c r="D1071" s="38">
        <v>1023</v>
      </c>
      <c r="E1071" s="39">
        <v>0.99790237300072071</v>
      </c>
      <c r="F1071" s="85">
        <v>32.32</v>
      </c>
      <c r="G1071" s="5">
        <v>1.583048703469695</v>
      </c>
      <c r="H1071" s="20">
        <v>-3.7453093331057375E-3</v>
      </c>
      <c r="I1071" s="40">
        <f t="shared" si="102"/>
        <v>0.37453093331057374</v>
      </c>
      <c r="J1071" s="85">
        <v>39.11</v>
      </c>
      <c r="K1071" s="5">
        <v>1.8913018407679001</v>
      </c>
      <c r="L1071" s="31">
        <v>-8.23186115998948E-3</v>
      </c>
      <c r="M1071" s="40">
        <f t="shared" si="103"/>
        <v>0.82318611599894798</v>
      </c>
      <c r="N1071" s="85" t="s">
        <v>5</v>
      </c>
      <c r="O1071" s="5" t="s">
        <v>5</v>
      </c>
      <c r="P1071" s="20" t="s">
        <v>5</v>
      </c>
      <c r="Q1071" s="40" t="str">
        <f t="shared" si="104"/>
        <v/>
      </c>
      <c r="R1071" s="85" t="s">
        <v>5</v>
      </c>
      <c r="S1071" s="5" t="s">
        <v>5</v>
      </c>
      <c r="T1071" s="20" t="s">
        <v>5</v>
      </c>
      <c r="U1071" s="40" t="str">
        <f t="shared" si="105"/>
        <v/>
      </c>
      <c r="V1071" s="53">
        <v>42.54</v>
      </c>
      <c r="W1071" s="5">
        <v>1.9915802586660827</v>
      </c>
      <c r="X1071" s="20">
        <v>-4.2098706669586594E-3</v>
      </c>
      <c r="Y1071" s="40">
        <f t="shared" si="106"/>
        <v>0.42098706669586594</v>
      </c>
      <c r="Z1071" s="85">
        <v>44.27</v>
      </c>
      <c r="AA1071" s="5">
        <v>1.9915309388086129</v>
      </c>
      <c r="AB1071" s="20">
        <v>-4.2345305956935642E-3</v>
      </c>
      <c r="AC1071" s="40">
        <f t="shared" si="107"/>
        <v>0.42345305956935642</v>
      </c>
      <c r="AD1071" s="41" t="s">
        <v>5</v>
      </c>
    </row>
    <row r="1072" spans="1:30" x14ac:dyDescent="0.3">
      <c r="A1072" s="35">
        <v>44278</v>
      </c>
      <c r="B1072" s="36" t="s">
        <v>285</v>
      </c>
      <c r="C1072" s="37">
        <v>22.4</v>
      </c>
      <c r="D1072" s="38">
        <v>1022</v>
      </c>
      <c r="E1072" s="39">
        <v>0.99955519755887268</v>
      </c>
      <c r="F1072" s="85">
        <v>32.28</v>
      </c>
      <c r="G1072" s="5">
        <v>1.5837082414811243</v>
      </c>
      <c r="H1072" s="20">
        <v>-3.330244505271016E-3</v>
      </c>
      <c r="I1072" s="40">
        <f t="shared" si="102"/>
        <v>0.33302445052710161</v>
      </c>
      <c r="J1072" s="85">
        <v>39.06</v>
      </c>
      <c r="K1072" s="5">
        <v>1.8920124708755826</v>
      </c>
      <c r="L1072" s="31">
        <v>-7.8592182089236885E-3</v>
      </c>
      <c r="M1072" s="40">
        <f t="shared" si="103"/>
        <v>0.78592182089236884</v>
      </c>
      <c r="N1072" s="85">
        <v>40.880000000000003</v>
      </c>
      <c r="O1072" s="5">
        <v>2.0003162393193281</v>
      </c>
      <c r="P1072" s="20">
        <v>1.5811965966405772E-4</v>
      </c>
      <c r="Q1072" s="40">
        <f t="shared" si="104"/>
        <v>1.5811965966405772E-2</v>
      </c>
      <c r="R1072" s="85">
        <v>41.6</v>
      </c>
      <c r="S1072" s="5">
        <v>1.9971923877070772</v>
      </c>
      <c r="T1072" s="20">
        <v>-1.403806146461406E-3</v>
      </c>
      <c r="U1072" s="40">
        <f t="shared" si="105"/>
        <v>0.1403806146461406</v>
      </c>
      <c r="V1072" s="53" t="s">
        <v>5</v>
      </c>
      <c r="W1072" s="5" t="s">
        <v>5</v>
      </c>
      <c r="X1072" s="20" t="s">
        <v>5</v>
      </c>
      <c r="Y1072" s="40" t="str">
        <f t="shared" si="106"/>
        <v/>
      </c>
      <c r="Z1072" s="85" t="s">
        <v>5</v>
      </c>
      <c r="AA1072" s="5" t="s">
        <v>5</v>
      </c>
      <c r="AB1072" s="20" t="s">
        <v>5</v>
      </c>
      <c r="AC1072" s="40" t="str">
        <f t="shared" si="107"/>
        <v/>
      </c>
      <c r="AD1072" s="41" t="s">
        <v>5</v>
      </c>
    </row>
    <row r="1073" spans="1:30" x14ac:dyDescent="0.3">
      <c r="A1073" s="35">
        <v>44279</v>
      </c>
      <c r="B1073" s="36" t="s">
        <v>38</v>
      </c>
      <c r="C1073" s="37">
        <v>23.2</v>
      </c>
      <c r="D1073" s="38">
        <v>1020</v>
      </c>
      <c r="E1073" s="39">
        <v>1.0042260286342064</v>
      </c>
      <c r="F1073" s="85">
        <v>32.11</v>
      </c>
      <c r="G1073" s="5">
        <v>1.5827293217425236</v>
      </c>
      <c r="H1073" s="20">
        <v>-3.9463047561210845E-3</v>
      </c>
      <c r="I1073" s="40">
        <f t="shared" si="102"/>
        <v>0.39463047561210846</v>
      </c>
      <c r="J1073" s="85">
        <v>38.89</v>
      </c>
      <c r="K1073" s="5">
        <v>1.8925806294436698</v>
      </c>
      <c r="L1073" s="31">
        <v>-7.5612850321605902E-3</v>
      </c>
      <c r="M1073" s="40">
        <f t="shared" si="103"/>
        <v>0.75612850321605907</v>
      </c>
      <c r="N1073" s="85" t="s">
        <v>5</v>
      </c>
      <c r="O1073" s="5" t="s">
        <v>5</v>
      </c>
      <c r="P1073" s="20" t="s">
        <v>5</v>
      </c>
      <c r="Q1073" s="40" t="str">
        <f t="shared" si="104"/>
        <v/>
      </c>
      <c r="R1073" s="85" t="s">
        <v>5</v>
      </c>
      <c r="S1073" s="5" t="s">
        <v>5</v>
      </c>
      <c r="T1073" s="20" t="s">
        <v>5</v>
      </c>
      <c r="U1073" s="40" t="str">
        <f t="shared" si="105"/>
        <v/>
      </c>
      <c r="V1073" s="53">
        <v>42.24</v>
      </c>
      <c r="W1073" s="5">
        <v>1.9900668023995596</v>
      </c>
      <c r="X1073" s="20">
        <v>-4.9665988002202122E-3</v>
      </c>
      <c r="Y1073" s="40">
        <f t="shared" si="106"/>
        <v>0.49665988002202122</v>
      </c>
      <c r="Z1073" s="85">
        <v>43.92</v>
      </c>
      <c r="AA1073" s="5">
        <v>1.9883062855790052</v>
      </c>
      <c r="AB1073" s="20">
        <v>-5.8468572104973804E-3</v>
      </c>
      <c r="AC1073" s="40">
        <f t="shared" si="107"/>
        <v>0.58468572104973804</v>
      </c>
      <c r="AD1073" s="41" t="s">
        <v>5</v>
      </c>
    </row>
    <row r="1074" spans="1:30" x14ac:dyDescent="0.3">
      <c r="A1074" s="35">
        <v>44280</v>
      </c>
      <c r="B1074" s="36" t="s">
        <v>38</v>
      </c>
      <c r="C1074" s="37">
        <v>22.6</v>
      </c>
      <c r="D1074" s="38">
        <v>1020</v>
      </c>
      <c r="E1074" s="39">
        <v>1.0021928394417636</v>
      </c>
      <c r="F1074" s="85">
        <v>32.159999999999997</v>
      </c>
      <c r="G1074" s="5">
        <v>1.5819844285769715</v>
      </c>
      <c r="H1074" s="20">
        <v>-4.4150858546434515E-3</v>
      </c>
      <c r="I1074" s="40">
        <f t="shared" si="102"/>
        <v>0.44150858546434513</v>
      </c>
      <c r="J1074" s="85">
        <v>38.92</v>
      </c>
      <c r="K1074" s="5">
        <v>1.8902058413767624</v>
      </c>
      <c r="L1074" s="31">
        <v>-8.806585539191206E-3</v>
      </c>
      <c r="M1074" s="40">
        <f t="shared" si="103"/>
        <v>0.88065855391912062</v>
      </c>
      <c r="N1074" s="85">
        <v>40.83</v>
      </c>
      <c r="O1074" s="5">
        <v>2.0031416782937073</v>
      </c>
      <c r="P1074" s="20">
        <v>1.5708391468536309E-3</v>
      </c>
      <c r="Q1074" s="40">
        <f t="shared" si="104"/>
        <v>0.15708391468536309</v>
      </c>
      <c r="R1074" s="85">
        <v>41.46</v>
      </c>
      <c r="S1074" s="5">
        <v>1.9957235533436501</v>
      </c>
      <c r="T1074" s="20">
        <v>-2.1382233281749263E-3</v>
      </c>
      <c r="U1074" s="40">
        <f t="shared" si="105"/>
        <v>0.21382233281749263</v>
      </c>
      <c r="V1074" s="53" t="s">
        <v>5</v>
      </c>
      <c r="W1074" s="5" t="s">
        <v>5</v>
      </c>
      <c r="X1074" s="20" t="s">
        <v>5</v>
      </c>
      <c r="Y1074" s="40" t="str">
        <f t="shared" si="106"/>
        <v/>
      </c>
      <c r="Z1074" s="85" t="s">
        <v>5</v>
      </c>
      <c r="AA1074" s="5" t="s">
        <v>5</v>
      </c>
      <c r="AB1074" s="20" t="s">
        <v>5</v>
      </c>
      <c r="AC1074" s="40" t="str">
        <f t="shared" si="107"/>
        <v/>
      </c>
      <c r="AD1074" s="41" t="s">
        <v>5</v>
      </c>
    </row>
    <row r="1075" spans="1:30" x14ac:dyDescent="0.3">
      <c r="A1075" s="35">
        <v>44281</v>
      </c>
      <c r="B1075" s="36" t="s">
        <v>38</v>
      </c>
      <c r="C1075" s="37">
        <v>22.8</v>
      </c>
      <c r="D1075" s="38">
        <v>1013.5</v>
      </c>
      <c r="E1075" s="39">
        <v>1.0093023981805913</v>
      </c>
      <c r="F1075" s="85">
        <v>32.03</v>
      </c>
      <c r="G1075" s="5">
        <v>1.5867668278834766</v>
      </c>
      <c r="H1075" s="20">
        <v>-1.4053946611223458E-3</v>
      </c>
      <c r="I1075" s="40">
        <f t="shared" si="102"/>
        <v>0.14053946611223458</v>
      </c>
      <c r="J1075" s="85">
        <v>38.81</v>
      </c>
      <c r="K1075" s="5">
        <v>1.8982347600348226</v>
      </c>
      <c r="L1075" s="31">
        <v>-4.5963502701507177E-3</v>
      </c>
      <c r="M1075" s="40">
        <f t="shared" si="103"/>
        <v>0.45963502701507175</v>
      </c>
      <c r="N1075" s="85" t="s">
        <v>5</v>
      </c>
      <c r="O1075" s="5" t="s">
        <v>5</v>
      </c>
      <c r="P1075" s="20" t="s">
        <v>5</v>
      </c>
      <c r="Q1075" s="40" t="str">
        <f t="shared" si="104"/>
        <v/>
      </c>
      <c r="R1075" s="85" t="s">
        <v>5</v>
      </c>
      <c r="S1075" s="5" t="s">
        <v>5</v>
      </c>
      <c r="T1075" s="20" t="s">
        <v>5</v>
      </c>
      <c r="U1075" s="40" t="str">
        <f t="shared" si="105"/>
        <v/>
      </c>
      <c r="V1075" s="53">
        <v>42.11</v>
      </c>
      <c r="W1075" s="5">
        <v>1.9939709112283397</v>
      </c>
      <c r="X1075" s="20">
        <v>-3.0145443858301535E-3</v>
      </c>
      <c r="Y1075" s="40">
        <f t="shared" si="106"/>
        <v>0.30145443858301535</v>
      </c>
      <c r="Z1075" s="85">
        <v>43.82</v>
      </c>
      <c r="AA1075" s="5">
        <v>1.9938071940593602</v>
      </c>
      <c r="AB1075" s="20">
        <v>-3.0964029703198781E-3</v>
      </c>
      <c r="AC1075" s="40">
        <f t="shared" si="107"/>
        <v>0.30964029703198781</v>
      </c>
      <c r="AD1075" s="41" t="s">
        <v>5</v>
      </c>
    </row>
    <row r="1076" spans="1:30" x14ac:dyDescent="0.3">
      <c r="A1076" s="35">
        <v>44284</v>
      </c>
      <c r="B1076" s="36" t="s">
        <v>38</v>
      </c>
      <c r="C1076" s="37">
        <v>22.4</v>
      </c>
      <c r="D1076" s="38">
        <v>1023.5</v>
      </c>
      <c r="E1076" s="39">
        <v>0.99809029008809758</v>
      </c>
      <c r="F1076" s="85">
        <v>32.36</v>
      </c>
      <c r="G1076" s="5">
        <v>1.5853063983259701</v>
      </c>
      <c r="H1076" s="20">
        <v>-2.3244818590496402E-3</v>
      </c>
      <c r="I1076" s="40">
        <f t="shared" si="102"/>
        <v>0.23244818590496402</v>
      </c>
      <c r="J1076" s="85">
        <v>39.159999999999997</v>
      </c>
      <c r="K1076" s="5">
        <v>1.8940763772642573</v>
      </c>
      <c r="L1076" s="31">
        <v>-6.7769390329012937E-3</v>
      </c>
      <c r="M1076" s="40">
        <f t="shared" si="103"/>
        <v>0.67769390329012935</v>
      </c>
      <c r="N1076" s="85" t="s">
        <v>5</v>
      </c>
      <c r="O1076" s="5" t="s">
        <v>5</v>
      </c>
      <c r="P1076" s="20" t="s">
        <v>5</v>
      </c>
      <c r="Q1076" s="40" t="str">
        <f t="shared" si="104"/>
        <v/>
      </c>
      <c r="R1076" s="85" t="s">
        <v>5</v>
      </c>
      <c r="S1076" s="5" t="s">
        <v>5</v>
      </c>
      <c r="T1076" s="20" t="s">
        <v>5</v>
      </c>
      <c r="U1076" s="40" t="str">
        <f t="shared" si="105"/>
        <v/>
      </c>
      <c r="V1076" s="53">
        <v>42.51</v>
      </c>
      <c r="W1076" s="5">
        <v>1.9905505333573341</v>
      </c>
      <c r="X1076" s="20">
        <v>-4.7247333213329412E-3</v>
      </c>
      <c r="Y1076" s="40">
        <f t="shared" si="106"/>
        <v>0.47247333213329412</v>
      </c>
      <c r="Z1076" s="85">
        <v>44.21</v>
      </c>
      <c r="AA1076" s="5">
        <v>1.9892062989149009</v>
      </c>
      <c r="AB1076" s="20">
        <v>-5.3968505425495694E-3</v>
      </c>
      <c r="AC1076" s="40">
        <f t="shared" si="107"/>
        <v>0.53968505425495694</v>
      </c>
      <c r="AD1076" s="41" t="s">
        <v>5</v>
      </c>
    </row>
    <row r="1077" spans="1:30" x14ac:dyDescent="0.3">
      <c r="A1077" s="35">
        <v>44285</v>
      </c>
      <c r="B1077" s="36" t="s">
        <v>38</v>
      </c>
      <c r="C1077" s="37">
        <v>23.4</v>
      </c>
      <c r="D1077" s="38">
        <v>1022.5</v>
      </c>
      <c r="E1077" s="39">
        <v>1.0024467809607054</v>
      </c>
      <c r="F1077" s="85">
        <v>32.26</v>
      </c>
      <c r="G1077" s="5">
        <v>1.5873056333427107</v>
      </c>
      <c r="H1077" s="20">
        <v>-1.0663100423469361E-3</v>
      </c>
      <c r="I1077" s="40">
        <f t="shared" si="102"/>
        <v>0.10663100423469361</v>
      </c>
      <c r="J1077" s="85">
        <v>39.04</v>
      </c>
      <c r="K1077" s="5">
        <v>1.8965142423710255</v>
      </c>
      <c r="L1077" s="31">
        <v>-5.4985619449263367E-3</v>
      </c>
      <c r="M1077" s="40">
        <f t="shared" si="103"/>
        <v>0.54985619449263368</v>
      </c>
      <c r="N1077" s="85">
        <v>40.83</v>
      </c>
      <c r="O1077" s="5">
        <v>2.0036492461194011</v>
      </c>
      <c r="P1077" s="20">
        <v>1.8246230597005475E-3</v>
      </c>
      <c r="Q1077" s="40">
        <f t="shared" si="104"/>
        <v>0.18246230597005475</v>
      </c>
      <c r="R1077" s="85">
        <v>41.63</v>
      </c>
      <c r="S1077" s="5">
        <v>2.0044144554878742</v>
      </c>
      <c r="T1077" s="20">
        <v>2.2072277439371124E-3</v>
      </c>
      <c r="U1077" s="40">
        <f t="shared" si="105"/>
        <v>0.22072277439371124</v>
      </c>
      <c r="V1077" s="53" t="s">
        <v>5</v>
      </c>
      <c r="W1077" s="5" t="s">
        <v>5</v>
      </c>
      <c r="X1077" s="20" t="s">
        <v>5</v>
      </c>
      <c r="Y1077" s="40" t="str">
        <f t="shared" si="106"/>
        <v/>
      </c>
      <c r="Z1077" s="85" t="s">
        <v>5</v>
      </c>
      <c r="AA1077" s="5" t="s">
        <v>5</v>
      </c>
      <c r="AB1077" s="20" t="s">
        <v>5</v>
      </c>
      <c r="AC1077" s="40" t="str">
        <f t="shared" si="107"/>
        <v/>
      </c>
      <c r="AD1077" s="41" t="s">
        <v>5</v>
      </c>
    </row>
    <row r="1078" spans="1:30" x14ac:dyDescent="0.3">
      <c r="A1078" s="35">
        <v>44286</v>
      </c>
      <c r="B1078" s="36" t="s">
        <v>44</v>
      </c>
      <c r="C1078" s="37">
        <v>23</v>
      </c>
      <c r="D1078" s="38">
        <v>1016.5</v>
      </c>
      <c r="E1078" s="39">
        <v>1.0070037037692672</v>
      </c>
      <c r="F1078" s="85">
        <v>32.11</v>
      </c>
      <c r="G1078" s="5">
        <v>1.5871071288867129</v>
      </c>
      <c r="H1078" s="20">
        <v>-1.1912341807973975E-3</v>
      </c>
      <c r="I1078" s="40">
        <f t="shared" si="102"/>
        <v>0.11912341807973975</v>
      </c>
      <c r="J1078" s="85">
        <v>38.89</v>
      </c>
      <c r="K1078" s="5">
        <v>1.8978154809667407</v>
      </c>
      <c r="L1078" s="31">
        <v>-4.8162134416671956E-3</v>
      </c>
      <c r="M1078" s="40">
        <f t="shared" si="103"/>
        <v>0.48162134416671953</v>
      </c>
      <c r="N1078" s="85" t="s">
        <v>5</v>
      </c>
      <c r="O1078" s="5" t="s">
        <v>5</v>
      </c>
      <c r="P1078" s="20" t="s">
        <v>5</v>
      </c>
      <c r="Q1078" s="40" t="str">
        <f t="shared" si="104"/>
        <v/>
      </c>
      <c r="R1078" s="85" t="s">
        <v>5</v>
      </c>
      <c r="S1078" s="5" t="s">
        <v>5</v>
      </c>
      <c r="T1078" s="20" t="s">
        <v>5</v>
      </c>
      <c r="U1078" s="40" t="str">
        <f t="shared" si="105"/>
        <v/>
      </c>
      <c r="V1078" s="53">
        <v>42.23</v>
      </c>
      <c r="W1078" s="5">
        <v>1.9950988629249773</v>
      </c>
      <c r="X1078" s="20">
        <v>-2.4505685375113551E-3</v>
      </c>
      <c r="Y1078" s="40">
        <f t="shared" si="106"/>
        <v>0.24505685375113551</v>
      </c>
      <c r="Z1078" s="85">
        <v>43.91</v>
      </c>
      <c r="AA1078" s="5">
        <v>1.9933519498317653</v>
      </c>
      <c r="AB1078" s="20">
        <v>-3.3240250841173324E-3</v>
      </c>
      <c r="AC1078" s="40">
        <f t="shared" si="107"/>
        <v>0.33240250841173324</v>
      </c>
      <c r="AD1078" s="41" t="s">
        <v>5</v>
      </c>
    </row>
    <row r="1079" spans="1:30" x14ac:dyDescent="0.3">
      <c r="A1079" s="35">
        <v>44287</v>
      </c>
      <c r="B1079" s="36" t="s">
        <v>55</v>
      </c>
      <c r="C1079" s="37">
        <v>23</v>
      </c>
      <c r="D1079" s="38">
        <v>1013</v>
      </c>
      <c r="E1079" s="39">
        <v>1.0104829860626456</v>
      </c>
      <c r="F1079" s="85">
        <v>32.07</v>
      </c>
      <c r="G1079" s="5">
        <v>1.5906067985138366</v>
      </c>
      <c r="H1079" s="20">
        <v>1.0112010785629985E-3</v>
      </c>
      <c r="I1079" s="40">
        <f t="shared" si="102"/>
        <v>0.10112010785629985</v>
      </c>
      <c r="J1079" s="85">
        <v>38.83</v>
      </c>
      <c r="K1079" s="5">
        <v>1.9014345017857723</v>
      </c>
      <c r="L1079" s="31">
        <v>-2.9184573750538506E-3</v>
      </c>
      <c r="M1079" s="40">
        <f t="shared" si="103"/>
        <v>0.29184573750538506</v>
      </c>
      <c r="N1079" s="85">
        <v>40.58</v>
      </c>
      <c r="O1079" s="5">
        <v>2.0073450899143417</v>
      </c>
      <c r="P1079" s="20">
        <v>3.6725449571708424E-3</v>
      </c>
      <c r="Q1079" s="40">
        <f t="shared" si="104"/>
        <v>0.36725449571708424</v>
      </c>
      <c r="R1079" s="85">
        <v>41.27</v>
      </c>
      <c r="S1079" s="5">
        <v>2.0030106758895982</v>
      </c>
      <c r="T1079" s="20">
        <v>1.5053379447991233E-3</v>
      </c>
      <c r="U1079" s="40">
        <f t="shared" si="105"/>
        <v>0.15053379447991233</v>
      </c>
      <c r="V1079" s="53" t="s">
        <v>5</v>
      </c>
      <c r="W1079" s="5" t="s">
        <v>5</v>
      </c>
      <c r="X1079" s="20" t="s">
        <v>5</v>
      </c>
      <c r="Y1079" s="40" t="str">
        <f t="shared" si="106"/>
        <v/>
      </c>
      <c r="Z1079" s="85" t="s">
        <v>5</v>
      </c>
      <c r="AA1079" s="5" t="s">
        <v>5</v>
      </c>
      <c r="AB1079" s="20" t="s">
        <v>5</v>
      </c>
      <c r="AC1079" s="40" t="str">
        <f t="shared" si="107"/>
        <v/>
      </c>
      <c r="AD1079" s="41" t="s">
        <v>5</v>
      </c>
    </row>
    <row r="1080" spans="1:30" x14ac:dyDescent="0.3">
      <c r="A1080" s="35">
        <v>44288</v>
      </c>
      <c r="B1080" s="36" t="s">
        <v>55</v>
      </c>
      <c r="C1080" s="37">
        <v>23</v>
      </c>
      <c r="D1080" s="38">
        <v>1015</v>
      </c>
      <c r="E1080" s="39">
        <v>1.0084918865827193</v>
      </c>
      <c r="F1080" s="85">
        <v>32.07</v>
      </c>
      <c r="G1080" s="5">
        <v>1.5874725979256323</v>
      </c>
      <c r="H1080" s="20">
        <v>-9.6123478563098436E-4</v>
      </c>
      <c r="I1080" s="40">
        <f t="shared" si="102"/>
        <v>9.6123478563098441E-2</v>
      </c>
      <c r="J1080" s="85">
        <v>38.840000000000003</v>
      </c>
      <c r="K1080" s="5">
        <v>1.8981765497450955</v>
      </c>
      <c r="L1080" s="31">
        <v>-4.6268748059278952E-3</v>
      </c>
      <c r="M1080" s="40">
        <f t="shared" si="103"/>
        <v>0.46268748059278952</v>
      </c>
      <c r="N1080" s="85" t="s">
        <v>5</v>
      </c>
      <c r="O1080" s="5" t="s">
        <v>5</v>
      </c>
      <c r="P1080" s="20" t="s">
        <v>5</v>
      </c>
      <c r="Q1080" s="40" t="str">
        <f t="shared" si="104"/>
        <v/>
      </c>
      <c r="R1080" s="85" t="s">
        <v>5</v>
      </c>
      <c r="S1080" s="5" t="s">
        <v>5</v>
      </c>
      <c r="T1080" s="20" t="s">
        <v>5</v>
      </c>
      <c r="U1080" s="40" t="str">
        <f t="shared" si="105"/>
        <v/>
      </c>
      <c r="V1080" s="53">
        <v>42.27</v>
      </c>
      <c r="W1080" s="5">
        <v>1.9999398231658942</v>
      </c>
      <c r="X1080" s="20">
        <v>-3.0088417052875904E-5</v>
      </c>
      <c r="Y1080" s="40">
        <f t="shared" si="106"/>
        <v>3.0088417052875904E-3</v>
      </c>
      <c r="Z1080" s="85">
        <v>43.91</v>
      </c>
      <c r="AA1080" s="5">
        <v>1.9962977901517138</v>
      </c>
      <c r="AB1080" s="20">
        <v>-1.8511049241430877E-3</v>
      </c>
      <c r="AC1080" s="40">
        <f t="shared" si="107"/>
        <v>0.18511049241430877</v>
      </c>
      <c r="AD1080" s="41" t="s">
        <v>5</v>
      </c>
    </row>
    <row r="1081" spans="1:30" x14ac:dyDescent="0.3">
      <c r="A1081" s="35">
        <v>44292</v>
      </c>
      <c r="B1081" s="36" t="s">
        <v>38</v>
      </c>
      <c r="C1081" s="37">
        <v>22.4</v>
      </c>
      <c r="D1081" s="38">
        <v>1018.5</v>
      </c>
      <c r="E1081" s="39">
        <v>1.0029900951449857</v>
      </c>
      <c r="F1081" s="85">
        <v>32.18</v>
      </c>
      <c r="G1081" s="5">
        <v>1.5842275188292172</v>
      </c>
      <c r="H1081" s="20">
        <v>-3.0034494466851932E-3</v>
      </c>
      <c r="I1081" s="40">
        <f t="shared" si="102"/>
        <v>0.3003449446685193</v>
      </c>
      <c r="J1081" s="85">
        <v>38.96</v>
      </c>
      <c r="K1081" s="5">
        <v>1.8936537244376266</v>
      </c>
      <c r="L1081" s="31">
        <v>-6.9985713489110878E-3</v>
      </c>
      <c r="M1081" s="40">
        <f t="shared" si="103"/>
        <v>0.69985713489110879</v>
      </c>
      <c r="N1081" s="85">
        <v>40.770000000000003</v>
      </c>
      <c r="O1081" s="5">
        <v>2.0017892262407715</v>
      </c>
      <c r="P1081" s="20">
        <v>8.9461312038574548E-4</v>
      </c>
      <c r="Q1081" s="40">
        <f t="shared" si="104"/>
        <v>8.9461312038574548E-2</v>
      </c>
      <c r="R1081" s="85">
        <v>41.48</v>
      </c>
      <c r="S1081" s="5">
        <v>1.998274662196847</v>
      </c>
      <c r="T1081" s="20">
        <v>-8.6266890157649101E-4</v>
      </c>
      <c r="U1081" s="40">
        <f t="shared" si="105"/>
        <v>8.6266890157649101E-2</v>
      </c>
      <c r="V1081" s="53" t="s">
        <v>5</v>
      </c>
      <c r="W1081" s="5" t="s">
        <v>5</v>
      </c>
      <c r="X1081" s="20" t="s">
        <v>5</v>
      </c>
      <c r="Y1081" s="40" t="str">
        <f t="shared" si="106"/>
        <v/>
      </c>
      <c r="Z1081" s="85" t="s">
        <v>5</v>
      </c>
      <c r="AA1081" s="5" t="s">
        <v>5</v>
      </c>
      <c r="AB1081" s="20" t="s">
        <v>5</v>
      </c>
      <c r="AC1081" s="40" t="str">
        <f t="shared" si="107"/>
        <v/>
      </c>
      <c r="AD1081" s="41" t="s">
        <v>5</v>
      </c>
    </row>
    <row r="1082" spans="1:30" x14ac:dyDescent="0.3">
      <c r="A1082" s="35">
        <v>44293</v>
      </c>
      <c r="B1082" s="36" t="s">
        <v>38</v>
      </c>
      <c r="C1082" s="37">
        <v>23</v>
      </c>
      <c r="D1082" s="38">
        <v>1022</v>
      </c>
      <c r="E1082" s="39">
        <v>1.0015844079074951</v>
      </c>
      <c r="F1082" s="85">
        <v>32.25</v>
      </c>
      <c r="G1082" s="5">
        <v>1.5854485128955362</v>
      </c>
      <c r="H1082" s="20">
        <v>-2.2350453772584868E-3</v>
      </c>
      <c r="I1082" s="40">
        <f t="shared" si="102"/>
        <v>0.22350453772584869</v>
      </c>
      <c r="J1082" s="85">
        <v>39.03</v>
      </c>
      <c r="K1082" s="5">
        <v>1.8943973619908694</v>
      </c>
      <c r="L1082" s="31">
        <v>-6.6086198264974517E-3</v>
      </c>
      <c r="M1082" s="40">
        <f t="shared" si="103"/>
        <v>0.66086198264974516</v>
      </c>
      <c r="N1082" s="85" t="s">
        <v>5</v>
      </c>
      <c r="O1082" s="5" t="s">
        <v>5</v>
      </c>
      <c r="P1082" s="20" t="s">
        <v>5</v>
      </c>
      <c r="Q1082" s="40" t="str">
        <f t="shared" si="104"/>
        <v/>
      </c>
      <c r="R1082" s="85" t="s">
        <v>5</v>
      </c>
      <c r="S1082" s="5" t="s">
        <v>5</v>
      </c>
      <c r="T1082" s="20" t="s">
        <v>5</v>
      </c>
      <c r="U1082" s="40" t="str">
        <f t="shared" si="105"/>
        <v/>
      </c>
      <c r="V1082" s="53">
        <v>42.41</v>
      </c>
      <c r="W1082" s="5">
        <v>1.9928201200967535</v>
      </c>
      <c r="X1082" s="20">
        <v>-3.5899399516232666E-3</v>
      </c>
      <c r="Y1082" s="40">
        <f t="shared" si="106"/>
        <v>0.35899399516232666</v>
      </c>
      <c r="Z1082" s="85">
        <v>44.09</v>
      </c>
      <c r="AA1082" s="5">
        <v>1.9907518784265161</v>
      </c>
      <c r="AB1082" s="20">
        <v>-4.6240607867419348E-3</v>
      </c>
      <c r="AC1082" s="40">
        <f t="shared" si="107"/>
        <v>0.46240607867419348</v>
      </c>
      <c r="AD1082" s="41" t="s">
        <v>5</v>
      </c>
    </row>
    <row r="1083" spans="1:30" x14ac:dyDescent="0.3">
      <c r="A1083" s="35">
        <v>44294</v>
      </c>
      <c r="B1083" s="36" t="s">
        <v>38</v>
      </c>
      <c r="C1083" s="37">
        <v>22.5</v>
      </c>
      <c r="D1083" s="38">
        <v>1020</v>
      </c>
      <c r="E1083" s="39">
        <v>1.0018539745763562</v>
      </c>
      <c r="F1083" s="85">
        <v>32.15</v>
      </c>
      <c r="G1083" s="5">
        <v>1.5809577783448909</v>
      </c>
      <c r="H1083" s="20">
        <v>-5.0611841756507481E-3</v>
      </c>
      <c r="I1083" s="40">
        <f t="shared" si="102"/>
        <v>0.50611841756507481</v>
      </c>
      <c r="J1083" s="85">
        <v>38.92</v>
      </c>
      <c r="K1083" s="5">
        <v>1.8895667185225349</v>
      </c>
      <c r="L1083" s="31">
        <v>-9.1417312414604854E-3</v>
      </c>
      <c r="M1083" s="40">
        <f t="shared" si="103"/>
        <v>0.91417312414604857</v>
      </c>
      <c r="N1083" s="85">
        <v>40.770000000000003</v>
      </c>
      <c r="O1083" s="5">
        <v>1.9995217323492542</v>
      </c>
      <c r="P1083" s="20">
        <v>-2.3913382537288363E-4</v>
      </c>
      <c r="Q1083" s="40">
        <f t="shared" si="104"/>
        <v>2.3913382537288363E-2</v>
      </c>
      <c r="R1083" s="85">
        <v>41.35</v>
      </c>
      <c r="S1083" s="5">
        <v>1.9897555695866036</v>
      </c>
      <c r="T1083" s="20">
        <v>-5.1222152066981996E-3</v>
      </c>
      <c r="U1083" s="40">
        <f t="shared" si="105"/>
        <v>0.51222152066981996</v>
      </c>
      <c r="V1083" s="53" t="s">
        <v>5</v>
      </c>
      <c r="W1083" s="5" t="s">
        <v>5</v>
      </c>
      <c r="X1083" s="20" t="s">
        <v>5</v>
      </c>
      <c r="Y1083" s="40" t="str">
        <f t="shared" si="106"/>
        <v/>
      </c>
      <c r="Z1083" s="85" t="s">
        <v>5</v>
      </c>
      <c r="AA1083" s="5" t="s">
        <v>5</v>
      </c>
      <c r="AB1083" s="20" t="s">
        <v>5</v>
      </c>
      <c r="AC1083" s="40" t="str">
        <f t="shared" si="107"/>
        <v/>
      </c>
      <c r="AD1083" s="41" t="s">
        <v>5</v>
      </c>
    </row>
    <row r="1084" spans="1:30" x14ac:dyDescent="0.3">
      <c r="A1084" s="35">
        <v>44295</v>
      </c>
      <c r="B1084" s="36" t="s">
        <v>38</v>
      </c>
      <c r="C1084" s="37">
        <v>23.2</v>
      </c>
      <c r="D1084" s="38">
        <v>1010</v>
      </c>
      <c r="E1084" s="39">
        <v>1.0141688606008816</v>
      </c>
      <c r="F1084" s="85">
        <v>31.87</v>
      </c>
      <c r="G1084" s="5">
        <v>1.586452977346217</v>
      </c>
      <c r="H1084" s="20">
        <v>-1.602909159083025E-3</v>
      </c>
      <c r="I1084" s="40">
        <f t="shared" si="102"/>
        <v>0.16029091590830249</v>
      </c>
      <c r="J1084" s="85">
        <v>38.58</v>
      </c>
      <c r="K1084" s="5">
        <v>1.8960835435212162</v>
      </c>
      <c r="L1084" s="31">
        <v>-5.7244134655394909E-3</v>
      </c>
      <c r="M1084" s="40">
        <f t="shared" si="103"/>
        <v>0.57244134655394907</v>
      </c>
      <c r="N1084" s="85" t="s">
        <v>5</v>
      </c>
      <c r="O1084" s="5" t="s">
        <v>5</v>
      </c>
      <c r="P1084" s="20" t="s">
        <v>5</v>
      </c>
      <c r="Q1084" s="40" t="str">
        <f t="shared" si="104"/>
        <v/>
      </c>
      <c r="R1084" s="85" t="s">
        <v>5</v>
      </c>
      <c r="S1084" s="5" t="s">
        <v>5</v>
      </c>
      <c r="T1084" s="20" t="s">
        <v>5</v>
      </c>
      <c r="U1084" s="40" t="str">
        <f t="shared" si="105"/>
        <v/>
      </c>
      <c r="V1084" s="53">
        <v>41.92</v>
      </c>
      <c r="W1084" s="5">
        <v>1.99454490051477</v>
      </c>
      <c r="X1084" s="20">
        <v>-2.7275497426150208E-3</v>
      </c>
      <c r="Y1084" s="40">
        <f t="shared" si="106"/>
        <v>0.27275497426150208</v>
      </c>
      <c r="Z1084" s="85">
        <v>43.56</v>
      </c>
      <c r="AA1084" s="5">
        <v>1.9915335316195488</v>
      </c>
      <c r="AB1084" s="20">
        <v>-4.2332341902255877E-3</v>
      </c>
      <c r="AC1084" s="40">
        <f t="shared" si="107"/>
        <v>0.42332341902255877</v>
      </c>
      <c r="AD1084" s="41" t="s">
        <v>5</v>
      </c>
    </row>
    <row r="1085" spans="1:30" x14ac:dyDescent="0.3">
      <c r="A1085" s="35">
        <v>44298</v>
      </c>
      <c r="B1085" s="36" t="s">
        <v>38</v>
      </c>
      <c r="C1085" s="37">
        <v>22.6</v>
      </c>
      <c r="D1085" s="38">
        <v>1026</v>
      </c>
      <c r="E1085" s="39">
        <v>0.99633206260292284</v>
      </c>
      <c r="F1085" s="85">
        <v>32.31</v>
      </c>
      <c r="G1085" s="5">
        <v>1.5800685663140315</v>
      </c>
      <c r="H1085" s="20">
        <v>-5.6207889779537404E-3</v>
      </c>
      <c r="I1085" s="40">
        <f t="shared" si="102"/>
        <v>0.56207889779537401</v>
      </c>
      <c r="J1085" s="85">
        <v>39.11</v>
      </c>
      <c r="K1085" s="5">
        <v>1.8883256669193484</v>
      </c>
      <c r="L1085" s="31">
        <v>-9.7925186579190266E-3</v>
      </c>
      <c r="M1085" s="40">
        <f t="shared" si="103"/>
        <v>0.97925186579190271</v>
      </c>
      <c r="N1085" s="85" t="s">
        <v>5</v>
      </c>
      <c r="O1085" s="5" t="s">
        <v>5</v>
      </c>
      <c r="P1085" s="20" t="s">
        <v>5</v>
      </c>
      <c r="Q1085" s="40" t="str">
        <f t="shared" si="104"/>
        <v/>
      </c>
      <c r="R1085" s="85" t="s">
        <v>5</v>
      </c>
      <c r="S1085" s="5" t="s">
        <v>5</v>
      </c>
      <c r="T1085" s="20" t="s">
        <v>5</v>
      </c>
      <c r="U1085" s="40" t="str">
        <f t="shared" si="105"/>
        <v/>
      </c>
      <c r="V1085" s="53">
        <v>42.38</v>
      </c>
      <c r="W1085" s="5">
        <v>1.9809674090858131</v>
      </c>
      <c r="X1085" s="20">
        <v>-9.5162954570934266E-3</v>
      </c>
      <c r="Y1085" s="40">
        <f t="shared" si="106"/>
        <v>0.95162954570934266</v>
      </c>
      <c r="Z1085" s="85">
        <v>44.08</v>
      </c>
      <c r="AA1085" s="5">
        <v>1.9798631504342812</v>
      </c>
      <c r="AB1085" s="20">
        <v>-1.0068424782859409E-2</v>
      </c>
      <c r="AC1085" s="40">
        <f t="shared" si="107"/>
        <v>1.0068424782859409</v>
      </c>
      <c r="AD1085" s="41" t="s">
        <v>5</v>
      </c>
    </row>
    <row r="1086" spans="1:30" x14ac:dyDescent="0.3">
      <c r="A1086" s="35">
        <v>44299</v>
      </c>
      <c r="B1086" s="36" t="s">
        <v>285</v>
      </c>
      <c r="C1086" s="37">
        <v>22.6</v>
      </c>
      <c r="D1086" s="38">
        <v>1027</v>
      </c>
      <c r="E1086" s="39">
        <v>0.99536192427516923</v>
      </c>
      <c r="F1086" s="85">
        <v>32.31</v>
      </c>
      <c r="G1086" s="5">
        <v>1.5785300380118759</v>
      </c>
      <c r="H1086" s="20">
        <v>-6.5890257949176275E-3</v>
      </c>
      <c r="I1086" s="40">
        <f t="shared" si="102"/>
        <v>0.65890257949176279</v>
      </c>
      <c r="J1086" s="85">
        <v>39.15</v>
      </c>
      <c r="K1086" s="5">
        <v>1.888416402149623</v>
      </c>
      <c r="L1086" s="31">
        <v>-9.7449385686297837E-3</v>
      </c>
      <c r="M1086" s="40">
        <f t="shared" si="103"/>
        <v>0.9744938568629784</v>
      </c>
      <c r="N1086" s="85">
        <v>40.97</v>
      </c>
      <c r="O1086" s="5">
        <v>1.9963099867354881</v>
      </c>
      <c r="P1086" s="20">
        <v>-1.8450066322559522E-3</v>
      </c>
      <c r="Q1086" s="40">
        <f t="shared" si="104"/>
        <v>0.18450066322559522</v>
      </c>
      <c r="R1086" s="85">
        <v>41.79</v>
      </c>
      <c r="S1086" s="5">
        <v>1.99789741241463</v>
      </c>
      <c r="T1086" s="20">
        <v>-1.0512937926849819E-3</v>
      </c>
      <c r="U1086" s="40">
        <f t="shared" si="105"/>
        <v>0.10512937926849819</v>
      </c>
      <c r="V1086" s="53" t="s">
        <v>5</v>
      </c>
      <c r="W1086" s="5" t="s">
        <v>5</v>
      </c>
      <c r="X1086" s="20" t="s">
        <v>5</v>
      </c>
      <c r="Y1086" s="40" t="str">
        <f t="shared" si="106"/>
        <v/>
      </c>
      <c r="Z1086" s="85" t="s">
        <v>5</v>
      </c>
      <c r="AA1086" s="5" t="s">
        <v>5</v>
      </c>
      <c r="AB1086" s="20" t="s">
        <v>5</v>
      </c>
      <c r="AC1086" s="40" t="str">
        <f t="shared" si="107"/>
        <v/>
      </c>
      <c r="AD1086" s="41" t="s">
        <v>5</v>
      </c>
    </row>
    <row r="1087" spans="1:30" x14ac:dyDescent="0.3">
      <c r="A1087" s="35">
        <v>44300</v>
      </c>
      <c r="B1087" s="36" t="s">
        <v>285</v>
      </c>
      <c r="C1087" s="37">
        <v>22.8</v>
      </c>
      <c r="D1087" s="38">
        <v>1025</v>
      </c>
      <c r="E1087" s="39">
        <v>0.99797851761563838</v>
      </c>
      <c r="F1087" s="85">
        <v>32.270000000000003</v>
      </c>
      <c r="G1087" s="5">
        <v>1.5807202872469586</v>
      </c>
      <c r="H1087" s="20">
        <v>-5.210643645715168E-3</v>
      </c>
      <c r="I1087" s="40">
        <f t="shared" si="102"/>
        <v>0.52106436457151684</v>
      </c>
      <c r="J1087" s="85">
        <v>39.06</v>
      </c>
      <c r="K1087" s="5">
        <v>1.8890280452806136</v>
      </c>
      <c r="L1087" s="31">
        <v>-9.4242027894003121E-3</v>
      </c>
      <c r="M1087" s="40">
        <f t="shared" si="103"/>
        <v>0.94242027894003122</v>
      </c>
      <c r="N1087" s="85" t="s">
        <v>5</v>
      </c>
      <c r="O1087" s="5" t="s">
        <v>5</v>
      </c>
      <c r="P1087" s="20" t="s">
        <v>5</v>
      </c>
      <c r="Q1087" s="40" t="str">
        <f t="shared" si="104"/>
        <v/>
      </c>
      <c r="R1087" s="85" t="s">
        <v>5</v>
      </c>
      <c r="S1087" s="5" t="s">
        <v>5</v>
      </c>
      <c r="T1087" s="20" t="s">
        <v>5</v>
      </c>
      <c r="U1087" s="40" t="str">
        <f t="shared" si="105"/>
        <v/>
      </c>
      <c r="V1087" s="53">
        <v>42.43</v>
      </c>
      <c r="W1087" s="5">
        <v>1.9865820011751938</v>
      </c>
      <c r="X1087" s="20">
        <v>-6.7089994124031049E-3</v>
      </c>
      <c r="Y1087" s="40">
        <f t="shared" si="106"/>
        <v>0.67089994124031049</v>
      </c>
      <c r="Z1087" s="85">
        <v>44.13</v>
      </c>
      <c r="AA1087" s="5">
        <v>1.9853843790837553</v>
      </c>
      <c r="AB1087" s="20">
        <v>-7.3078104581223435E-3</v>
      </c>
      <c r="AC1087" s="40">
        <f t="shared" si="107"/>
        <v>0.73078104581223435</v>
      </c>
      <c r="AD1087" s="41" t="s">
        <v>5</v>
      </c>
    </row>
    <row r="1088" spans="1:30" x14ac:dyDescent="0.3">
      <c r="A1088" s="35">
        <v>44301</v>
      </c>
      <c r="B1088" s="36" t="s">
        <v>38</v>
      </c>
      <c r="C1088" s="37">
        <v>23</v>
      </c>
      <c r="D1088" s="38">
        <v>1024</v>
      </c>
      <c r="E1088" s="39">
        <v>0.99962818836080092</v>
      </c>
      <c r="F1088" s="85">
        <v>32.28</v>
      </c>
      <c r="G1088" s="5">
        <v>1.5838238890560141</v>
      </c>
      <c r="H1088" s="20">
        <v>-3.2574644077947423E-3</v>
      </c>
      <c r="I1088" s="40">
        <f t="shared" si="102"/>
        <v>0.32574644077947423</v>
      </c>
      <c r="J1088" s="85">
        <v>39.06</v>
      </c>
      <c r="K1088" s="5">
        <v>1.8921506318374228</v>
      </c>
      <c r="L1088" s="31">
        <v>-7.7867688319754602E-3</v>
      </c>
      <c r="M1088" s="40">
        <f t="shared" si="103"/>
        <v>0.77867688319754602</v>
      </c>
      <c r="N1088" s="85">
        <v>40.89</v>
      </c>
      <c r="O1088" s="5">
        <v>2.0009516588577738</v>
      </c>
      <c r="P1088" s="20">
        <v>4.7582942888690916E-4</v>
      </c>
      <c r="Q1088" s="40">
        <f t="shared" si="104"/>
        <v>4.7582942888690916E-2</v>
      </c>
      <c r="R1088" s="85">
        <v>41.64</v>
      </c>
      <c r="S1088" s="5">
        <v>1.9992587467798628</v>
      </c>
      <c r="T1088" s="20">
        <v>-3.7062661006859177E-4</v>
      </c>
      <c r="U1088" s="40">
        <f t="shared" si="105"/>
        <v>3.7062661006859177E-2</v>
      </c>
      <c r="V1088" s="53" t="s">
        <v>5</v>
      </c>
      <c r="W1088" s="5" t="s">
        <v>5</v>
      </c>
      <c r="X1088" s="20" t="s">
        <v>5</v>
      </c>
      <c r="Y1088" s="40" t="str">
        <f t="shared" si="106"/>
        <v/>
      </c>
      <c r="Z1088" s="85" t="s">
        <v>5</v>
      </c>
      <c r="AA1088" s="5" t="s">
        <v>5</v>
      </c>
      <c r="AB1088" s="20" t="s">
        <v>5</v>
      </c>
      <c r="AC1088" s="40" t="str">
        <f t="shared" si="107"/>
        <v/>
      </c>
      <c r="AD1088" s="41" t="s">
        <v>5</v>
      </c>
    </row>
    <row r="1089" spans="1:30" x14ac:dyDescent="0.3">
      <c r="A1089" s="35">
        <v>44302</v>
      </c>
      <c r="B1089" s="36" t="s">
        <v>300</v>
      </c>
      <c r="C1089" s="37" t="s">
        <v>5</v>
      </c>
      <c r="D1089" s="38">
        <v>1022</v>
      </c>
      <c r="E1089" s="39" t="s">
        <v>5</v>
      </c>
      <c r="F1089" s="85" t="s">
        <v>5</v>
      </c>
      <c r="G1089" s="5" t="s">
        <v>5</v>
      </c>
      <c r="H1089" s="20" t="s">
        <v>5</v>
      </c>
      <c r="I1089" s="40" t="str">
        <f t="shared" si="102"/>
        <v/>
      </c>
      <c r="J1089" s="85" t="s">
        <v>5</v>
      </c>
      <c r="K1089" s="5" t="s">
        <v>5</v>
      </c>
      <c r="L1089" s="31" t="s">
        <v>5</v>
      </c>
      <c r="M1089" s="40" t="str">
        <f t="shared" si="103"/>
        <v/>
      </c>
      <c r="N1089" s="85" t="s">
        <v>5</v>
      </c>
      <c r="O1089" s="5" t="s">
        <v>5</v>
      </c>
      <c r="P1089" s="20" t="s">
        <v>5</v>
      </c>
      <c r="Q1089" s="40" t="str">
        <f t="shared" si="104"/>
        <v/>
      </c>
      <c r="R1089" s="85" t="s">
        <v>5</v>
      </c>
      <c r="S1089" s="5" t="s">
        <v>5</v>
      </c>
      <c r="T1089" s="20" t="s">
        <v>5</v>
      </c>
      <c r="U1089" s="40" t="str">
        <f t="shared" si="105"/>
        <v/>
      </c>
      <c r="V1089" s="53" t="s">
        <v>5</v>
      </c>
      <c r="W1089" s="5" t="s">
        <v>5</v>
      </c>
      <c r="X1089" s="20" t="s">
        <v>5</v>
      </c>
      <c r="Y1089" s="40" t="str">
        <f t="shared" si="106"/>
        <v/>
      </c>
      <c r="Z1089" s="85" t="s">
        <v>5</v>
      </c>
      <c r="AA1089" s="5" t="s">
        <v>5</v>
      </c>
      <c r="AB1089" s="20" t="s">
        <v>5</v>
      </c>
      <c r="AC1089" s="40" t="str">
        <f t="shared" si="107"/>
        <v/>
      </c>
      <c r="AD1089" s="41" t="s">
        <v>299</v>
      </c>
    </row>
    <row r="1090" spans="1:30" x14ac:dyDescent="0.3">
      <c r="A1090" s="35">
        <v>44305</v>
      </c>
      <c r="B1090" s="36" t="s">
        <v>285</v>
      </c>
      <c r="C1090" s="37">
        <v>22.8</v>
      </c>
      <c r="D1090" s="38">
        <v>1016</v>
      </c>
      <c r="E1090" s="39">
        <v>1.0068188785000289</v>
      </c>
      <c r="F1090" s="85">
        <v>32.1</v>
      </c>
      <c r="G1090" s="5">
        <v>1.586321650345115</v>
      </c>
      <c r="H1090" s="20">
        <v>-1.6855567368691026E-3</v>
      </c>
      <c r="I1090" s="40">
        <f t="shared" si="102"/>
        <v>0.16855567368691027</v>
      </c>
      <c r="J1090" s="85">
        <v>38.880000000000003</v>
      </c>
      <c r="K1090" s="5">
        <v>1.8969792500867588</v>
      </c>
      <c r="L1090" s="31">
        <v>-5.2547194091458835E-3</v>
      </c>
      <c r="M1090" s="40">
        <f t="shared" si="103"/>
        <v>0.52547194091458838</v>
      </c>
      <c r="N1090" s="85" t="s">
        <v>5</v>
      </c>
      <c r="O1090" s="5" t="s">
        <v>5</v>
      </c>
      <c r="P1090" s="20" t="s">
        <v>5</v>
      </c>
      <c r="Q1090" s="40" t="str">
        <f t="shared" si="104"/>
        <v/>
      </c>
      <c r="R1090" s="85" t="s">
        <v>5</v>
      </c>
      <c r="S1090" s="5" t="s">
        <v>5</v>
      </c>
      <c r="T1090" s="20" t="s">
        <v>5</v>
      </c>
      <c r="U1090" s="40" t="str">
        <f t="shared" si="105"/>
        <v/>
      </c>
      <c r="V1090" s="53">
        <v>42.25</v>
      </c>
      <c r="W1090" s="5">
        <v>1.9956773822097269</v>
      </c>
      <c r="X1090" s="20">
        <v>-2.1613088951365489E-3</v>
      </c>
      <c r="Y1090" s="40">
        <f t="shared" si="106"/>
        <v>0.21613088951365489</v>
      </c>
      <c r="Z1090" s="85">
        <v>43.96</v>
      </c>
      <c r="AA1090" s="5">
        <v>1.9952554892652288</v>
      </c>
      <c r="AB1090" s="20">
        <v>-2.3722553673856117E-3</v>
      </c>
      <c r="AC1090" s="40">
        <f t="shared" si="107"/>
        <v>0.23722553673856117</v>
      </c>
      <c r="AD1090" s="41" t="s">
        <v>5</v>
      </c>
    </row>
    <row r="1091" spans="1:30" x14ac:dyDescent="0.3">
      <c r="A1091" s="35">
        <v>44306</v>
      </c>
      <c r="B1091" s="36" t="s">
        <v>285</v>
      </c>
      <c r="C1091" s="37">
        <v>22.8</v>
      </c>
      <c r="D1091" s="38">
        <v>1011.5</v>
      </c>
      <c r="E1091" s="39">
        <v>1.0112980529471371</v>
      </c>
      <c r="F1091" s="85">
        <v>31.94</v>
      </c>
      <c r="G1091" s="5">
        <v>1.5854368632445053</v>
      </c>
      <c r="H1091" s="20">
        <v>-2.2423768127719881E-3</v>
      </c>
      <c r="I1091" s="40">
        <f t="shared" si="102"/>
        <v>0.22423768127719881</v>
      </c>
      <c r="J1091" s="85">
        <v>38.65</v>
      </c>
      <c r="K1091" s="5">
        <v>1.8941468377065713</v>
      </c>
      <c r="L1091" s="31">
        <v>-6.7399907149599892E-3</v>
      </c>
      <c r="M1091" s="40">
        <f t="shared" si="103"/>
        <v>0.67399907149599891</v>
      </c>
      <c r="N1091" s="85">
        <v>40.53</v>
      </c>
      <c r="O1091" s="5">
        <v>2.0064889236733312</v>
      </c>
      <c r="P1091" s="20">
        <v>3.244461836665602E-3</v>
      </c>
      <c r="Q1091" s="40">
        <f t="shared" si="104"/>
        <v>0.3244461836665602</v>
      </c>
      <c r="R1091" s="85">
        <v>41.3</v>
      </c>
      <c r="S1091" s="5">
        <v>2.0060835302485751</v>
      </c>
      <c r="T1091" s="20">
        <v>3.0417651242875543E-3</v>
      </c>
      <c r="U1091" s="40">
        <f t="shared" si="105"/>
        <v>0.30417651242875543</v>
      </c>
      <c r="V1091" s="53" t="s">
        <v>5</v>
      </c>
      <c r="W1091" s="5" t="s">
        <v>5</v>
      </c>
      <c r="X1091" s="20" t="s">
        <v>5</v>
      </c>
      <c r="Y1091" s="40" t="str">
        <f t="shared" si="106"/>
        <v/>
      </c>
      <c r="Z1091" s="85" t="s">
        <v>5</v>
      </c>
      <c r="AA1091" s="5" t="s">
        <v>5</v>
      </c>
      <c r="AB1091" s="20" t="s">
        <v>5</v>
      </c>
      <c r="AC1091" s="40" t="str">
        <f t="shared" si="107"/>
        <v/>
      </c>
      <c r="AD1091" s="41" t="s">
        <v>5</v>
      </c>
    </row>
    <row r="1092" spans="1:30" x14ac:dyDescent="0.3">
      <c r="A1092" s="35">
        <v>44307</v>
      </c>
      <c r="B1092" s="36" t="s">
        <v>38</v>
      </c>
      <c r="C1092" s="37">
        <v>22.4</v>
      </c>
      <c r="D1092" s="38">
        <v>1011</v>
      </c>
      <c r="E1092" s="39">
        <v>1.0104306744858238</v>
      </c>
      <c r="F1092" s="85">
        <v>31.86</v>
      </c>
      <c r="G1092" s="5">
        <v>1.5801094207278661</v>
      </c>
      <c r="H1092" s="20">
        <v>-5.5950782077620392E-3</v>
      </c>
      <c r="I1092" s="40">
        <f t="shared" ref="I1092:I1155" si="108">IF(H1092="","",IF(H1092="**","",ABS(H1092*100)))</f>
        <v>0.55950782077620387</v>
      </c>
      <c r="J1092" s="85">
        <v>38.590000000000003</v>
      </c>
      <c r="K1092" s="5">
        <v>1.8895843114023436</v>
      </c>
      <c r="L1092" s="31">
        <v>-9.1325058194317819E-3</v>
      </c>
      <c r="M1092" s="40">
        <f t="shared" ref="M1092:M1155" si="109">IF(L1092="","",IF(L1092="**","",ABS(L1092*100)))</f>
        <v>0.91325058194317821</v>
      </c>
      <c r="N1092" s="85" t="s">
        <v>5</v>
      </c>
      <c r="O1092" s="5" t="s">
        <v>5</v>
      </c>
      <c r="P1092" s="20" t="s">
        <v>5</v>
      </c>
      <c r="Q1092" s="40" t="str">
        <f t="shared" ref="Q1092:Q1155" si="110">IF(P1092="","",IF(P1092="**","",ABS(P1092*100)))</f>
        <v/>
      </c>
      <c r="R1092" s="85" t="s">
        <v>5</v>
      </c>
      <c r="S1092" s="5" t="s">
        <v>5</v>
      </c>
      <c r="T1092" s="20" t="s">
        <v>5</v>
      </c>
      <c r="U1092" s="40" t="str">
        <f t="shared" ref="U1092:U1155" si="111">IF(T1092="","",IF(T1092="**","",ABS(T1092*100)))</f>
        <v/>
      </c>
      <c r="V1092" s="53">
        <v>41.88</v>
      </c>
      <c r="W1092" s="5">
        <v>1.9852969106687131</v>
      </c>
      <c r="X1092" s="20">
        <v>-7.3515446656434724E-3</v>
      </c>
      <c r="Y1092" s="40">
        <f t="shared" ref="Y1092:Y1155" si="112">IF(X1092="","",IF(X1092="**","",ABS(X1092*100)))</f>
        <v>0.73515446656434724</v>
      </c>
      <c r="Z1092" s="85">
        <v>43.58</v>
      </c>
      <c r="AA1092" s="5">
        <v>1.9851038341558642</v>
      </c>
      <c r="AB1092" s="20">
        <v>-7.448082922067889E-3</v>
      </c>
      <c r="AC1092" s="40">
        <f t="shared" ref="AC1092:AC1155" si="113">IF(AB1092="","",IF(AB1092="**","",ABS(AB1092*100)))</f>
        <v>0.7448082922067889</v>
      </c>
      <c r="AD1092" s="41" t="s">
        <v>5</v>
      </c>
    </row>
    <row r="1093" spans="1:30" x14ac:dyDescent="0.3">
      <c r="A1093" s="35">
        <v>44308</v>
      </c>
      <c r="B1093" s="36" t="s">
        <v>285</v>
      </c>
      <c r="C1093" s="37">
        <v>22.6</v>
      </c>
      <c r="D1093" s="38">
        <v>1014</v>
      </c>
      <c r="E1093" s="39">
        <v>1.0081229745863893</v>
      </c>
      <c r="F1093" s="85">
        <v>32</v>
      </c>
      <c r="G1093" s="5">
        <v>1.5834281424715779</v>
      </c>
      <c r="H1093" s="20">
        <v>-3.5065182683587425E-3</v>
      </c>
      <c r="I1093" s="40">
        <f t="shared" si="108"/>
        <v>0.35065182683587426</v>
      </c>
      <c r="J1093" s="85">
        <v>38.74</v>
      </c>
      <c r="K1093" s="5">
        <v>1.8925968045724322</v>
      </c>
      <c r="L1093" s="31">
        <v>-7.5528030558824595E-3</v>
      </c>
      <c r="M1093" s="40">
        <f t="shared" si="109"/>
        <v>0.75528030558824599</v>
      </c>
      <c r="N1093" s="85">
        <v>40.58</v>
      </c>
      <c r="O1093" s="5">
        <v>2.0026568789158929</v>
      </c>
      <c r="P1093" s="20">
        <v>1.3284394579464731E-3</v>
      </c>
      <c r="Q1093" s="40">
        <f t="shared" si="110"/>
        <v>0.13284394579464731</v>
      </c>
      <c r="R1093" s="85">
        <v>41.34</v>
      </c>
      <c r="S1093" s="5">
        <v>2.0017220545058763</v>
      </c>
      <c r="T1093" s="20">
        <v>8.610272529381291E-4</v>
      </c>
      <c r="U1093" s="40">
        <f t="shared" si="111"/>
        <v>8.610272529381291E-2</v>
      </c>
      <c r="V1093" s="53" t="s">
        <v>5</v>
      </c>
      <c r="W1093" s="5" t="s">
        <v>5</v>
      </c>
      <c r="X1093" s="20" t="s">
        <v>5</v>
      </c>
      <c r="Y1093" s="40" t="str">
        <f t="shared" si="112"/>
        <v/>
      </c>
      <c r="Z1093" s="85" t="s">
        <v>5</v>
      </c>
      <c r="AA1093" s="5" t="s">
        <v>5</v>
      </c>
      <c r="AB1093" s="20" t="s">
        <v>5</v>
      </c>
      <c r="AC1093" s="40" t="str">
        <f t="shared" si="113"/>
        <v/>
      </c>
      <c r="AD1093" s="41" t="s">
        <v>5</v>
      </c>
    </row>
    <row r="1094" spans="1:30" x14ac:dyDescent="0.3">
      <c r="A1094" s="35">
        <v>44309</v>
      </c>
      <c r="B1094" s="36" t="s">
        <v>38</v>
      </c>
      <c r="C1094" s="37">
        <v>22</v>
      </c>
      <c r="D1094" s="38">
        <v>1016.5</v>
      </c>
      <c r="E1094" s="39">
        <v>1.0036033873628201</v>
      </c>
      <c r="F1094" s="85">
        <v>32.049999999999997</v>
      </c>
      <c r="G1094" s="5">
        <v>1.5787923786973592</v>
      </c>
      <c r="H1094" s="20">
        <v>-6.4239278178985183E-3</v>
      </c>
      <c r="I1094" s="40">
        <f t="shared" si="108"/>
        <v>0.64239278178985182</v>
      </c>
      <c r="J1094" s="85">
        <v>38.83</v>
      </c>
      <c r="K1094" s="5">
        <v>1.8884891019059986</v>
      </c>
      <c r="L1094" s="31">
        <v>-9.7068159905618328E-3</v>
      </c>
      <c r="M1094" s="40">
        <f t="shared" si="109"/>
        <v>0.97068159905618323</v>
      </c>
      <c r="N1094" s="85" t="s">
        <v>5</v>
      </c>
      <c r="O1094" s="5" t="s">
        <v>5</v>
      </c>
      <c r="P1094" s="20" t="s">
        <v>5</v>
      </c>
      <c r="Q1094" s="40" t="str">
        <f t="shared" si="110"/>
        <v/>
      </c>
      <c r="R1094" s="85" t="s">
        <v>5</v>
      </c>
      <c r="S1094" s="5" t="s">
        <v>5</v>
      </c>
      <c r="T1094" s="20" t="s">
        <v>5</v>
      </c>
      <c r="U1094" s="40" t="str">
        <f t="shared" si="111"/>
        <v/>
      </c>
      <c r="V1094" s="53">
        <v>42.03</v>
      </c>
      <c r="W1094" s="5">
        <v>1.9789452554414111</v>
      </c>
      <c r="X1094" s="20">
        <v>-1.0527372279294456E-2</v>
      </c>
      <c r="Y1094" s="40">
        <f t="shared" si="112"/>
        <v>1.0527372279294456</v>
      </c>
      <c r="Z1094" s="85">
        <v>43.75</v>
      </c>
      <c r="AA1094" s="5">
        <v>1.9793821802240568</v>
      </c>
      <c r="AB1094" s="20">
        <v>-1.0308909887971618E-2</v>
      </c>
      <c r="AC1094" s="40">
        <f t="shared" si="113"/>
        <v>1.0308909887971618</v>
      </c>
      <c r="AD1094" s="41" t="s">
        <v>5</v>
      </c>
    </row>
    <row r="1095" spans="1:30" x14ac:dyDescent="0.3">
      <c r="I1095" s="40" t="str">
        <f t="shared" si="108"/>
        <v/>
      </c>
      <c r="L1095" s="31"/>
      <c r="M1095" s="40" t="str">
        <f t="shared" si="109"/>
        <v/>
      </c>
      <c r="Q1095" s="40" t="str">
        <f t="shared" si="110"/>
        <v/>
      </c>
      <c r="U1095" s="40" t="str">
        <f t="shared" si="111"/>
        <v/>
      </c>
      <c r="V1095" s="53"/>
      <c r="Y1095" s="40" t="str">
        <f t="shared" si="112"/>
        <v/>
      </c>
      <c r="AC1095" s="40" t="str">
        <f t="shared" si="113"/>
        <v/>
      </c>
    </row>
    <row r="1096" spans="1:30" x14ac:dyDescent="0.3">
      <c r="I1096" s="40" t="str">
        <f t="shared" si="108"/>
        <v/>
      </c>
      <c r="L1096" s="31"/>
      <c r="M1096" s="40" t="str">
        <f t="shared" si="109"/>
        <v/>
      </c>
      <c r="Q1096" s="40" t="str">
        <f t="shared" si="110"/>
        <v/>
      </c>
      <c r="U1096" s="40" t="str">
        <f t="shared" si="111"/>
        <v/>
      </c>
      <c r="V1096" s="53"/>
      <c r="Y1096" s="40" t="str">
        <f t="shared" si="112"/>
        <v/>
      </c>
      <c r="AC1096" s="40" t="str">
        <f t="shared" si="113"/>
        <v/>
      </c>
    </row>
    <row r="1097" spans="1:30" x14ac:dyDescent="0.3">
      <c r="I1097" s="40" t="str">
        <f t="shared" si="108"/>
        <v/>
      </c>
      <c r="L1097" s="31"/>
      <c r="M1097" s="40" t="str">
        <f t="shared" si="109"/>
        <v/>
      </c>
      <c r="Q1097" s="40" t="str">
        <f t="shared" si="110"/>
        <v/>
      </c>
      <c r="U1097" s="40" t="str">
        <f t="shared" si="111"/>
        <v/>
      </c>
      <c r="V1097" s="53"/>
      <c r="Y1097" s="40" t="str">
        <f t="shared" si="112"/>
        <v/>
      </c>
      <c r="AC1097" s="40" t="str">
        <f t="shared" si="113"/>
        <v/>
      </c>
    </row>
    <row r="1098" spans="1:30" x14ac:dyDescent="0.3">
      <c r="I1098" s="40" t="str">
        <f t="shared" si="108"/>
        <v/>
      </c>
      <c r="L1098" s="31"/>
      <c r="M1098" s="40" t="str">
        <f t="shared" si="109"/>
        <v/>
      </c>
      <c r="Q1098" s="40" t="str">
        <f t="shared" si="110"/>
        <v/>
      </c>
      <c r="U1098" s="40" t="str">
        <f t="shared" si="111"/>
        <v/>
      </c>
      <c r="V1098" s="53"/>
      <c r="Y1098" s="40" t="str">
        <f t="shared" si="112"/>
        <v/>
      </c>
      <c r="AC1098" s="40" t="str">
        <f t="shared" si="113"/>
        <v/>
      </c>
    </row>
    <row r="1099" spans="1:30" x14ac:dyDescent="0.3">
      <c r="I1099" s="40" t="str">
        <f t="shared" si="108"/>
        <v/>
      </c>
      <c r="L1099" s="31"/>
      <c r="M1099" s="40" t="str">
        <f t="shared" si="109"/>
        <v/>
      </c>
      <c r="Q1099" s="40" t="str">
        <f t="shared" si="110"/>
        <v/>
      </c>
      <c r="U1099" s="40" t="str">
        <f t="shared" si="111"/>
        <v/>
      </c>
      <c r="V1099" s="53"/>
      <c r="Y1099" s="40" t="str">
        <f t="shared" si="112"/>
        <v/>
      </c>
      <c r="AC1099" s="40" t="str">
        <f t="shared" si="113"/>
        <v/>
      </c>
    </row>
    <row r="1100" spans="1:30" x14ac:dyDescent="0.3">
      <c r="I1100" s="40" t="str">
        <f t="shared" si="108"/>
        <v/>
      </c>
      <c r="L1100" s="31"/>
      <c r="M1100" s="40" t="str">
        <f t="shared" si="109"/>
        <v/>
      </c>
      <c r="Q1100" s="40" t="str">
        <f t="shared" si="110"/>
        <v/>
      </c>
      <c r="U1100" s="40" t="str">
        <f t="shared" si="111"/>
        <v/>
      </c>
      <c r="V1100" s="53"/>
      <c r="Y1100" s="40" t="str">
        <f t="shared" si="112"/>
        <v/>
      </c>
      <c r="AC1100" s="40" t="str">
        <f t="shared" si="113"/>
        <v/>
      </c>
    </row>
    <row r="1101" spans="1:30" x14ac:dyDescent="0.3">
      <c r="I1101" s="40" t="str">
        <f t="shared" si="108"/>
        <v/>
      </c>
      <c r="L1101" s="31"/>
      <c r="M1101" s="40" t="str">
        <f t="shared" si="109"/>
        <v/>
      </c>
      <c r="Q1101" s="40" t="str">
        <f t="shared" si="110"/>
        <v/>
      </c>
      <c r="U1101" s="40" t="str">
        <f t="shared" si="111"/>
        <v/>
      </c>
      <c r="V1101" s="53"/>
      <c r="Y1101" s="40" t="str">
        <f t="shared" si="112"/>
        <v/>
      </c>
      <c r="AC1101" s="40" t="str">
        <f t="shared" si="113"/>
        <v/>
      </c>
    </row>
    <row r="1102" spans="1:30" x14ac:dyDescent="0.3">
      <c r="I1102" s="40" t="str">
        <f t="shared" si="108"/>
        <v/>
      </c>
      <c r="L1102" s="31"/>
      <c r="M1102" s="40" t="str">
        <f t="shared" si="109"/>
        <v/>
      </c>
      <c r="Q1102" s="40" t="str">
        <f t="shared" si="110"/>
        <v/>
      </c>
      <c r="U1102" s="40" t="str">
        <f t="shared" si="111"/>
        <v/>
      </c>
      <c r="V1102" s="53"/>
      <c r="Y1102" s="40" t="str">
        <f t="shared" si="112"/>
        <v/>
      </c>
      <c r="AC1102" s="40" t="str">
        <f t="shared" si="113"/>
        <v/>
      </c>
    </row>
    <row r="1103" spans="1:30" x14ac:dyDescent="0.3">
      <c r="I1103" s="40" t="str">
        <f t="shared" si="108"/>
        <v/>
      </c>
      <c r="L1103" s="31"/>
      <c r="M1103" s="40" t="str">
        <f t="shared" si="109"/>
        <v/>
      </c>
      <c r="Q1103" s="40" t="str">
        <f t="shared" si="110"/>
        <v/>
      </c>
      <c r="U1103" s="40" t="str">
        <f t="shared" si="111"/>
        <v/>
      </c>
      <c r="V1103" s="53"/>
      <c r="Y1103" s="40" t="str">
        <f t="shared" si="112"/>
        <v/>
      </c>
      <c r="AC1103" s="40" t="str">
        <f t="shared" si="113"/>
        <v/>
      </c>
    </row>
    <row r="1104" spans="1:30" x14ac:dyDescent="0.3">
      <c r="I1104" s="40" t="str">
        <f t="shared" si="108"/>
        <v/>
      </c>
      <c r="L1104" s="31"/>
      <c r="M1104" s="40" t="str">
        <f t="shared" si="109"/>
        <v/>
      </c>
      <c r="Q1104" s="40" t="str">
        <f t="shared" si="110"/>
        <v/>
      </c>
      <c r="U1104" s="40" t="str">
        <f t="shared" si="111"/>
        <v/>
      </c>
      <c r="V1104" s="53"/>
      <c r="Y1104" s="40" t="str">
        <f t="shared" si="112"/>
        <v/>
      </c>
      <c r="AC1104" s="40" t="str">
        <f t="shared" si="113"/>
        <v/>
      </c>
    </row>
    <row r="1105" spans="9:29" x14ac:dyDescent="0.3">
      <c r="I1105" s="40" t="str">
        <f t="shared" si="108"/>
        <v/>
      </c>
      <c r="L1105" s="31"/>
      <c r="M1105" s="40" t="str">
        <f t="shared" si="109"/>
        <v/>
      </c>
      <c r="Q1105" s="40" t="str">
        <f t="shared" si="110"/>
        <v/>
      </c>
      <c r="U1105" s="40" t="str">
        <f t="shared" si="111"/>
        <v/>
      </c>
      <c r="V1105" s="53"/>
      <c r="Y1105" s="40" t="str">
        <f t="shared" si="112"/>
        <v/>
      </c>
      <c r="AC1105" s="40" t="str">
        <f t="shared" si="113"/>
        <v/>
      </c>
    </row>
    <row r="1106" spans="9:29" x14ac:dyDescent="0.3">
      <c r="I1106" s="40" t="str">
        <f t="shared" si="108"/>
        <v/>
      </c>
      <c r="L1106" s="31"/>
      <c r="M1106" s="40" t="str">
        <f t="shared" si="109"/>
        <v/>
      </c>
      <c r="Q1106" s="40" t="str">
        <f t="shared" si="110"/>
        <v/>
      </c>
      <c r="U1106" s="40" t="str">
        <f t="shared" si="111"/>
        <v/>
      </c>
      <c r="V1106" s="53"/>
      <c r="Y1106" s="40" t="str">
        <f t="shared" si="112"/>
        <v/>
      </c>
      <c r="AC1106" s="40" t="str">
        <f t="shared" si="113"/>
        <v/>
      </c>
    </row>
    <row r="1107" spans="9:29" x14ac:dyDescent="0.3">
      <c r="I1107" s="40" t="str">
        <f t="shared" si="108"/>
        <v/>
      </c>
      <c r="L1107" s="31"/>
      <c r="M1107" s="40" t="str">
        <f t="shared" si="109"/>
        <v/>
      </c>
      <c r="Q1107" s="40" t="str">
        <f t="shared" si="110"/>
        <v/>
      </c>
      <c r="U1107" s="40" t="str">
        <f t="shared" si="111"/>
        <v/>
      </c>
      <c r="V1107" s="53"/>
      <c r="Y1107" s="40" t="str">
        <f t="shared" si="112"/>
        <v/>
      </c>
      <c r="AC1107" s="40" t="str">
        <f t="shared" si="113"/>
        <v/>
      </c>
    </row>
    <row r="1108" spans="9:29" x14ac:dyDescent="0.3">
      <c r="I1108" s="40" t="str">
        <f t="shared" si="108"/>
        <v/>
      </c>
      <c r="L1108" s="31"/>
      <c r="M1108" s="40" t="str">
        <f t="shared" si="109"/>
        <v/>
      </c>
      <c r="Q1108" s="40" t="str">
        <f t="shared" si="110"/>
        <v/>
      </c>
      <c r="U1108" s="40" t="str">
        <f t="shared" si="111"/>
        <v/>
      </c>
      <c r="V1108" s="53"/>
      <c r="Y1108" s="40" t="str">
        <f t="shared" si="112"/>
        <v/>
      </c>
      <c r="AC1108" s="40" t="str">
        <f t="shared" si="113"/>
        <v/>
      </c>
    </row>
    <row r="1109" spans="9:29" x14ac:dyDescent="0.3">
      <c r="I1109" s="40" t="str">
        <f t="shared" si="108"/>
        <v/>
      </c>
      <c r="L1109" s="31"/>
      <c r="M1109" s="40" t="str">
        <f t="shared" si="109"/>
        <v/>
      </c>
      <c r="Q1109" s="40" t="str">
        <f t="shared" si="110"/>
        <v/>
      </c>
      <c r="U1109" s="40" t="str">
        <f t="shared" si="111"/>
        <v/>
      </c>
      <c r="V1109" s="53"/>
      <c r="Y1109" s="40" t="str">
        <f t="shared" si="112"/>
        <v/>
      </c>
      <c r="AC1109" s="40" t="str">
        <f t="shared" si="113"/>
        <v/>
      </c>
    </row>
    <row r="1110" spans="9:29" x14ac:dyDescent="0.3">
      <c r="I1110" s="40" t="str">
        <f t="shared" si="108"/>
        <v/>
      </c>
      <c r="L1110" s="31"/>
      <c r="M1110" s="40" t="str">
        <f t="shared" si="109"/>
        <v/>
      </c>
      <c r="Q1110" s="40" t="str">
        <f t="shared" si="110"/>
        <v/>
      </c>
      <c r="U1110" s="40" t="str">
        <f t="shared" si="111"/>
        <v/>
      </c>
      <c r="V1110" s="53"/>
      <c r="Y1110" s="40" t="str">
        <f t="shared" si="112"/>
        <v/>
      </c>
      <c r="AC1110" s="40" t="str">
        <f t="shared" si="113"/>
        <v/>
      </c>
    </row>
    <row r="1111" spans="9:29" x14ac:dyDescent="0.3">
      <c r="I1111" s="40" t="str">
        <f t="shared" si="108"/>
        <v/>
      </c>
      <c r="L1111" s="31"/>
      <c r="M1111" s="40" t="str">
        <f t="shared" si="109"/>
        <v/>
      </c>
      <c r="Q1111" s="40" t="str">
        <f t="shared" si="110"/>
        <v/>
      </c>
      <c r="U1111" s="40" t="str">
        <f t="shared" si="111"/>
        <v/>
      </c>
      <c r="V1111" s="53"/>
      <c r="Y1111" s="40" t="str">
        <f t="shared" si="112"/>
        <v/>
      </c>
      <c r="AC1111" s="40" t="str">
        <f t="shared" si="113"/>
        <v/>
      </c>
    </row>
    <row r="1112" spans="9:29" x14ac:dyDescent="0.3">
      <c r="I1112" s="40" t="str">
        <f t="shared" si="108"/>
        <v/>
      </c>
      <c r="L1112" s="31"/>
      <c r="M1112" s="40" t="str">
        <f t="shared" si="109"/>
        <v/>
      </c>
      <c r="Q1112" s="40" t="str">
        <f t="shared" si="110"/>
        <v/>
      </c>
      <c r="U1112" s="40" t="str">
        <f t="shared" si="111"/>
        <v/>
      </c>
      <c r="V1112" s="53"/>
      <c r="Y1112" s="40" t="str">
        <f t="shared" si="112"/>
        <v/>
      </c>
      <c r="AC1112" s="40" t="str">
        <f t="shared" si="113"/>
        <v/>
      </c>
    </row>
    <row r="1113" spans="9:29" x14ac:dyDescent="0.3">
      <c r="I1113" s="40" t="str">
        <f t="shared" si="108"/>
        <v/>
      </c>
      <c r="L1113" s="31"/>
      <c r="M1113" s="40" t="str">
        <f t="shared" si="109"/>
        <v/>
      </c>
      <c r="Q1113" s="40" t="str">
        <f t="shared" si="110"/>
        <v/>
      </c>
      <c r="U1113" s="40" t="str">
        <f t="shared" si="111"/>
        <v/>
      </c>
      <c r="V1113" s="53"/>
      <c r="Y1113" s="40" t="str">
        <f t="shared" si="112"/>
        <v/>
      </c>
      <c r="AC1113" s="40" t="str">
        <f t="shared" si="113"/>
        <v/>
      </c>
    </row>
    <row r="1114" spans="9:29" x14ac:dyDescent="0.3">
      <c r="I1114" s="40" t="str">
        <f t="shared" si="108"/>
        <v/>
      </c>
      <c r="L1114" s="31"/>
      <c r="M1114" s="40" t="str">
        <f t="shared" si="109"/>
        <v/>
      </c>
      <c r="Q1114" s="40" t="str">
        <f t="shared" si="110"/>
        <v/>
      </c>
      <c r="U1114" s="40" t="str">
        <f t="shared" si="111"/>
        <v/>
      </c>
      <c r="V1114" s="53"/>
      <c r="Y1114" s="40" t="str">
        <f t="shared" si="112"/>
        <v/>
      </c>
      <c r="AC1114" s="40" t="str">
        <f t="shared" si="113"/>
        <v/>
      </c>
    </row>
    <row r="1115" spans="9:29" x14ac:dyDescent="0.3">
      <c r="I1115" s="40" t="str">
        <f t="shared" si="108"/>
        <v/>
      </c>
      <c r="L1115" s="31"/>
      <c r="M1115" s="40" t="str">
        <f t="shared" si="109"/>
        <v/>
      </c>
      <c r="Q1115" s="40" t="str">
        <f t="shared" si="110"/>
        <v/>
      </c>
      <c r="U1115" s="40" t="str">
        <f t="shared" si="111"/>
        <v/>
      </c>
      <c r="V1115" s="53"/>
      <c r="Y1115" s="40" t="str">
        <f t="shared" si="112"/>
        <v/>
      </c>
      <c r="AC1115" s="40" t="str">
        <f t="shared" si="113"/>
        <v/>
      </c>
    </row>
    <row r="1116" spans="9:29" x14ac:dyDescent="0.3">
      <c r="I1116" s="40" t="str">
        <f t="shared" si="108"/>
        <v/>
      </c>
      <c r="L1116" s="31"/>
      <c r="M1116" s="40" t="str">
        <f t="shared" si="109"/>
        <v/>
      </c>
      <c r="Q1116" s="40" t="str">
        <f t="shared" si="110"/>
        <v/>
      </c>
      <c r="U1116" s="40" t="str">
        <f t="shared" si="111"/>
        <v/>
      </c>
      <c r="V1116" s="53"/>
      <c r="Y1116" s="40" t="str">
        <f t="shared" si="112"/>
        <v/>
      </c>
      <c r="AC1116" s="40" t="str">
        <f t="shared" si="113"/>
        <v/>
      </c>
    </row>
    <row r="1117" spans="9:29" x14ac:dyDescent="0.3">
      <c r="I1117" s="40" t="str">
        <f t="shared" si="108"/>
        <v/>
      </c>
      <c r="L1117" s="31"/>
      <c r="M1117" s="40" t="str">
        <f t="shared" si="109"/>
        <v/>
      </c>
      <c r="Q1117" s="40" t="str">
        <f t="shared" si="110"/>
        <v/>
      </c>
      <c r="U1117" s="40" t="str">
        <f t="shared" si="111"/>
        <v/>
      </c>
      <c r="V1117" s="53"/>
      <c r="Y1117" s="40" t="str">
        <f t="shared" si="112"/>
        <v/>
      </c>
      <c r="AC1117" s="40" t="str">
        <f t="shared" si="113"/>
        <v/>
      </c>
    </row>
    <row r="1118" spans="9:29" x14ac:dyDescent="0.3">
      <c r="I1118" s="40" t="str">
        <f t="shared" si="108"/>
        <v/>
      </c>
      <c r="L1118" s="31"/>
      <c r="M1118" s="40" t="str">
        <f t="shared" si="109"/>
        <v/>
      </c>
      <c r="Q1118" s="40" t="str">
        <f t="shared" si="110"/>
        <v/>
      </c>
      <c r="U1118" s="40" t="str">
        <f t="shared" si="111"/>
        <v/>
      </c>
      <c r="V1118" s="53"/>
      <c r="Y1118" s="40" t="str">
        <f t="shared" si="112"/>
        <v/>
      </c>
      <c r="AC1118" s="40" t="str">
        <f t="shared" si="113"/>
        <v/>
      </c>
    </row>
    <row r="1119" spans="9:29" x14ac:dyDescent="0.3">
      <c r="I1119" s="40" t="str">
        <f t="shared" si="108"/>
        <v/>
      </c>
      <c r="L1119" s="31"/>
      <c r="M1119" s="40" t="str">
        <f t="shared" si="109"/>
        <v/>
      </c>
      <c r="Q1119" s="40" t="str">
        <f t="shared" si="110"/>
        <v/>
      </c>
      <c r="U1119" s="40" t="str">
        <f t="shared" si="111"/>
        <v/>
      </c>
      <c r="V1119" s="53"/>
      <c r="Y1119" s="40" t="str">
        <f t="shared" si="112"/>
        <v/>
      </c>
      <c r="AC1119" s="40" t="str">
        <f t="shared" si="113"/>
        <v/>
      </c>
    </row>
    <row r="1120" spans="9:29" x14ac:dyDescent="0.3">
      <c r="I1120" s="40" t="str">
        <f t="shared" si="108"/>
        <v/>
      </c>
      <c r="L1120" s="31"/>
      <c r="M1120" s="40" t="str">
        <f t="shared" si="109"/>
        <v/>
      </c>
      <c r="Q1120" s="40" t="str">
        <f t="shared" si="110"/>
        <v/>
      </c>
      <c r="U1120" s="40" t="str">
        <f t="shared" si="111"/>
        <v/>
      </c>
      <c r="V1120" s="53"/>
      <c r="Y1120" s="40" t="str">
        <f t="shared" si="112"/>
        <v/>
      </c>
      <c r="AC1120" s="40" t="str">
        <f t="shared" si="113"/>
        <v/>
      </c>
    </row>
    <row r="1121" spans="9:29" x14ac:dyDescent="0.3">
      <c r="I1121" s="40" t="str">
        <f t="shared" si="108"/>
        <v/>
      </c>
      <c r="L1121" s="31"/>
      <c r="M1121" s="40" t="str">
        <f t="shared" si="109"/>
        <v/>
      </c>
      <c r="Q1121" s="40" t="str">
        <f t="shared" si="110"/>
        <v/>
      </c>
      <c r="U1121" s="40" t="str">
        <f t="shared" si="111"/>
        <v/>
      </c>
      <c r="V1121" s="53"/>
      <c r="Y1121" s="40" t="str">
        <f t="shared" si="112"/>
        <v/>
      </c>
      <c r="AC1121" s="40" t="str">
        <f t="shared" si="113"/>
        <v/>
      </c>
    </row>
    <row r="1122" spans="9:29" x14ac:dyDescent="0.3">
      <c r="I1122" s="40" t="str">
        <f t="shared" si="108"/>
        <v/>
      </c>
      <c r="L1122" s="31"/>
      <c r="M1122" s="40" t="str">
        <f t="shared" si="109"/>
        <v/>
      </c>
      <c r="Q1122" s="40" t="str">
        <f t="shared" si="110"/>
        <v/>
      </c>
      <c r="U1122" s="40" t="str">
        <f t="shared" si="111"/>
        <v/>
      </c>
      <c r="V1122" s="53"/>
      <c r="Y1122" s="40" t="str">
        <f t="shared" si="112"/>
        <v/>
      </c>
      <c r="AC1122" s="40" t="str">
        <f t="shared" si="113"/>
        <v/>
      </c>
    </row>
    <row r="1123" spans="9:29" x14ac:dyDescent="0.3">
      <c r="I1123" s="40" t="str">
        <f t="shared" si="108"/>
        <v/>
      </c>
      <c r="L1123" s="31"/>
      <c r="M1123" s="40" t="str">
        <f t="shared" si="109"/>
        <v/>
      </c>
      <c r="Q1123" s="40" t="str">
        <f t="shared" si="110"/>
        <v/>
      </c>
      <c r="U1123" s="40" t="str">
        <f t="shared" si="111"/>
        <v/>
      </c>
      <c r="V1123" s="53"/>
      <c r="Y1123" s="40" t="str">
        <f t="shared" si="112"/>
        <v/>
      </c>
      <c r="AC1123" s="40" t="str">
        <f t="shared" si="113"/>
        <v/>
      </c>
    </row>
    <row r="1124" spans="9:29" x14ac:dyDescent="0.3">
      <c r="I1124" s="40" t="str">
        <f t="shared" si="108"/>
        <v/>
      </c>
      <c r="L1124" s="31"/>
      <c r="M1124" s="40" t="str">
        <f t="shared" si="109"/>
        <v/>
      </c>
      <c r="Q1124" s="40" t="str">
        <f t="shared" si="110"/>
        <v/>
      </c>
      <c r="U1124" s="40" t="str">
        <f t="shared" si="111"/>
        <v/>
      </c>
      <c r="V1124" s="53"/>
      <c r="Y1124" s="40" t="str">
        <f t="shared" si="112"/>
        <v/>
      </c>
      <c r="AC1124" s="40" t="str">
        <f t="shared" si="113"/>
        <v/>
      </c>
    </row>
    <row r="1125" spans="9:29" x14ac:dyDescent="0.3">
      <c r="I1125" s="40" t="str">
        <f t="shared" si="108"/>
        <v/>
      </c>
      <c r="L1125" s="31"/>
      <c r="M1125" s="40" t="str">
        <f t="shared" si="109"/>
        <v/>
      </c>
      <c r="Q1125" s="40" t="str">
        <f t="shared" si="110"/>
        <v/>
      </c>
      <c r="U1125" s="40" t="str">
        <f t="shared" si="111"/>
        <v/>
      </c>
      <c r="V1125" s="53"/>
      <c r="Y1125" s="40" t="str">
        <f t="shared" si="112"/>
        <v/>
      </c>
      <c r="AC1125" s="40" t="str">
        <f t="shared" si="113"/>
        <v/>
      </c>
    </row>
    <row r="1126" spans="9:29" x14ac:dyDescent="0.3">
      <c r="I1126" s="40" t="str">
        <f t="shared" si="108"/>
        <v/>
      </c>
      <c r="L1126" s="31"/>
      <c r="M1126" s="40" t="str">
        <f t="shared" si="109"/>
        <v/>
      </c>
      <c r="Q1126" s="40" t="str">
        <f t="shared" si="110"/>
        <v/>
      </c>
      <c r="U1126" s="40" t="str">
        <f t="shared" si="111"/>
        <v/>
      </c>
      <c r="V1126" s="53"/>
      <c r="Y1126" s="40" t="str">
        <f t="shared" si="112"/>
        <v/>
      </c>
      <c r="AC1126" s="40" t="str">
        <f t="shared" si="113"/>
        <v/>
      </c>
    </row>
    <row r="1127" spans="9:29" x14ac:dyDescent="0.3">
      <c r="I1127" s="40" t="str">
        <f t="shared" si="108"/>
        <v/>
      </c>
      <c r="L1127" s="31"/>
      <c r="M1127" s="40" t="str">
        <f t="shared" si="109"/>
        <v/>
      </c>
      <c r="Q1127" s="40" t="str">
        <f t="shared" si="110"/>
        <v/>
      </c>
      <c r="U1127" s="40" t="str">
        <f t="shared" si="111"/>
        <v/>
      </c>
      <c r="V1127" s="53"/>
      <c r="Y1127" s="40" t="str">
        <f t="shared" si="112"/>
        <v/>
      </c>
      <c r="AC1127" s="40" t="str">
        <f t="shared" si="113"/>
        <v/>
      </c>
    </row>
    <row r="1128" spans="9:29" x14ac:dyDescent="0.3">
      <c r="I1128" s="40" t="str">
        <f t="shared" si="108"/>
        <v/>
      </c>
      <c r="L1128" s="31"/>
      <c r="M1128" s="40" t="str">
        <f t="shared" si="109"/>
        <v/>
      </c>
      <c r="Q1128" s="40" t="str">
        <f t="shared" si="110"/>
        <v/>
      </c>
      <c r="U1128" s="40" t="str">
        <f t="shared" si="111"/>
        <v/>
      </c>
      <c r="V1128" s="53"/>
      <c r="Y1128" s="40" t="str">
        <f t="shared" si="112"/>
        <v/>
      </c>
      <c r="AC1128" s="40" t="str">
        <f t="shared" si="113"/>
        <v/>
      </c>
    </row>
    <row r="1129" spans="9:29" x14ac:dyDescent="0.3">
      <c r="I1129" s="40" t="str">
        <f t="shared" si="108"/>
        <v/>
      </c>
      <c r="L1129" s="31"/>
      <c r="M1129" s="40" t="str">
        <f t="shared" si="109"/>
        <v/>
      </c>
      <c r="Q1129" s="40" t="str">
        <f t="shared" si="110"/>
        <v/>
      </c>
      <c r="U1129" s="40" t="str">
        <f t="shared" si="111"/>
        <v/>
      </c>
      <c r="V1129" s="53"/>
      <c r="Y1129" s="40" t="str">
        <f t="shared" si="112"/>
        <v/>
      </c>
      <c r="AC1129" s="40" t="str">
        <f t="shared" si="113"/>
        <v/>
      </c>
    </row>
    <row r="1130" spans="9:29" x14ac:dyDescent="0.3">
      <c r="I1130" s="40" t="str">
        <f t="shared" si="108"/>
        <v/>
      </c>
      <c r="L1130" s="31"/>
      <c r="M1130" s="40" t="str">
        <f t="shared" si="109"/>
        <v/>
      </c>
      <c r="Q1130" s="40" t="str">
        <f t="shared" si="110"/>
        <v/>
      </c>
      <c r="U1130" s="40" t="str">
        <f t="shared" si="111"/>
        <v/>
      </c>
      <c r="V1130" s="53"/>
      <c r="Y1130" s="40" t="str">
        <f t="shared" si="112"/>
        <v/>
      </c>
      <c r="AC1130" s="40" t="str">
        <f t="shared" si="113"/>
        <v/>
      </c>
    </row>
    <row r="1131" spans="9:29" x14ac:dyDescent="0.3">
      <c r="I1131" s="40" t="str">
        <f t="shared" si="108"/>
        <v/>
      </c>
      <c r="L1131" s="31"/>
      <c r="M1131" s="40" t="str">
        <f t="shared" si="109"/>
        <v/>
      </c>
      <c r="Q1131" s="40" t="str">
        <f t="shared" si="110"/>
        <v/>
      </c>
      <c r="U1131" s="40" t="str">
        <f t="shared" si="111"/>
        <v/>
      </c>
      <c r="V1131" s="53"/>
      <c r="Y1131" s="40" t="str">
        <f t="shared" si="112"/>
        <v/>
      </c>
      <c r="AC1131" s="40" t="str">
        <f t="shared" si="113"/>
        <v/>
      </c>
    </row>
    <row r="1132" spans="9:29" x14ac:dyDescent="0.3">
      <c r="I1132" s="40" t="str">
        <f t="shared" si="108"/>
        <v/>
      </c>
      <c r="L1132" s="31"/>
      <c r="M1132" s="40" t="str">
        <f t="shared" si="109"/>
        <v/>
      </c>
      <c r="Q1132" s="40" t="str">
        <f t="shared" si="110"/>
        <v/>
      </c>
      <c r="U1132" s="40" t="str">
        <f t="shared" si="111"/>
        <v/>
      </c>
      <c r="V1132" s="53"/>
      <c r="Y1132" s="40" t="str">
        <f t="shared" si="112"/>
        <v/>
      </c>
      <c r="AC1132" s="40" t="str">
        <f t="shared" si="113"/>
        <v/>
      </c>
    </row>
    <row r="1133" spans="9:29" x14ac:dyDescent="0.3">
      <c r="I1133" s="40" t="str">
        <f t="shared" si="108"/>
        <v/>
      </c>
      <c r="L1133" s="31"/>
      <c r="M1133" s="40" t="str">
        <f t="shared" si="109"/>
        <v/>
      </c>
      <c r="Q1133" s="40" t="str">
        <f t="shared" si="110"/>
        <v/>
      </c>
      <c r="U1133" s="40" t="str">
        <f t="shared" si="111"/>
        <v/>
      </c>
      <c r="V1133" s="53"/>
      <c r="Y1133" s="40" t="str">
        <f t="shared" si="112"/>
        <v/>
      </c>
      <c r="AC1133" s="40" t="str">
        <f t="shared" si="113"/>
        <v/>
      </c>
    </row>
    <row r="1134" spans="9:29" x14ac:dyDescent="0.3">
      <c r="I1134" s="40" t="str">
        <f t="shared" si="108"/>
        <v/>
      </c>
      <c r="L1134" s="31"/>
      <c r="M1134" s="40" t="str">
        <f t="shared" si="109"/>
        <v/>
      </c>
      <c r="Q1134" s="40" t="str">
        <f t="shared" si="110"/>
        <v/>
      </c>
      <c r="U1134" s="40" t="str">
        <f t="shared" si="111"/>
        <v/>
      </c>
      <c r="V1134" s="53"/>
      <c r="Y1134" s="40" t="str">
        <f t="shared" si="112"/>
        <v/>
      </c>
      <c r="AC1134" s="40" t="str">
        <f t="shared" si="113"/>
        <v/>
      </c>
    </row>
    <row r="1135" spans="9:29" x14ac:dyDescent="0.3">
      <c r="I1135" s="40" t="str">
        <f t="shared" si="108"/>
        <v/>
      </c>
      <c r="L1135" s="31"/>
      <c r="M1135" s="40" t="str">
        <f t="shared" si="109"/>
        <v/>
      </c>
      <c r="Q1135" s="40" t="str">
        <f t="shared" si="110"/>
        <v/>
      </c>
      <c r="U1135" s="40" t="str">
        <f t="shared" si="111"/>
        <v/>
      </c>
      <c r="V1135" s="53"/>
      <c r="Y1135" s="40" t="str">
        <f t="shared" si="112"/>
        <v/>
      </c>
      <c r="AC1135" s="40" t="str">
        <f t="shared" si="113"/>
        <v/>
      </c>
    </row>
    <row r="1136" spans="9:29" x14ac:dyDescent="0.3">
      <c r="I1136" s="40" t="str">
        <f t="shared" si="108"/>
        <v/>
      </c>
      <c r="L1136" s="31"/>
      <c r="M1136" s="40" t="str">
        <f t="shared" si="109"/>
        <v/>
      </c>
      <c r="Q1136" s="40" t="str">
        <f t="shared" si="110"/>
        <v/>
      </c>
      <c r="U1136" s="40" t="str">
        <f t="shared" si="111"/>
        <v/>
      </c>
      <c r="V1136" s="53"/>
      <c r="Y1136" s="40" t="str">
        <f t="shared" si="112"/>
        <v/>
      </c>
      <c r="AC1136" s="40" t="str">
        <f t="shared" si="113"/>
        <v/>
      </c>
    </row>
    <row r="1137" spans="9:29" x14ac:dyDescent="0.3">
      <c r="I1137" s="40" t="str">
        <f t="shared" si="108"/>
        <v/>
      </c>
      <c r="L1137" s="31"/>
      <c r="M1137" s="40" t="str">
        <f t="shared" si="109"/>
        <v/>
      </c>
      <c r="Q1137" s="40" t="str">
        <f t="shared" si="110"/>
        <v/>
      </c>
      <c r="U1137" s="40" t="str">
        <f t="shared" si="111"/>
        <v/>
      </c>
      <c r="V1137" s="53"/>
      <c r="Y1137" s="40" t="str">
        <f t="shared" si="112"/>
        <v/>
      </c>
      <c r="AC1137" s="40" t="str">
        <f t="shared" si="113"/>
        <v/>
      </c>
    </row>
    <row r="1138" spans="9:29" x14ac:dyDescent="0.3">
      <c r="I1138" s="40" t="str">
        <f t="shared" si="108"/>
        <v/>
      </c>
      <c r="L1138" s="31"/>
      <c r="M1138" s="40" t="str">
        <f t="shared" si="109"/>
        <v/>
      </c>
      <c r="Q1138" s="40" t="str">
        <f t="shared" si="110"/>
        <v/>
      </c>
      <c r="U1138" s="40" t="str">
        <f t="shared" si="111"/>
        <v/>
      </c>
      <c r="V1138" s="53"/>
      <c r="Y1138" s="40" t="str">
        <f t="shared" si="112"/>
        <v/>
      </c>
      <c r="AC1138" s="40" t="str">
        <f t="shared" si="113"/>
        <v/>
      </c>
    </row>
    <row r="1139" spans="9:29" x14ac:dyDescent="0.3">
      <c r="I1139" s="40" t="str">
        <f t="shared" si="108"/>
        <v/>
      </c>
      <c r="L1139" s="31"/>
      <c r="M1139" s="40" t="str">
        <f t="shared" si="109"/>
        <v/>
      </c>
      <c r="Q1139" s="40" t="str">
        <f t="shared" si="110"/>
        <v/>
      </c>
      <c r="U1139" s="40" t="str">
        <f t="shared" si="111"/>
        <v/>
      </c>
      <c r="V1139" s="53"/>
      <c r="Y1139" s="40" t="str">
        <f t="shared" si="112"/>
        <v/>
      </c>
      <c r="AC1139" s="40" t="str">
        <f t="shared" si="113"/>
        <v/>
      </c>
    </row>
    <row r="1140" spans="9:29" x14ac:dyDescent="0.3">
      <c r="I1140" s="40" t="str">
        <f t="shared" si="108"/>
        <v/>
      </c>
      <c r="L1140" s="31"/>
      <c r="M1140" s="40" t="str">
        <f t="shared" si="109"/>
        <v/>
      </c>
      <c r="Q1140" s="40" t="str">
        <f t="shared" si="110"/>
        <v/>
      </c>
      <c r="U1140" s="40" t="str">
        <f t="shared" si="111"/>
        <v/>
      </c>
      <c r="V1140" s="53"/>
      <c r="Y1140" s="40" t="str">
        <f t="shared" si="112"/>
        <v/>
      </c>
      <c r="AC1140" s="40" t="str">
        <f t="shared" si="113"/>
        <v/>
      </c>
    </row>
    <row r="1141" spans="9:29" x14ac:dyDescent="0.3">
      <c r="I1141" s="40" t="str">
        <f t="shared" si="108"/>
        <v/>
      </c>
      <c r="L1141" s="31"/>
      <c r="M1141" s="40" t="str">
        <f t="shared" si="109"/>
        <v/>
      </c>
      <c r="Q1141" s="40" t="str">
        <f t="shared" si="110"/>
        <v/>
      </c>
      <c r="U1141" s="40" t="str">
        <f t="shared" si="111"/>
        <v/>
      </c>
      <c r="V1141" s="53"/>
      <c r="Y1141" s="40" t="str">
        <f t="shared" si="112"/>
        <v/>
      </c>
      <c r="AC1141" s="40" t="str">
        <f t="shared" si="113"/>
        <v/>
      </c>
    </row>
    <row r="1142" spans="9:29" x14ac:dyDescent="0.3">
      <c r="I1142" s="40" t="str">
        <f t="shared" si="108"/>
        <v/>
      </c>
      <c r="L1142" s="31"/>
      <c r="M1142" s="40" t="str">
        <f t="shared" si="109"/>
        <v/>
      </c>
      <c r="Q1142" s="40" t="str">
        <f t="shared" si="110"/>
        <v/>
      </c>
      <c r="U1142" s="40" t="str">
        <f t="shared" si="111"/>
        <v/>
      </c>
      <c r="V1142" s="53"/>
      <c r="Y1142" s="40" t="str">
        <f t="shared" si="112"/>
        <v/>
      </c>
      <c r="AC1142" s="40" t="str">
        <f t="shared" si="113"/>
        <v/>
      </c>
    </row>
    <row r="1143" spans="9:29" x14ac:dyDescent="0.3">
      <c r="I1143" s="40" t="str">
        <f t="shared" si="108"/>
        <v/>
      </c>
      <c r="L1143" s="31"/>
      <c r="M1143" s="40" t="str">
        <f t="shared" si="109"/>
        <v/>
      </c>
      <c r="Q1143" s="40" t="str">
        <f t="shared" si="110"/>
        <v/>
      </c>
      <c r="U1143" s="40" t="str">
        <f t="shared" si="111"/>
        <v/>
      </c>
      <c r="V1143" s="53"/>
      <c r="Y1143" s="40" t="str">
        <f t="shared" si="112"/>
        <v/>
      </c>
      <c r="AC1143" s="40" t="str">
        <f t="shared" si="113"/>
        <v/>
      </c>
    </row>
    <row r="1144" spans="9:29" x14ac:dyDescent="0.3">
      <c r="I1144" s="40" t="str">
        <f t="shared" si="108"/>
        <v/>
      </c>
      <c r="L1144" s="31"/>
      <c r="M1144" s="40" t="str">
        <f t="shared" si="109"/>
        <v/>
      </c>
      <c r="Q1144" s="40" t="str">
        <f t="shared" si="110"/>
        <v/>
      </c>
      <c r="U1144" s="40" t="str">
        <f t="shared" si="111"/>
        <v/>
      </c>
      <c r="V1144" s="53"/>
      <c r="Y1144" s="40" t="str">
        <f t="shared" si="112"/>
        <v/>
      </c>
      <c r="AC1144" s="40" t="str">
        <f t="shared" si="113"/>
        <v/>
      </c>
    </row>
    <row r="1145" spans="9:29" x14ac:dyDescent="0.3">
      <c r="I1145" s="40" t="str">
        <f t="shared" si="108"/>
        <v/>
      </c>
      <c r="L1145" s="31"/>
      <c r="M1145" s="40" t="str">
        <f t="shared" si="109"/>
        <v/>
      </c>
      <c r="Q1145" s="40" t="str">
        <f t="shared" si="110"/>
        <v/>
      </c>
      <c r="U1145" s="40" t="str">
        <f t="shared" si="111"/>
        <v/>
      </c>
      <c r="V1145" s="53"/>
      <c r="Y1145" s="40" t="str">
        <f t="shared" si="112"/>
        <v/>
      </c>
      <c r="AC1145" s="40" t="str">
        <f t="shared" si="113"/>
        <v/>
      </c>
    </row>
    <row r="1146" spans="9:29" x14ac:dyDescent="0.3">
      <c r="I1146" s="40" t="str">
        <f t="shared" si="108"/>
        <v/>
      </c>
      <c r="L1146" s="31"/>
      <c r="M1146" s="40" t="str">
        <f t="shared" si="109"/>
        <v/>
      </c>
      <c r="Q1146" s="40" t="str">
        <f t="shared" si="110"/>
        <v/>
      </c>
      <c r="U1146" s="40" t="str">
        <f t="shared" si="111"/>
        <v/>
      </c>
      <c r="V1146" s="53"/>
      <c r="Y1146" s="40" t="str">
        <f t="shared" si="112"/>
        <v/>
      </c>
      <c r="AC1146" s="40" t="str">
        <f t="shared" si="113"/>
        <v/>
      </c>
    </row>
    <row r="1147" spans="9:29" x14ac:dyDescent="0.3">
      <c r="I1147" s="40" t="str">
        <f t="shared" si="108"/>
        <v/>
      </c>
      <c r="L1147" s="31"/>
      <c r="M1147" s="40" t="str">
        <f t="shared" si="109"/>
        <v/>
      </c>
      <c r="Q1147" s="40" t="str">
        <f t="shared" si="110"/>
        <v/>
      </c>
      <c r="U1147" s="40" t="str">
        <f t="shared" si="111"/>
        <v/>
      </c>
      <c r="V1147" s="53"/>
      <c r="Y1147" s="40" t="str">
        <f t="shared" si="112"/>
        <v/>
      </c>
      <c r="AC1147" s="40" t="str">
        <f t="shared" si="113"/>
        <v/>
      </c>
    </row>
    <row r="1148" spans="9:29" x14ac:dyDescent="0.3">
      <c r="I1148" s="40" t="str">
        <f t="shared" si="108"/>
        <v/>
      </c>
      <c r="L1148" s="31"/>
      <c r="M1148" s="40" t="str">
        <f t="shared" si="109"/>
        <v/>
      </c>
      <c r="Q1148" s="40" t="str">
        <f t="shared" si="110"/>
        <v/>
      </c>
      <c r="U1148" s="40" t="str">
        <f t="shared" si="111"/>
        <v/>
      </c>
      <c r="V1148" s="53"/>
      <c r="Y1148" s="40" t="str">
        <f t="shared" si="112"/>
        <v/>
      </c>
      <c r="AC1148" s="40" t="str">
        <f t="shared" si="113"/>
        <v/>
      </c>
    </row>
    <row r="1149" spans="9:29" x14ac:dyDescent="0.3">
      <c r="I1149" s="40" t="str">
        <f t="shared" si="108"/>
        <v/>
      </c>
      <c r="L1149" s="31"/>
      <c r="M1149" s="40" t="str">
        <f t="shared" si="109"/>
        <v/>
      </c>
      <c r="Q1149" s="40" t="str">
        <f t="shared" si="110"/>
        <v/>
      </c>
      <c r="U1149" s="40" t="str">
        <f t="shared" si="111"/>
        <v/>
      </c>
      <c r="V1149" s="53"/>
      <c r="Y1149" s="40" t="str">
        <f t="shared" si="112"/>
        <v/>
      </c>
      <c r="AC1149" s="40" t="str">
        <f t="shared" si="113"/>
        <v/>
      </c>
    </row>
    <row r="1150" spans="9:29" x14ac:dyDescent="0.3">
      <c r="I1150" s="40" t="str">
        <f t="shared" si="108"/>
        <v/>
      </c>
      <c r="L1150" s="31"/>
      <c r="M1150" s="40" t="str">
        <f t="shared" si="109"/>
        <v/>
      </c>
      <c r="Q1150" s="40" t="str">
        <f t="shared" si="110"/>
        <v/>
      </c>
      <c r="U1150" s="40" t="str">
        <f t="shared" si="111"/>
        <v/>
      </c>
      <c r="V1150" s="53"/>
      <c r="Y1150" s="40" t="str">
        <f t="shared" si="112"/>
        <v/>
      </c>
      <c r="AC1150" s="40" t="str">
        <f t="shared" si="113"/>
        <v/>
      </c>
    </row>
    <row r="1151" spans="9:29" x14ac:dyDescent="0.3">
      <c r="I1151" s="40" t="str">
        <f t="shared" si="108"/>
        <v/>
      </c>
      <c r="L1151" s="31"/>
      <c r="M1151" s="40" t="str">
        <f t="shared" si="109"/>
        <v/>
      </c>
      <c r="Q1151" s="40" t="str">
        <f t="shared" si="110"/>
        <v/>
      </c>
      <c r="U1151" s="40" t="str">
        <f t="shared" si="111"/>
        <v/>
      </c>
      <c r="V1151" s="53"/>
      <c r="Y1151" s="40" t="str">
        <f t="shared" si="112"/>
        <v/>
      </c>
      <c r="AC1151" s="40" t="str">
        <f t="shared" si="113"/>
        <v/>
      </c>
    </row>
    <row r="1152" spans="9:29" x14ac:dyDescent="0.3">
      <c r="I1152" s="40" t="str">
        <f t="shared" si="108"/>
        <v/>
      </c>
      <c r="L1152" s="31"/>
      <c r="M1152" s="40" t="str">
        <f t="shared" si="109"/>
        <v/>
      </c>
      <c r="Q1152" s="40" t="str">
        <f t="shared" si="110"/>
        <v/>
      </c>
      <c r="U1152" s="40" t="str">
        <f t="shared" si="111"/>
        <v/>
      </c>
      <c r="V1152" s="53"/>
      <c r="Y1152" s="40" t="str">
        <f t="shared" si="112"/>
        <v/>
      </c>
      <c r="AC1152" s="40" t="str">
        <f t="shared" si="113"/>
        <v/>
      </c>
    </row>
    <row r="1153" spans="9:29" x14ac:dyDescent="0.3">
      <c r="I1153" s="40" t="str">
        <f t="shared" si="108"/>
        <v/>
      </c>
      <c r="L1153" s="31"/>
      <c r="M1153" s="40" t="str">
        <f t="shared" si="109"/>
        <v/>
      </c>
      <c r="Q1153" s="40" t="str">
        <f t="shared" si="110"/>
        <v/>
      </c>
      <c r="U1153" s="40" t="str">
        <f t="shared" si="111"/>
        <v/>
      </c>
      <c r="V1153" s="53"/>
      <c r="Y1153" s="40" t="str">
        <f t="shared" si="112"/>
        <v/>
      </c>
      <c r="AC1153" s="40" t="str">
        <f t="shared" si="113"/>
        <v/>
      </c>
    </row>
    <row r="1154" spans="9:29" x14ac:dyDescent="0.3">
      <c r="I1154" s="40" t="str">
        <f t="shared" si="108"/>
        <v/>
      </c>
      <c r="L1154" s="31"/>
      <c r="M1154" s="40" t="str">
        <f t="shared" si="109"/>
        <v/>
      </c>
      <c r="Q1154" s="40" t="str">
        <f t="shared" si="110"/>
        <v/>
      </c>
      <c r="U1154" s="40" t="str">
        <f t="shared" si="111"/>
        <v/>
      </c>
      <c r="V1154" s="53"/>
      <c r="Y1154" s="40" t="str">
        <f t="shared" si="112"/>
        <v/>
      </c>
      <c r="AC1154" s="40" t="str">
        <f t="shared" si="113"/>
        <v/>
      </c>
    </row>
    <row r="1155" spans="9:29" x14ac:dyDescent="0.3">
      <c r="I1155" s="40" t="str">
        <f t="shared" si="108"/>
        <v/>
      </c>
      <c r="L1155" s="31"/>
      <c r="M1155" s="40" t="str">
        <f t="shared" si="109"/>
        <v/>
      </c>
      <c r="Q1155" s="40" t="str">
        <f t="shared" si="110"/>
        <v/>
      </c>
      <c r="U1155" s="40" t="str">
        <f t="shared" si="111"/>
        <v/>
      </c>
      <c r="V1155" s="53"/>
      <c r="Y1155" s="40" t="str">
        <f t="shared" si="112"/>
        <v/>
      </c>
      <c r="AC1155" s="40" t="str">
        <f t="shared" si="113"/>
        <v/>
      </c>
    </row>
    <row r="1156" spans="9:29" x14ac:dyDescent="0.3">
      <c r="I1156" s="40" t="str">
        <f t="shared" ref="I1156:I1219" si="114">IF(H1156="","",IF(H1156="**","",ABS(H1156*100)))</f>
        <v/>
      </c>
      <c r="L1156" s="31"/>
      <c r="M1156" s="40" t="str">
        <f t="shared" ref="M1156:M1219" si="115">IF(L1156="","",IF(L1156="**","",ABS(L1156*100)))</f>
        <v/>
      </c>
      <c r="Q1156" s="40" t="str">
        <f t="shared" ref="Q1156:Q1219" si="116">IF(P1156="","",IF(P1156="**","",ABS(P1156*100)))</f>
        <v/>
      </c>
      <c r="U1156" s="40" t="str">
        <f t="shared" ref="U1156:U1219" si="117">IF(T1156="","",IF(T1156="**","",ABS(T1156*100)))</f>
        <v/>
      </c>
      <c r="V1156" s="53"/>
      <c r="Y1156" s="40" t="str">
        <f t="shared" ref="Y1156:Y1219" si="118">IF(X1156="","",IF(X1156="**","",ABS(X1156*100)))</f>
        <v/>
      </c>
      <c r="AC1156" s="40" t="str">
        <f t="shared" ref="AC1156:AC1219" si="119">IF(AB1156="","",IF(AB1156="**","",ABS(AB1156*100)))</f>
        <v/>
      </c>
    </row>
    <row r="1157" spans="9:29" x14ac:dyDescent="0.3">
      <c r="I1157" s="40" t="str">
        <f t="shared" si="114"/>
        <v/>
      </c>
      <c r="L1157" s="31"/>
      <c r="M1157" s="40" t="str">
        <f t="shared" si="115"/>
        <v/>
      </c>
      <c r="Q1157" s="40" t="str">
        <f t="shared" si="116"/>
        <v/>
      </c>
      <c r="U1157" s="40" t="str">
        <f t="shared" si="117"/>
        <v/>
      </c>
      <c r="V1157" s="53"/>
      <c r="Y1157" s="40" t="str">
        <f t="shared" si="118"/>
        <v/>
      </c>
      <c r="AC1157" s="40" t="str">
        <f t="shared" si="119"/>
        <v/>
      </c>
    </row>
    <row r="1158" spans="9:29" x14ac:dyDescent="0.3">
      <c r="I1158" s="40" t="str">
        <f t="shared" si="114"/>
        <v/>
      </c>
      <c r="L1158" s="31"/>
      <c r="M1158" s="40" t="str">
        <f t="shared" si="115"/>
        <v/>
      </c>
      <c r="Q1158" s="40" t="str">
        <f t="shared" si="116"/>
        <v/>
      </c>
      <c r="U1158" s="40" t="str">
        <f t="shared" si="117"/>
        <v/>
      </c>
      <c r="V1158" s="53"/>
      <c r="Y1158" s="40" t="str">
        <f t="shared" si="118"/>
        <v/>
      </c>
      <c r="AC1158" s="40" t="str">
        <f t="shared" si="119"/>
        <v/>
      </c>
    </row>
    <row r="1159" spans="9:29" x14ac:dyDescent="0.3">
      <c r="I1159" s="40" t="str">
        <f t="shared" si="114"/>
        <v/>
      </c>
      <c r="L1159" s="31"/>
      <c r="M1159" s="40" t="str">
        <f t="shared" si="115"/>
        <v/>
      </c>
      <c r="Q1159" s="40" t="str">
        <f t="shared" si="116"/>
        <v/>
      </c>
      <c r="U1159" s="40" t="str">
        <f t="shared" si="117"/>
        <v/>
      </c>
      <c r="V1159" s="53"/>
      <c r="Y1159" s="40" t="str">
        <f t="shared" si="118"/>
        <v/>
      </c>
      <c r="AC1159" s="40" t="str">
        <f t="shared" si="119"/>
        <v/>
      </c>
    </row>
    <row r="1160" spans="9:29" x14ac:dyDescent="0.3">
      <c r="I1160" s="40" t="str">
        <f t="shared" si="114"/>
        <v/>
      </c>
      <c r="L1160" s="31"/>
      <c r="M1160" s="40" t="str">
        <f t="shared" si="115"/>
        <v/>
      </c>
      <c r="Q1160" s="40" t="str">
        <f t="shared" si="116"/>
        <v/>
      </c>
      <c r="U1160" s="40" t="str">
        <f t="shared" si="117"/>
        <v/>
      </c>
      <c r="V1160" s="53"/>
      <c r="Y1160" s="40" t="str">
        <f t="shared" si="118"/>
        <v/>
      </c>
      <c r="AC1160" s="40" t="str">
        <f t="shared" si="119"/>
        <v/>
      </c>
    </row>
    <row r="1161" spans="9:29" x14ac:dyDescent="0.3">
      <c r="I1161" s="40" t="str">
        <f t="shared" si="114"/>
        <v/>
      </c>
      <c r="L1161" s="31"/>
      <c r="M1161" s="40" t="str">
        <f t="shared" si="115"/>
        <v/>
      </c>
      <c r="Q1161" s="40" t="str">
        <f t="shared" si="116"/>
        <v/>
      </c>
      <c r="U1161" s="40" t="str">
        <f t="shared" si="117"/>
        <v/>
      </c>
      <c r="V1161" s="53"/>
      <c r="Y1161" s="40" t="str">
        <f t="shared" si="118"/>
        <v/>
      </c>
      <c r="AC1161" s="40" t="str">
        <f t="shared" si="119"/>
        <v/>
      </c>
    </row>
    <row r="1162" spans="9:29" x14ac:dyDescent="0.3">
      <c r="I1162" s="40" t="str">
        <f t="shared" si="114"/>
        <v/>
      </c>
      <c r="L1162" s="31"/>
      <c r="M1162" s="40" t="str">
        <f t="shared" si="115"/>
        <v/>
      </c>
      <c r="Q1162" s="40" t="str">
        <f t="shared" si="116"/>
        <v/>
      </c>
      <c r="U1162" s="40" t="str">
        <f t="shared" si="117"/>
        <v/>
      </c>
      <c r="V1162" s="53"/>
      <c r="Y1162" s="40" t="str">
        <f t="shared" si="118"/>
        <v/>
      </c>
      <c r="AC1162" s="40" t="str">
        <f t="shared" si="119"/>
        <v/>
      </c>
    </row>
    <row r="1163" spans="9:29" x14ac:dyDescent="0.3">
      <c r="I1163" s="40" t="str">
        <f t="shared" si="114"/>
        <v/>
      </c>
      <c r="L1163" s="31"/>
      <c r="M1163" s="40" t="str">
        <f t="shared" si="115"/>
        <v/>
      </c>
      <c r="Q1163" s="40" t="str">
        <f t="shared" si="116"/>
        <v/>
      </c>
      <c r="U1163" s="40" t="str">
        <f t="shared" si="117"/>
        <v/>
      </c>
      <c r="V1163" s="53"/>
      <c r="Y1163" s="40" t="str">
        <f t="shared" si="118"/>
        <v/>
      </c>
      <c r="AC1163" s="40" t="str">
        <f t="shared" si="119"/>
        <v/>
      </c>
    </row>
    <row r="1164" spans="9:29" x14ac:dyDescent="0.3">
      <c r="I1164" s="40" t="str">
        <f t="shared" si="114"/>
        <v/>
      </c>
      <c r="L1164" s="31"/>
      <c r="M1164" s="40" t="str">
        <f t="shared" si="115"/>
        <v/>
      </c>
      <c r="Q1164" s="40" t="str">
        <f t="shared" si="116"/>
        <v/>
      </c>
      <c r="U1164" s="40" t="str">
        <f t="shared" si="117"/>
        <v/>
      </c>
      <c r="V1164" s="53"/>
      <c r="Y1164" s="40" t="str">
        <f t="shared" si="118"/>
        <v/>
      </c>
      <c r="AC1164" s="40" t="str">
        <f t="shared" si="119"/>
        <v/>
      </c>
    </row>
    <row r="1165" spans="9:29" x14ac:dyDescent="0.3">
      <c r="I1165" s="40" t="str">
        <f t="shared" si="114"/>
        <v/>
      </c>
      <c r="L1165" s="31"/>
      <c r="M1165" s="40" t="str">
        <f t="shared" si="115"/>
        <v/>
      </c>
      <c r="Q1165" s="40" t="str">
        <f t="shared" si="116"/>
        <v/>
      </c>
      <c r="U1165" s="40" t="str">
        <f t="shared" si="117"/>
        <v/>
      </c>
      <c r="V1165" s="53"/>
      <c r="Y1165" s="40" t="str">
        <f t="shared" si="118"/>
        <v/>
      </c>
      <c r="AC1165" s="40" t="str">
        <f t="shared" si="119"/>
        <v/>
      </c>
    </row>
    <row r="1166" spans="9:29" x14ac:dyDescent="0.3">
      <c r="I1166" s="40" t="str">
        <f t="shared" si="114"/>
        <v/>
      </c>
      <c r="L1166" s="31"/>
      <c r="M1166" s="40" t="str">
        <f t="shared" si="115"/>
        <v/>
      </c>
      <c r="Q1166" s="40" t="str">
        <f t="shared" si="116"/>
        <v/>
      </c>
      <c r="U1166" s="40" t="str">
        <f t="shared" si="117"/>
        <v/>
      </c>
      <c r="V1166" s="53"/>
      <c r="Y1166" s="40" t="str">
        <f t="shared" si="118"/>
        <v/>
      </c>
      <c r="AC1166" s="40" t="str">
        <f t="shared" si="119"/>
        <v/>
      </c>
    </row>
    <row r="1167" spans="9:29" x14ac:dyDescent="0.3">
      <c r="I1167" s="40" t="str">
        <f t="shared" si="114"/>
        <v/>
      </c>
      <c r="L1167" s="31"/>
      <c r="M1167" s="40" t="str">
        <f t="shared" si="115"/>
        <v/>
      </c>
      <c r="Q1167" s="40" t="str">
        <f t="shared" si="116"/>
        <v/>
      </c>
      <c r="U1167" s="40" t="str">
        <f t="shared" si="117"/>
        <v/>
      </c>
      <c r="V1167" s="53"/>
      <c r="Y1167" s="40" t="str">
        <f t="shared" si="118"/>
        <v/>
      </c>
      <c r="AC1167" s="40" t="str">
        <f t="shared" si="119"/>
        <v/>
      </c>
    </row>
    <row r="1168" spans="9:29" x14ac:dyDescent="0.3">
      <c r="I1168" s="40" t="str">
        <f t="shared" si="114"/>
        <v/>
      </c>
      <c r="L1168" s="31"/>
      <c r="M1168" s="40" t="str">
        <f t="shared" si="115"/>
        <v/>
      </c>
      <c r="Q1168" s="40" t="str">
        <f t="shared" si="116"/>
        <v/>
      </c>
      <c r="U1168" s="40" t="str">
        <f t="shared" si="117"/>
        <v/>
      </c>
      <c r="V1168" s="53"/>
      <c r="Y1168" s="40" t="str">
        <f t="shared" si="118"/>
        <v/>
      </c>
      <c r="AC1168" s="40" t="str">
        <f t="shared" si="119"/>
        <v/>
      </c>
    </row>
    <row r="1169" spans="9:29" x14ac:dyDescent="0.3">
      <c r="I1169" s="40" t="str">
        <f t="shared" si="114"/>
        <v/>
      </c>
      <c r="L1169" s="31"/>
      <c r="M1169" s="40" t="str">
        <f t="shared" si="115"/>
        <v/>
      </c>
      <c r="Q1169" s="40" t="str">
        <f t="shared" si="116"/>
        <v/>
      </c>
      <c r="U1169" s="40" t="str">
        <f t="shared" si="117"/>
        <v/>
      </c>
      <c r="V1169" s="53"/>
      <c r="Y1169" s="40" t="str">
        <f t="shared" si="118"/>
        <v/>
      </c>
      <c r="AC1169" s="40" t="str">
        <f t="shared" si="119"/>
        <v/>
      </c>
    </row>
    <row r="1170" spans="9:29" x14ac:dyDescent="0.3">
      <c r="I1170" s="40" t="str">
        <f t="shared" si="114"/>
        <v/>
      </c>
      <c r="L1170" s="31"/>
      <c r="M1170" s="40" t="str">
        <f t="shared" si="115"/>
        <v/>
      </c>
      <c r="Q1170" s="40" t="str">
        <f t="shared" si="116"/>
        <v/>
      </c>
      <c r="U1170" s="40" t="str">
        <f t="shared" si="117"/>
        <v/>
      </c>
      <c r="V1170" s="53"/>
      <c r="Y1170" s="40" t="str">
        <f t="shared" si="118"/>
        <v/>
      </c>
      <c r="AC1170" s="40" t="str">
        <f t="shared" si="119"/>
        <v/>
      </c>
    </row>
    <row r="1171" spans="9:29" x14ac:dyDescent="0.3">
      <c r="I1171" s="40" t="str">
        <f t="shared" si="114"/>
        <v/>
      </c>
      <c r="L1171" s="31"/>
      <c r="M1171" s="40" t="str">
        <f t="shared" si="115"/>
        <v/>
      </c>
      <c r="Q1171" s="40" t="str">
        <f t="shared" si="116"/>
        <v/>
      </c>
      <c r="U1171" s="40" t="str">
        <f t="shared" si="117"/>
        <v/>
      </c>
      <c r="V1171" s="53"/>
      <c r="Y1171" s="40" t="str">
        <f t="shared" si="118"/>
        <v/>
      </c>
      <c r="AC1171" s="40" t="str">
        <f t="shared" si="119"/>
        <v/>
      </c>
    </row>
    <row r="1172" spans="9:29" x14ac:dyDescent="0.3">
      <c r="I1172" s="40" t="str">
        <f t="shared" si="114"/>
        <v/>
      </c>
      <c r="L1172" s="31"/>
      <c r="M1172" s="40" t="str">
        <f t="shared" si="115"/>
        <v/>
      </c>
      <c r="Q1172" s="40" t="str">
        <f t="shared" si="116"/>
        <v/>
      </c>
      <c r="U1172" s="40" t="str">
        <f t="shared" si="117"/>
        <v/>
      </c>
      <c r="V1172" s="53"/>
      <c r="Y1172" s="40" t="str">
        <f t="shared" si="118"/>
        <v/>
      </c>
      <c r="AC1172" s="40" t="str">
        <f t="shared" si="119"/>
        <v/>
      </c>
    </row>
    <row r="1173" spans="9:29" x14ac:dyDescent="0.3">
      <c r="I1173" s="40" t="str">
        <f t="shared" si="114"/>
        <v/>
      </c>
      <c r="L1173" s="31"/>
      <c r="M1173" s="40" t="str">
        <f t="shared" si="115"/>
        <v/>
      </c>
      <c r="Q1173" s="40" t="str">
        <f t="shared" si="116"/>
        <v/>
      </c>
      <c r="U1173" s="40" t="str">
        <f t="shared" si="117"/>
        <v/>
      </c>
      <c r="V1173" s="53"/>
      <c r="Y1173" s="40" t="str">
        <f t="shared" si="118"/>
        <v/>
      </c>
      <c r="AC1173" s="40" t="str">
        <f t="shared" si="119"/>
        <v/>
      </c>
    </row>
    <row r="1174" spans="9:29" x14ac:dyDescent="0.3">
      <c r="I1174" s="40" t="str">
        <f t="shared" si="114"/>
        <v/>
      </c>
      <c r="L1174" s="31"/>
      <c r="M1174" s="40" t="str">
        <f t="shared" si="115"/>
        <v/>
      </c>
      <c r="Q1174" s="40" t="str">
        <f t="shared" si="116"/>
        <v/>
      </c>
      <c r="U1174" s="40" t="str">
        <f t="shared" si="117"/>
        <v/>
      </c>
      <c r="V1174" s="53"/>
      <c r="Y1174" s="40" t="str">
        <f t="shared" si="118"/>
        <v/>
      </c>
      <c r="AC1174" s="40" t="str">
        <f t="shared" si="119"/>
        <v/>
      </c>
    </row>
    <row r="1175" spans="9:29" x14ac:dyDescent="0.3">
      <c r="I1175" s="40" t="str">
        <f t="shared" si="114"/>
        <v/>
      </c>
      <c r="L1175" s="31"/>
      <c r="M1175" s="40" t="str">
        <f t="shared" si="115"/>
        <v/>
      </c>
      <c r="Q1175" s="40" t="str">
        <f t="shared" si="116"/>
        <v/>
      </c>
      <c r="U1175" s="40" t="str">
        <f t="shared" si="117"/>
        <v/>
      </c>
      <c r="V1175" s="53"/>
      <c r="Y1175" s="40" t="str">
        <f t="shared" si="118"/>
        <v/>
      </c>
      <c r="AC1175" s="40" t="str">
        <f t="shared" si="119"/>
        <v/>
      </c>
    </row>
    <row r="1176" spans="9:29" x14ac:dyDescent="0.3">
      <c r="I1176" s="40" t="str">
        <f t="shared" si="114"/>
        <v/>
      </c>
      <c r="L1176" s="31"/>
      <c r="M1176" s="40" t="str">
        <f t="shared" si="115"/>
        <v/>
      </c>
      <c r="Q1176" s="40" t="str">
        <f t="shared" si="116"/>
        <v/>
      </c>
      <c r="U1176" s="40" t="str">
        <f t="shared" si="117"/>
        <v/>
      </c>
      <c r="V1176" s="53"/>
      <c r="Y1176" s="40" t="str">
        <f t="shared" si="118"/>
        <v/>
      </c>
      <c r="AC1176" s="40" t="str">
        <f t="shared" si="119"/>
        <v/>
      </c>
    </row>
    <row r="1177" spans="9:29" x14ac:dyDescent="0.3">
      <c r="I1177" s="40" t="str">
        <f t="shared" si="114"/>
        <v/>
      </c>
      <c r="L1177" s="31"/>
      <c r="M1177" s="40" t="str">
        <f t="shared" si="115"/>
        <v/>
      </c>
      <c r="Q1177" s="40" t="str">
        <f t="shared" si="116"/>
        <v/>
      </c>
      <c r="U1177" s="40" t="str">
        <f t="shared" si="117"/>
        <v/>
      </c>
      <c r="V1177" s="53"/>
      <c r="Y1177" s="40" t="str">
        <f t="shared" si="118"/>
        <v/>
      </c>
      <c r="AC1177" s="40" t="str">
        <f t="shared" si="119"/>
        <v/>
      </c>
    </row>
    <row r="1178" spans="9:29" x14ac:dyDescent="0.3">
      <c r="I1178" s="40" t="str">
        <f t="shared" si="114"/>
        <v/>
      </c>
      <c r="L1178" s="31"/>
      <c r="M1178" s="40" t="str">
        <f t="shared" si="115"/>
        <v/>
      </c>
      <c r="Q1178" s="40" t="str">
        <f t="shared" si="116"/>
        <v/>
      </c>
      <c r="U1178" s="40" t="str">
        <f t="shared" si="117"/>
        <v/>
      </c>
      <c r="V1178" s="53"/>
      <c r="Y1178" s="40" t="str">
        <f t="shared" si="118"/>
        <v/>
      </c>
      <c r="AC1178" s="40" t="str">
        <f t="shared" si="119"/>
        <v/>
      </c>
    </row>
    <row r="1179" spans="9:29" x14ac:dyDescent="0.3">
      <c r="I1179" s="40" t="str">
        <f t="shared" si="114"/>
        <v/>
      </c>
      <c r="L1179" s="31"/>
      <c r="M1179" s="40" t="str">
        <f t="shared" si="115"/>
        <v/>
      </c>
      <c r="Q1179" s="40" t="str">
        <f t="shared" si="116"/>
        <v/>
      </c>
      <c r="U1179" s="40" t="str">
        <f t="shared" si="117"/>
        <v/>
      </c>
      <c r="V1179" s="53"/>
      <c r="Y1179" s="40" t="str">
        <f t="shared" si="118"/>
        <v/>
      </c>
      <c r="AC1179" s="40" t="str">
        <f t="shared" si="119"/>
        <v/>
      </c>
    </row>
    <row r="1180" spans="9:29" x14ac:dyDescent="0.3">
      <c r="I1180" s="40" t="str">
        <f t="shared" si="114"/>
        <v/>
      </c>
      <c r="L1180" s="31"/>
      <c r="M1180" s="40" t="str">
        <f t="shared" si="115"/>
        <v/>
      </c>
      <c r="Q1180" s="40" t="str">
        <f t="shared" si="116"/>
        <v/>
      </c>
      <c r="U1180" s="40" t="str">
        <f t="shared" si="117"/>
        <v/>
      </c>
      <c r="V1180" s="53"/>
      <c r="Y1180" s="40" t="str">
        <f t="shared" si="118"/>
        <v/>
      </c>
      <c r="AC1180" s="40" t="str">
        <f t="shared" si="119"/>
        <v/>
      </c>
    </row>
    <row r="1181" spans="9:29" x14ac:dyDescent="0.3">
      <c r="I1181" s="40" t="str">
        <f t="shared" si="114"/>
        <v/>
      </c>
      <c r="L1181" s="31"/>
      <c r="M1181" s="40" t="str">
        <f t="shared" si="115"/>
        <v/>
      </c>
      <c r="Q1181" s="40" t="str">
        <f t="shared" si="116"/>
        <v/>
      </c>
      <c r="U1181" s="40" t="str">
        <f t="shared" si="117"/>
        <v/>
      </c>
      <c r="V1181" s="53"/>
      <c r="Y1181" s="40" t="str">
        <f t="shared" si="118"/>
        <v/>
      </c>
      <c r="AC1181" s="40" t="str">
        <f t="shared" si="119"/>
        <v/>
      </c>
    </row>
    <row r="1182" spans="9:29" x14ac:dyDescent="0.3">
      <c r="I1182" s="40" t="str">
        <f t="shared" si="114"/>
        <v/>
      </c>
      <c r="L1182" s="31"/>
      <c r="M1182" s="40" t="str">
        <f t="shared" si="115"/>
        <v/>
      </c>
      <c r="Q1182" s="40" t="str">
        <f t="shared" si="116"/>
        <v/>
      </c>
      <c r="U1182" s="40" t="str">
        <f t="shared" si="117"/>
        <v/>
      </c>
      <c r="V1182" s="53"/>
      <c r="Y1182" s="40" t="str">
        <f t="shared" si="118"/>
        <v/>
      </c>
      <c r="AC1182" s="40" t="str">
        <f t="shared" si="119"/>
        <v/>
      </c>
    </row>
    <row r="1183" spans="9:29" x14ac:dyDescent="0.3">
      <c r="I1183" s="40" t="str">
        <f t="shared" si="114"/>
        <v/>
      </c>
      <c r="L1183" s="31"/>
      <c r="M1183" s="40" t="str">
        <f t="shared" si="115"/>
        <v/>
      </c>
      <c r="Q1183" s="40" t="str">
        <f t="shared" si="116"/>
        <v/>
      </c>
      <c r="U1183" s="40" t="str">
        <f t="shared" si="117"/>
        <v/>
      </c>
      <c r="V1183" s="53"/>
      <c r="Y1183" s="40" t="str">
        <f t="shared" si="118"/>
        <v/>
      </c>
      <c r="AC1183" s="40" t="str">
        <f t="shared" si="119"/>
        <v/>
      </c>
    </row>
    <row r="1184" spans="9:29" x14ac:dyDescent="0.3">
      <c r="I1184" s="40" t="str">
        <f t="shared" si="114"/>
        <v/>
      </c>
      <c r="L1184" s="31"/>
      <c r="M1184" s="40" t="str">
        <f t="shared" si="115"/>
        <v/>
      </c>
      <c r="Q1184" s="40" t="str">
        <f t="shared" si="116"/>
        <v/>
      </c>
      <c r="U1184" s="40" t="str">
        <f t="shared" si="117"/>
        <v/>
      </c>
      <c r="V1184" s="53"/>
      <c r="Y1184" s="40" t="str">
        <f t="shared" si="118"/>
        <v/>
      </c>
      <c r="AC1184" s="40" t="str">
        <f t="shared" si="119"/>
        <v/>
      </c>
    </row>
    <row r="1185" spans="9:29" x14ac:dyDescent="0.3">
      <c r="I1185" s="40" t="str">
        <f t="shared" si="114"/>
        <v/>
      </c>
      <c r="L1185" s="31"/>
      <c r="M1185" s="40" t="str">
        <f t="shared" si="115"/>
        <v/>
      </c>
      <c r="Q1185" s="40" t="str">
        <f t="shared" si="116"/>
        <v/>
      </c>
      <c r="U1185" s="40" t="str">
        <f t="shared" si="117"/>
        <v/>
      </c>
      <c r="V1185" s="53"/>
      <c r="Y1185" s="40" t="str">
        <f t="shared" si="118"/>
        <v/>
      </c>
      <c r="AC1185" s="40" t="str">
        <f t="shared" si="119"/>
        <v/>
      </c>
    </row>
    <row r="1186" spans="9:29" x14ac:dyDescent="0.3">
      <c r="I1186" s="40" t="str">
        <f t="shared" si="114"/>
        <v/>
      </c>
      <c r="L1186" s="31"/>
      <c r="M1186" s="40" t="str">
        <f t="shared" si="115"/>
        <v/>
      </c>
      <c r="Q1186" s="40" t="str">
        <f t="shared" si="116"/>
        <v/>
      </c>
      <c r="U1186" s="40" t="str">
        <f t="shared" si="117"/>
        <v/>
      </c>
      <c r="V1186" s="53"/>
      <c r="Y1186" s="40" t="str">
        <f t="shared" si="118"/>
        <v/>
      </c>
      <c r="AC1186" s="40" t="str">
        <f t="shared" si="119"/>
        <v/>
      </c>
    </row>
    <row r="1187" spans="9:29" x14ac:dyDescent="0.3">
      <c r="I1187" s="40" t="str">
        <f t="shared" si="114"/>
        <v/>
      </c>
      <c r="L1187" s="31"/>
      <c r="M1187" s="40" t="str">
        <f t="shared" si="115"/>
        <v/>
      </c>
      <c r="Q1187" s="40" t="str">
        <f t="shared" si="116"/>
        <v/>
      </c>
      <c r="U1187" s="40" t="str">
        <f t="shared" si="117"/>
        <v/>
      </c>
      <c r="V1187" s="53"/>
      <c r="Y1187" s="40" t="str">
        <f t="shared" si="118"/>
        <v/>
      </c>
      <c r="AC1187" s="40" t="str">
        <f t="shared" si="119"/>
        <v/>
      </c>
    </row>
    <row r="1188" spans="9:29" x14ac:dyDescent="0.3">
      <c r="I1188" s="40" t="str">
        <f t="shared" si="114"/>
        <v/>
      </c>
      <c r="L1188" s="31"/>
      <c r="M1188" s="40" t="str">
        <f t="shared" si="115"/>
        <v/>
      </c>
      <c r="Q1188" s="40" t="str">
        <f t="shared" si="116"/>
        <v/>
      </c>
      <c r="U1188" s="40" t="str">
        <f t="shared" si="117"/>
        <v/>
      </c>
      <c r="V1188" s="53"/>
      <c r="Y1188" s="40" t="str">
        <f t="shared" si="118"/>
        <v/>
      </c>
      <c r="AC1188" s="40" t="str">
        <f t="shared" si="119"/>
        <v/>
      </c>
    </row>
    <row r="1189" spans="9:29" x14ac:dyDescent="0.3">
      <c r="I1189" s="40" t="str">
        <f t="shared" si="114"/>
        <v/>
      </c>
      <c r="L1189" s="31"/>
      <c r="M1189" s="40" t="str">
        <f t="shared" si="115"/>
        <v/>
      </c>
      <c r="Q1189" s="40" t="str">
        <f t="shared" si="116"/>
        <v/>
      </c>
      <c r="U1189" s="40" t="str">
        <f t="shared" si="117"/>
        <v/>
      </c>
      <c r="V1189" s="53"/>
      <c r="Y1189" s="40" t="str">
        <f t="shared" si="118"/>
        <v/>
      </c>
      <c r="AC1189" s="40" t="str">
        <f t="shared" si="119"/>
        <v/>
      </c>
    </row>
    <row r="1190" spans="9:29" x14ac:dyDescent="0.3">
      <c r="I1190" s="40" t="str">
        <f t="shared" si="114"/>
        <v/>
      </c>
      <c r="L1190" s="31"/>
      <c r="M1190" s="40" t="str">
        <f t="shared" si="115"/>
        <v/>
      </c>
      <c r="Q1190" s="40" t="str">
        <f t="shared" si="116"/>
        <v/>
      </c>
      <c r="U1190" s="40" t="str">
        <f t="shared" si="117"/>
        <v/>
      </c>
      <c r="V1190" s="53"/>
      <c r="Y1190" s="40" t="str">
        <f t="shared" si="118"/>
        <v/>
      </c>
      <c r="AC1190" s="40" t="str">
        <f t="shared" si="119"/>
        <v/>
      </c>
    </row>
    <row r="1191" spans="9:29" x14ac:dyDescent="0.3">
      <c r="I1191" s="40" t="str">
        <f t="shared" si="114"/>
        <v/>
      </c>
      <c r="L1191" s="31"/>
      <c r="M1191" s="40" t="str">
        <f t="shared" si="115"/>
        <v/>
      </c>
      <c r="Q1191" s="40" t="str">
        <f t="shared" si="116"/>
        <v/>
      </c>
      <c r="U1191" s="40" t="str">
        <f t="shared" si="117"/>
        <v/>
      </c>
      <c r="V1191" s="53"/>
      <c r="Y1191" s="40" t="str">
        <f t="shared" si="118"/>
        <v/>
      </c>
      <c r="AC1191" s="40" t="str">
        <f t="shared" si="119"/>
        <v/>
      </c>
    </row>
    <row r="1192" spans="9:29" x14ac:dyDescent="0.3">
      <c r="I1192" s="40" t="str">
        <f t="shared" si="114"/>
        <v/>
      </c>
      <c r="L1192" s="31"/>
      <c r="M1192" s="40" t="str">
        <f t="shared" si="115"/>
        <v/>
      </c>
      <c r="Q1192" s="40" t="str">
        <f t="shared" si="116"/>
        <v/>
      </c>
      <c r="U1192" s="40" t="str">
        <f t="shared" si="117"/>
        <v/>
      </c>
      <c r="V1192" s="53"/>
      <c r="Y1192" s="40" t="str">
        <f t="shared" si="118"/>
        <v/>
      </c>
      <c r="AC1192" s="40" t="str">
        <f t="shared" si="119"/>
        <v/>
      </c>
    </row>
    <row r="1193" spans="9:29" x14ac:dyDescent="0.3">
      <c r="I1193" s="40" t="str">
        <f t="shared" si="114"/>
        <v/>
      </c>
      <c r="L1193" s="31"/>
      <c r="M1193" s="40" t="str">
        <f t="shared" si="115"/>
        <v/>
      </c>
      <c r="Q1193" s="40" t="str">
        <f t="shared" si="116"/>
        <v/>
      </c>
      <c r="U1193" s="40" t="str">
        <f t="shared" si="117"/>
        <v/>
      </c>
      <c r="V1193" s="53"/>
      <c r="Y1193" s="40" t="str">
        <f t="shared" si="118"/>
        <v/>
      </c>
      <c r="AC1193" s="40" t="str">
        <f t="shared" si="119"/>
        <v/>
      </c>
    </row>
    <row r="1194" spans="9:29" x14ac:dyDescent="0.3">
      <c r="I1194" s="40" t="str">
        <f t="shared" si="114"/>
        <v/>
      </c>
      <c r="L1194" s="31"/>
      <c r="M1194" s="40" t="str">
        <f t="shared" si="115"/>
        <v/>
      </c>
      <c r="Q1194" s="40" t="str">
        <f t="shared" si="116"/>
        <v/>
      </c>
      <c r="U1194" s="40" t="str">
        <f t="shared" si="117"/>
        <v/>
      </c>
      <c r="V1194" s="53"/>
      <c r="Y1194" s="40" t="str">
        <f t="shared" si="118"/>
        <v/>
      </c>
      <c r="AC1194" s="40" t="str">
        <f t="shared" si="119"/>
        <v/>
      </c>
    </row>
    <row r="1195" spans="9:29" x14ac:dyDescent="0.3">
      <c r="I1195" s="40" t="str">
        <f t="shared" si="114"/>
        <v/>
      </c>
      <c r="L1195" s="31"/>
      <c r="M1195" s="40" t="str">
        <f t="shared" si="115"/>
        <v/>
      </c>
      <c r="Q1195" s="40" t="str">
        <f t="shared" si="116"/>
        <v/>
      </c>
      <c r="U1195" s="40" t="str">
        <f t="shared" si="117"/>
        <v/>
      </c>
      <c r="V1195" s="53"/>
      <c r="Y1195" s="40" t="str">
        <f t="shared" si="118"/>
        <v/>
      </c>
      <c r="AC1195" s="40" t="str">
        <f t="shared" si="119"/>
        <v/>
      </c>
    </row>
    <row r="1196" spans="9:29" x14ac:dyDescent="0.3">
      <c r="I1196" s="40" t="str">
        <f t="shared" si="114"/>
        <v/>
      </c>
      <c r="L1196" s="31"/>
      <c r="M1196" s="40" t="str">
        <f t="shared" si="115"/>
        <v/>
      </c>
      <c r="Q1196" s="40" t="str">
        <f t="shared" si="116"/>
        <v/>
      </c>
      <c r="U1196" s="40" t="str">
        <f t="shared" si="117"/>
        <v/>
      </c>
      <c r="V1196" s="53"/>
      <c r="Y1196" s="40" t="str">
        <f t="shared" si="118"/>
        <v/>
      </c>
      <c r="AC1196" s="40" t="str">
        <f t="shared" si="119"/>
        <v/>
      </c>
    </row>
    <row r="1197" spans="9:29" x14ac:dyDescent="0.3">
      <c r="I1197" s="40" t="str">
        <f t="shared" si="114"/>
        <v/>
      </c>
      <c r="L1197" s="31"/>
      <c r="M1197" s="40" t="str">
        <f t="shared" si="115"/>
        <v/>
      </c>
      <c r="Q1197" s="40" t="str">
        <f t="shared" si="116"/>
        <v/>
      </c>
      <c r="U1197" s="40" t="str">
        <f t="shared" si="117"/>
        <v/>
      </c>
      <c r="V1197" s="53"/>
      <c r="Y1197" s="40" t="str">
        <f t="shared" si="118"/>
        <v/>
      </c>
      <c r="AC1197" s="40" t="str">
        <f t="shared" si="119"/>
        <v/>
      </c>
    </row>
    <row r="1198" spans="9:29" x14ac:dyDescent="0.3">
      <c r="I1198" s="40" t="str">
        <f t="shared" si="114"/>
        <v/>
      </c>
      <c r="L1198" s="31"/>
      <c r="M1198" s="40" t="str">
        <f t="shared" si="115"/>
        <v/>
      </c>
      <c r="Q1198" s="40" t="str">
        <f t="shared" si="116"/>
        <v/>
      </c>
      <c r="U1198" s="40" t="str">
        <f t="shared" si="117"/>
        <v/>
      </c>
      <c r="V1198" s="53"/>
      <c r="Y1198" s="40" t="str">
        <f t="shared" si="118"/>
        <v/>
      </c>
      <c r="AC1198" s="40" t="str">
        <f t="shared" si="119"/>
        <v/>
      </c>
    </row>
    <row r="1199" spans="9:29" x14ac:dyDescent="0.3">
      <c r="I1199" s="40" t="str">
        <f t="shared" si="114"/>
        <v/>
      </c>
      <c r="L1199" s="31"/>
      <c r="M1199" s="40" t="str">
        <f t="shared" si="115"/>
        <v/>
      </c>
      <c r="Q1199" s="40" t="str">
        <f t="shared" si="116"/>
        <v/>
      </c>
      <c r="U1199" s="40" t="str">
        <f t="shared" si="117"/>
        <v/>
      </c>
      <c r="V1199" s="53"/>
      <c r="Y1199" s="40" t="str">
        <f t="shared" si="118"/>
        <v/>
      </c>
      <c r="AC1199" s="40" t="str">
        <f t="shared" si="119"/>
        <v/>
      </c>
    </row>
    <row r="1200" spans="9:29" x14ac:dyDescent="0.3">
      <c r="I1200" s="40" t="str">
        <f t="shared" si="114"/>
        <v/>
      </c>
      <c r="L1200" s="31"/>
      <c r="M1200" s="40" t="str">
        <f t="shared" si="115"/>
        <v/>
      </c>
      <c r="Q1200" s="40" t="str">
        <f t="shared" si="116"/>
        <v/>
      </c>
      <c r="U1200" s="40" t="str">
        <f t="shared" si="117"/>
        <v/>
      </c>
      <c r="V1200" s="53"/>
      <c r="Y1200" s="40" t="str">
        <f t="shared" si="118"/>
        <v/>
      </c>
      <c r="AC1200" s="40" t="str">
        <f t="shared" si="119"/>
        <v/>
      </c>
    </row>
    <row r="1201" spans="9:29" x14ac:dyDescent="0.3">
      <c r="I1201" s="40" t="str">
        <f t="shared" si="114"/>
        <v/>
      </c>
      <c r="L1201" s="31"/>
      <c r="M1201" s="40" t="str">
        <f t="shared" si="115"/>
        <v/>
      </c>
      <c r="Q1201" s="40" t="str">
        <f t="shared" si="116"/>
        <v/>
      </c>
      <c r="U1201" s="40" t="str">
        <f t="shared" si="117"/>
        <v/>
      </c>
      <c r="V1201" s="53"/>
      <c r="Y1201" s="40" t="str">
        <f t="shared" si="118"/>
        <v/>
      </c>
      <c r="AC1201" s="40" t="str">
        <f t="shared" si="119"/>
        <v/>
      </c>
    </row>
    <row r="1202" spans="9:29" x14ac:dyDescent="0.3">
      <c r="I1202" s="40" t="str">
        <f t="shared" si="114"/>
        <v/>
      </c>
      <c r="L1202" s="31"/>
      <c r="M1202" s="40" t="str">
        <f t="shared" si="115"/>
        <v/>
      </c>
      <c r="Q1202" s="40" t="str">
        <f t="shared" si="116"/>
        <v/>
      </c>
      <c r="U1202" s="40" t="str">
        <f t="shared" si="117"/>
        <v/>
      </c>
      <c r="V1202" s="53"/>
      <c r="Y1202" s="40" t="str">
        <f t="shared" si="118"/>
        <v/>
      </c>
      <c r="AC1202" s="40" t="str">
        <f t="shared" si="119"/>
        <v/>
      </c>
    </row>
    <row r="1203" spans="9:29" x14ac:dyDescent="0.3">
      <c r="I1203" s="40" t="str">
        <f t="shared" si="114"/>
        <v/>
      </c>
      <c r="L1203" s="31"/>
      <c r="M1203" s="40" t="str">
        <f t="shared" si="115"/>
        <v/>
      </c>
      <c r="Q1203" s="40" t="str">
        <f t="shared" si="116"/>
        <v/>
      </c>
      <c r="U1203" s="40" t="str">
        <f t="shared" si="117"/>
        <v/>
      </c>
      <c r="V1203" s="53"/>
      <c r="Y1203" s="40" t="str">
        <f t="shared" si="118"/>
        <v/>
      </c>
      <c r="AC1203" s="40" t="str">
        <f t="shared" si="119"/>
        <v/>
      </c>
    </row>
    <row r="1204" spans="9:29" x14ac:dyDescent="0.3">
      <c r="I1204" s="40" t="str">
        <f t="shared" si="114"/>
        <v/>
      </c>
      <c r="L1204" s="31"/>
      <c r="M1204" s="40" t="str">
        <f t="shared" si="115"/>
        <v/>
      </c>
      <c r="Q1204" s="40" t="str">
        <f t="shared" si="116"/>
        <v/>
      </c>
      <c r="U1204" s="40" t="str">
        <f t="shared" si="117"/>
        <v/>
      </c>
      <c r="V1204" s="53"/>
      <c r="Y1204" s="40" t="str">
        <f t="shared" si="118"/>
        <v/>
      </c>
      <c r="AC1204" s="40" t="str">
        <f t="shared" si="119"/>
        <v/>
      </c>
    </row>
    <row r="1205" spans="9:29" x14ac:dyDescent="0.3">
      <c r="I1205" s="40" t="str">
        <f t="shared" si="114"/>
        <v/>
      </c>
      <c r="L1205" s="31"/>
      <c r="M1205" s="40" t="str">
        <f t="shared" si="115"/>
        <v/>
      </c>
      <c r="Q1205" s="40" t="str">
        <f t="shared" si="116"/>
        <v/>
      </c>
      <c r="U1205" s="40" t="str">
        <f t="shared" si="117"/>
        <v/>
      </c>
      <c r="V1205" s="53"/>
      <c r="Y1205" s="40" t="str">
        <f t="shared" si="118"/>
        <v/>
      </c>
      <c r="AC1205" s="40" t="str">
        <f t="shared" si="119"/>
        <v/>
      </c>
    </row>
    <row r="1206" spans="9:29" x14ac:dyDescent="0.3">
      <c r="I1206" s="40" t="str">
        <f t="shared" si="114"/>
        <v/>
      </c>
      <c r="L1206" s="31"/>
      <c r="M1206" s="40" t="str">
        <f t="shared" si="115"/>
        <v/>
      </c>
      <c r="Q1206" s="40" t="str">
        <f t="shared" si="116"/>
        <v/>
      </c>
      <c r="U1206" s="40" t="str">
        <f t="shared" si="117"/>
        <v/>
      </c>
      <c r="V1206" s="53"/>
      <c r="Y1206" s="40" t="str">
        <f t="shared" si="118"/>
        <v/>
      </c>
      <c r="AC1206" s="40" t="str">
        <f t="shared" si="119"/>
        <v/>
      </c>
    </row>
    <row r="1207" spans="9:29" x14ac:dyDescent="0.3">
      <c r="I1207" s="40" t="str">
        <f t="shared" si="114"/>
        <v/>
      </c>
      <c r="L1207" s="31"/>
      <c r="M1207" s="40" t="str">
        <f t="shared" si="115"/>
        <v/>
      </c>
      <c r="Q1207" s="40" t="str">
        <f t="shared" si="116"/>
        <v/>
      </c>
      <c r="U1207" s="40" t="str">
        <f t="shared" si="117"/>
        <v/>
      </c>
      <c r="V1207" s="53"/>
      <c r="Y1207" s="40" t="str">
        <f t="shared" si="118"/>
        <v/>
      </c>
      <c r="AC1207" s="40" t="str">
        <f t="shared" si="119"/>
        <v/>
      </c>
    </row>
    <row r="1208" spans="9:29" x14ac:dyDescent="0.3">
      <c r="I1208" s="40" t="str">
        <f t="shared" si="114"/>
        <v/>
      </c>
      <c r="L1208" s="31"/>
      <c r="M1208" s="40" t="str">
        <f t="shared" si="115"/>
        <v/>
      </c>
      <c r="Q1208" s="40" t="str">
        <f t="shared" si="116"/>
        <v/>
      </c>
      <c r="U1208" s="40" t="str">
        <f t="shared" si="117"/>
        <v/>
      </c>
      <c r="V1208" s="53"/>
      <c r="Y1208" s="40" t="str">
        <f t="shared" si="118"/>
        <v/>
      </c>
      <c r="AC1208" s="40" t="str">
        <f t="shared" si="119"/>
        <v/>
      </c>
    </row>
    <row r="1209" spans="9:29" x14ac:dyDescent="0.3">
      <c r="I1209" s="40" t="str">
        <f t="shared" si="114"/>
        <v/>
      </c>
      <c r="L1209" s="31"/>
      <c r="M1209" s="40" t="str">
        <f t="shared" si="115"/>
        <v/>
      </c>
      <c r="Q1209" s="40" t="str">
        <f t="shared" si="116"/>
        <v/>
      </c>
      <c r="U1209" s="40" t="str">
        <f t="shared" si="117"/>
        <v/>
      </c>
      <c r="V1209" s="53"/>
      <c r="Y1209" s="40" t="str">
        <f t="shared" si="118"/>
        <v/>
      </c>
      <c r="AC1209" s="40" t="str">
        <f t="shared" si="119"/>
        <v/>
      </c>
    </row>
    <row r="1210" spans="9:29" x14ac:dyDescent="0.3">
      <c r="I1210" s="40" t="str">
        <f t="shared" si="114"/>
        <v/>
      </c>
      <c r="L1210" s="31"/>
      <c r="M1210" s="40" t="str">
        <f t="shared" si="115"/>
        <v/>
      </c>
      <c r="Q1210" s="40" t="str">
        <f t="shared" si="116"/>
        <v/>
      </c>
      <c r="U1210" s="40" t="str">
        <f t="shared" si="117"/>
        <v/>
      </c>
      <c r="V1210" s="53"/>
      <c r="Y1210" s="40" t="str">
        <f t="shared" si="118"/>
        <v/>
      </c>
      <c r="AC1210" s="40" t="str">
        <f t="shared" si="119"/>
        <v/>
      </c>
    </row>
    <row r="1211" spans="9:29" x14ac:dyDescent="0.3">
      <c r="I1211" s="40" t="str">
        <f t="shared" si="114"/>
        <v/>
      </c>
      <c r="L1211" s="31"/>
      <c r="M1211" s="40" t="str">
        <f t="shared" si="115"/>
        <v/>
      </c>
      <c r="Q1211" s="40" t="str">
        <f t="shared" si="116"/>
        <v/>
      </c>
      <c r="U1211" s="40" t="str">
        <f t="shared" si="117"/>
        <v/>
      </c>
      <c r="V1211" s="53"/>
      <c r="Y1211" s="40" t="str">
        <f t="shared" si="118"/>
        <v/>
      </c>
      <c r="AC1211" s="40" t="str">
        <f t="shared" si="119"/>
        <v/>
      </c>
    </row>
    <row r="1212" spans="9:29" x14ac:dyDescent="0.3">
      <c r="I1212" s="40" t="str">
        <f t="shared" si="114"/>
        <v/>
      </c>
      <c r="L1212" s="31"/>
      <c r="M1212" s="40" t="str">
        <f t="shared" si="115"/>
        <v/>
      </c>
      <c r="Q1212" s="40" t="str">
        <f t="shared" si="116"/>
        <v/>
      </c>
      <c r="U1212" s="40" t="str">
        <f t="shared" si="117"/>
        <v/>
      </c>
      <c r="V1212" s="53"/>
      <c r="Y1212" s="40" t="str">
        <f t="shared" si="118"/>
        <v/>
      </c>
      <c r="AC1212" s="40" t="str">
        <f t="shared" si="119"/>
        <v/>
      </c>
    </row>
    <row r="1213" spans="9:29" x14ac:dyDescent="0.3">
      <c r="I1213" s="40" t="str">
        <f t="shared" si="114"/>
        <v/>
      </c>
      <c r="L1213" s="31"/>
      <c r="M1213" s="40" t="str">
        <f t="shared" si="115"/>
        <v/>
      </c>
      <c r="Q1213" s="40" t="str">
        <f t="shared" si="116"/>
        <v/>
      </c>
      <c r="U1213" s="40" t="str">
        <f t="shared" si="117"/>
        <v/>
      </c>
      <c r="V1213" s="53"/>
      <c r="Y1213" s="40" t="str">
        <f t="shared" si="118"/>
        <v/>
      </c>
      <c r="AC1213" s="40" t="str">
        <f t="shared" si="119"/>
        <v/>
      </c>
    </row>
    <row r="1214" spans="9:29" x14ac:dyDescent="0.3">
      <c r="I1214" s="40" t="str">
        <f t="shared" si="114"/>
        <v/>
      </c>
      <c r="L1214" s="31"/>
      <c r="M1214" s="40" t="str">
        <f t="shared" si="115"/>
        <v/>
      </c>
      <c r="Q1214" s="40" t="str">
        <f t="shared" si="116"/>
        <v/>
      </c>
      <c r="U1214" s="40" t="str">
        <f t="shared" si="117"/>
        <v/>
      </c>
      <c r="V1214" s="53"/>
      <c r="Y1214" s="40" t="str">
        <f t="shared" si="118"/>
        <v/>
      </c>
      <c r="AC1214" s="40" t="str">
        <f t="shared" si="119"/>
        <v/>
      </c>
    </row>
    <row r="1215" spans="9:29" x14ac:dyDescent="0.3">
      <c r="I1215" s="40" t="str">
        <f t="shared" si="114"/>
        <v/>
      </c>
      <c r="L1215" s="31"/>
      <c r="M1215" s="40" t="str">
        <f t="shared" si="115"/>
        <v/>
      </c>
      <c r="Q1215" s="40" t="str">
        <f t="shared" si="116"/>
        <v/>
      </c>
      <c r="U1215" s="40" t="str">
        <f t="shared" si="117"/>
        <v/>
      </c>
      <c r="V1215" s="53"/>
      <c r="Y1215" s="40" t="str">
        <f t="shared" si="118"/>
        <v/>
      </c>
      <c r="AC1215" s="40" t="str">
        <f t="shared" si="119"/>
        <v/>
      </c>
    </row>
    <row r="1216" spans="9:29" x14ac:dyDescent="0.3">
      <c r="I1216" s="40" t="str">
        <f t="shared" si="114"/>
        <v/>
      </c>
      <c r="L1216" s="31"/>
      <c r="M1216" s="40" t="str">
        <f t="shared" si="115"/>
        <v/>
      </c>
      <c r="Q1216" s="40" t="str">
        <f t="shared" si="116"/>
        <v/>
      </c>
      <c r="U1216" s="40" t="str">
        <f t="shared" si="117"/>
        <v/>
      </c>
      <c r="V1216" s="53"/>
      <c r="Y1216" s="40" t="str">
        <f t="shared" si="118"/>
        <v/>
      </c>
      <c r="AC1216" s="40" t="str">
        <f t="shared" si="119"/>
        <v/>
      </c>
    </row>
    <row r="1217" spans="9:29" x14ac:dyDescent="0.3">
      <c r="I1217" s="40" t="str">
        <f t="shared" si="114"/>
        <v/>
      </c>
      <c r="L1217" s="31"/>
      <c r="M1217" s="40" t="str">
        <f t="shared" si="115"/>
        <v/>
      </c>
      <c r="Q1217" s="40" t="str">
        <f t="shared" si="116"/>
        <v/>
      </c>
      <c r="U1217" s="40" t="str">
        <f t="shared" si="117"/>
        <v/>
      </c>
      <c r="V1217" s="53"/>
      <c r="Y1217" s="40" t="str">
        <f t="shared" si="118"/>
        <v/>
      </c>
      <c r="AC1217" s="40" t="str">
        <f t="shared" si="119"/>
        <v/>
      </c>
    </row>
    <row r="1218" spans="9:29" x14ac:dyDescent="0.3">
      <c r="I1218" s="40" t="str">
        <f t="shared" si="114"/>
        <v/>
      </c>
      <c r="L1218" s="31"/>
      <c r="M1218" s="40" t="str">
        <f t="shared" si="115"/>
        <v/>
      </c>
      <c r="Q1218" s="40" t="str">
        <f t="shared" si="116"/>
        <v/>
      </c>
      <c r="U1218" s="40" t="str">
        <f t="shared" si="117"/>
        <v/>
      </c>
      <c r="V1218" s="53"/>
      <c r="Y1218" s="40" t="str">
        <f t="shared" si="118"/>
        <v/>
      </c>
      <c r="AC1218" s="40" t="str">
        <f t="shared" si="119"/>
        <v/>
      </c>
    </row>
    <row r="1219" spans="9:29" x14ac:dyDescent="0.3">
      <c r="I1219" s="40" t="str">
        <f t="shared" si="114"/>
        <v/>
      </c>
      <c r="L1219" s="31"/>
      <c r="M1219" s="40" t="str">
        <f t="shared" si="115"/>
        <v/>
      </c>
      <c r="Q1219" s="40" t="str">
        <f t="shared" si="116"/>
        <v/>
      </c>
      <c r="U1219" s="40" t="str">
        <f t="shared" si="117"/>
        <v/>
      </c>
      <c r="V1219" s="53"/>
      <c r="Y1219" s="40" t="str">
        <f t="shared" si="118"/>
        <v/>
      </c>
      <c r="AC1219" s="40" t="str">
        <f t="shared" si="119"/>
        <v/>
      </c>
    </row>
    <row r="1220" spans="9:29" x14ac:dyDescent="0.3">
      <c r="I1220" s="40" t="str">
        <f t="shared" ref="I1220:I1283" si="120">IF(H1220="","",IF(H1220="**","",ABS(H1220*100)))</f>
        <v/>
      </c>
      <c r="L1220" s="31"/>
      <c r="M1220" s="40" t="str">
        <f t="shared" ref="M1220:M1283" si="121">IF(L1220="","",IF(L1220="**","",ABS(L1220*100)))</f>
        <v/>
      </c>
      <c r="Q1220" s="40" t="str">
        <f t="shared" ref="Q1220:Q1283" si="122">IF(P1220="","",IF(P1220="**","",ABS(P1220*100)))</f>
        <v/>
      </c>
      <c r="U1220" s="40" t="str">
        <f t="shared" ref="U1220:U1283" si="123">IF(T1220="","",IF(T1220="**","",ABS(T1220*100)))</f>
        <v/>
      </c>
      <c r="V1220" s="53"/>
      <c r="Y1220" s="40" t="str">
        <f t="shared" ref="Y1220:Y1283" si="124">IF(X1220="","",IF(X1220="**","",ABS(X1220*100)))</f>
        <v/>
      </c>
      <c r="AC1220" s="40" t="str">
        <f t="shared" ref="AC1220:AC1283" si="125">IF(AB1220="","",IF(AB1220="**","",ABS(AB1220*100)))</f>
        <v/>
      </c>
    </row>
    <row r="1221" spans="9:29" x14ac:dyDescent="0.3">
      <c r="I1221" s="40" t="str">
        <f t="shared" si="120"/>
        <v/>
      </c>
      <c r="L1221" s="31"/>
      <c r="M1221" s="40" t="str">
        <f t="shared" si="121"/>
        <v/>
      </c>
      <c r="Q1221" s="40" t="str">
        <f t="shared" si="122"/>
        <v/>
      </c>
      <c r="U1221" s="40" t="str">
        <f t="shared" si="123"/>
        <v/>
      </c>
      <c r="V1221" s="53"/>
      <c r="Y1221" s="40" t="str">
        <f t="shared" si="124"/>
        <v/>
      </c>
      <c r="AC1221" s="40" t="str">
        <f t="shared" si="125"/>
        <v/>
      </c>
    </row>
    <row r="1222" spans="9:29" x14ac:dyDescent="0.3">
      <c r="I1222" s="40" t="str">
        <f t="shared" si="120"/>
        <v/>
      </c>
      <c r="L1222" s="31"/>
      <c r="M1222" s="40" t="str">
        <f t="shared" si="121"/>
        <v/>
      </c>
      <c r="Q1222" s="40" t="str">
        <f t="shared" si="122"/>
        <v/>
      </c>
      <c r="U1222" s="40" t="str">
        <f t="shared" si="123"/>
        <v/>
      </c>
      <c r="V1222" s="53"/>
      <c r="Y1222" s="40" t="str">
        <f t="shared" si="124"/>
        <v/>
      </c>
      <c r="AC1222" s="40" t="str">
        <f t="shared" si="125"/>
        <v/>
      </c>
    </row>
    <row r="1223" spans="9:29" x14ac:dyDescent="0.3">
      <c r="I1223" s="40" t="str">
        <f t="shared" si="120"/>
        <v/>
      </c>
      <c r="L1223" s="31"/>
      <c r="M1223" s="40" t="str">
        <f t="shared" si="121"/>
        <v/>
      </c>
      <c r="Q1223" s="40" t="str">
        <f t="shared" si="122"/>
        <v/>
      </c>
      <c r="U1223" s="40" t="str">
        <f t="shared" si="123"/>
        <v/>
      </c>
      <c r="V1223" s="53"/>
      <c r="Y1223" s="40" t="str">
        <f t="shared" si="124"/>
        <v/>
      </c>
      <c r="AC1223" s="40" t="str">
        <f t="shared" si="125"/>
        <v/>
      </c>
    </row>
    <row r="1224" spans="9:29" x14ac:dyDescent="0.3">
      <c r="I1224" s="40" t="str">
        <f t="shared" si="120"/>
        <v/>
      </c>
      <c r="L1224" s="31"/>
      <c r="M1224" s="40" t="str">
        <f t="shared" si="121"/>
        <v/>
      </c>
      <c r="Q1224" s="40" t="str">
        <f t="shared" si="122"/>
        <v/>
      </c>
      <c r="U1224" s="40" t="str">
        <f t="shared" si="123"/>
        <v/>
      </c>
      <c r="V1224" s="53"/>
      <c r="Y1224" s="40" t="str">
        <f t="shared" si="124"/>
        <v/>
      </c>
      <c r="AC1224" s="40" t="str">
        <f t="shared" si="125"/>
        <v/>
      </c>
    </row>
    <row r="1225" spans="9:29" x14ac:dyDescent="0.3">
      <c r="I1225" s="40" t="str">
        <f t="shared" si="120"/>
        <v/>
      </c>
      <c r="L1225" s="31"/>
      <c r="M1225" s="40" t="str">
        <f t="shared" si="121"/>
        <v/>
      </c>
      <c r="Q1225" s="40" t="str">
        <f t="shared" si="122"/>
        <v/>
      </c>
      <c r="U1225" s="40" t="str">
        <f t="shared" si="123"/>
        <v/>
      </c>
      <c r="V1225" s="53"/>
      <c r="Y1225" s="40" t="str">
        <f t="shared" si="124"/>
        <v/>
      </c>
      <c r="AC1225" s="40" t="str">
        <f t="shared" si="125"/>
        <v/>
      </c>
    </row>
    <row r="1226" spans="9:29" x14ac:dyDescent="0.3">
      <c r="I1226" s="40" t="str">
        <f t="shared" si="120"/>
        <v/>
      </c>
      <c r="L1226" s="31"/>
      <c r="M1226" s="40" t="str">
        <f t="shared" si="121"/>
        <v/>
      </c>
      <c r="Q1226" s="40" t="str">
        <f t="shared" si="122"/>
        <v/>
      </c>
      <c r="U1226" s="40" t="str">
        <f t="shared" si="123"/>
        <v/>
      </c>
      <c r="V1226" s="53"/>
      <c r="Y1226" s="40" t="str">
        <f t="shared" si="124"/>
        <v/>
      </c>
      <c r="AC1226" s="40" t="str">
        <f t="shared" si="125"/>
        <v/>
      </c>
    </row>
    <row r="1227" spans="9:29" x14ac:dyDescent="0.3">
      <c r="I1227" s="40" t="str">
        <f t="shared" si="120"/>
        <v/>
      </c>
      <c r="L1227" s="31"/>
      <c r="M1227" s="40" t="str">
        <f t="shared" si="121"/>
        <v/>
      </c>
      <c r="Q1227" s="40" t="str">
        <f t="shared" si="122"/>
        <v/>
      </c>
      <c r="U1227" s="40" t="str">
        <f t="shared" si="123"/>
        <v/>
      </c>
      <c r="V1227" s="53"/>
      <c r="Y1227" s="40" t="str">
        <f t="shared" si="124"/>
        <v/>
      </c>
      <c r="AC1227" s="40" t="str">
        <f t="shared" si="125"/>
        <v/>
      </c>
    </row>
    <row r="1228" spans="9:29" x14ac:dyDescent="0.3">
      <c r="I1228" s="40" t="str">
        <f t="shared" si="120"/>
        <v/>
      </c>
      <c r="L1228" s="31"/>
      <c r="M1228" s="40" t="str">
        <f t="shared" si="121"/>
        <v/>
      </c>
      <c r="Q1228" s="40" t="str">
        <f t="shared" si="122"/>
        <v/>
      </c>
      <c r="U1228" s="40" t="str">
        <f t="shared" si="123"/>
        <v/>
      </c>
      <c r="V1228" s="53"/>
      <c r="Y1228" s="40" t="str">
        <f t="shared" si="124"/>
        <v/>
      </c>
      <c r="AC1228" s="40" t="str">
        <f t="shared" si="125"/>
        <v/>
      </c>
    </row>
    <row r="1229" spans="9:29" x14ac:dyDescent="0.3">
      <c r="I1229" s="40" t="str">
        <f t="shared" si="120"/>
        <v/>
      </c>
      <c r="L1229" s="31"/>
      <c r="M1229" s="40" t="str">
        <f t="shared" si="121"/>
        <v/>
      </c>
      <c r="Q1229" s="40" t="str">
        <f t="shared" si="122"/>
        <v/>
      </c>
      <c r="U1229" s="40" t="str">
        <f t="shared" si="123"/>
        <v/>
      </c>
      <c r="V1229" s="53"/>
      <c r="Y1229" s="40" t="str">
        <f t="shared" si="124"/>
        <v/>
      </c>
      <c r="AC1229" s="40" t="str">
        <f t="shared" si="125"/>
        <v/>
      </c>
    </row>
    <row r="1230" spans="9:29" x14ac:dyDescent="0.3">
      <c r="I1230" s="40" t="str">
        <f t="shared" si="120"/>
        <v/>
      </c>
      <c r="L1230" s="31"/>
      <c r="M1230" s="40" t="str">
        <f t="shared" si="121"/>
        <v/>
      </c>
      <c r="Q1230" s="40" t="str">
        <f t="shared" si="122"/>
        <v/>
      </c>
      <c r="U1230" s="40" t="str">
        <f t="shared" si="123"/>
        <v/>
      </c>
      <c r="V1230" s="53"/>
      <c r="Y1230" s="40" t="str">
        <f t="shared" si="124"/>
        <v/>
      </c>
      <c r="AC1230" s="40" t="str">
        <f t="shared" si="125"/>
        <v/>
      </c>
    </row>
    <row r="1231" spans="9:29" x14ac:dyDescent="0.3">
      <c r="I1231" s="40" t="str">
        <f t="shared" si="120"/>
        <v/>
      </c>
      <c r="L1231" s="31"/>
      <c r="M1231" s="40" t="str">
        <f t="shared" si="121"/>
        <v/>
      </c>
      <c r="Q1231" s="40" t="str">
        <f t="shared" si="122"/>
        <v/>
      </c>
      <c r="U1231" s="40" t="str">
        <f t="shared" si="123"/>
        <v/>
      </c>
      <c r="V1231" s="53"/>
      <c r="Y1231" s="40" t="str">
        <f t="shared" si="124"/>
        <v/>
      </c>
      <c r="AC1231" s="40" t="str">
        <f t="shared" si="125"/>
        <v/>
      </c>
    </row>
    <row r="1232" spans="9:29" x14ac:dyDescent="0.3">
      <c r="I1232" s="40" t="str">
        <f t="shared" si="120"/>
        <v/>
      </c>
      <c r="L1232" s="31"/>
      <c r="M1232" s="40" t="str">
        <f t="shared" si="121"/>
        <v/>
      </c>
      <c r="Q1232" s="40" t="str">
        <f t="shared" si="122"/>
        <v/>
      </c>
      <c r="U1232" s="40" t="str">
        <f t="shared" si="123"/>
        <v/>
      </c>
      <c r="V1232" s="53"/>
      <c r="Y1232" s="40" t="str">
        <f t="shared" si="124"/>
        <v/>
      </c>
      <c r="AC1232" s="40" t="str">
        <f t="shared" si="125"/>
        <v/>
      </c>
    </row>
    <row r="1233" spans="9:29" x14ac:dyDescent="0.3">
      <c r="I1233" s="40" t="str">
        <f t="shared" si="120"/>
        <v/>
      </c>
      <c r="L1233" s="31"/>
      <c r="M1233" s="40" t="str">
        <f t="shared" si="121"/>
        <v/>
      </c>
      <c r="Q1233" s="40" t="str">
        <f t="shared" si="122"/>
        <v/>
      </c>
      <c r="U1233" s="40" t="str">
        <f t="shared" si="123"/>
        <v/>
      </c>
      <c r="V1233" s="53"/>
      <c r="Y1233" s="40" t="str">
        <f t="shared" si="124"/>
        <v/>
      </c>
      <c r="AC1233" s="40" t="str">
        <f t="shared" si="125"/>
        <v/>
      </c>
    </row>
    <row r="1234" spans="9:29" x14ac:dyDescent="0.3">
      <c r="I1234" s="40" t="str">
        <f t="shared" si="120"/>
        <v/>
      </c>
      <c r="L1234" s="31"/>
      <c r="M1234" s="40" t="str">
        <f t="shared" si="121"/>
        <v/>
      </c>
      <c r="Q1234" s="40" t="str">
        <f t="shared" si="122"/>
        <v/>
      </c>
      <c r="U1234" s="40" t="str">
        <f t="shared" si="123"/>
        <v/>
      </c>
      <c r="V1234" s="53"/>
      <c r="Y1234" s="40" t="str">
        <f t="shared" si="124"/>
        <v/>
      </c>
      <c r="AC1234" s="40" t="str">
        <f t="shared" si="125"/>
        <v/>
      </c>
    </row>
    <row r="1235" spans="9:29" x14ac:dyDescent="0.3">
      <c r="I1235" s="40" t="str">
        <f t="shared" si="120"/>
        <v/>
      </c>
      <c r="L1235" s="31"/>
      <c r="M1235" s="40" t="str">
        <f t="shared" si="121"/>
        <v/>
      </c>
      <c r="Q1235" s="40" t="str">
        <f t="shared" si="122"/>
        <v/>
      </c>
      <c r="U1235" s="40" t="str">
        <f t="shared" si="123"/>
        <v/>
      </c>
      <c r="V1235" s="53"/>
      <c r="Y1235" s="40" t="str">
        <f t="shared" si="124"/>
        <v/>
      </c>
      <c r="AC1235" s="40" t="str">
        <f t="shared" si="125"/>
        <v/>
      </c>
    </row>
    <row r="1236" spans="9:29" x14ac:dyDescent="0.3">
      <c r="I1236" s="40" t="str">
        <f t="shared" si="120"/>
        <v/>
      </c>
      <c r="L1236" s="31"/>
      <c r="M1236" s="40" t="str">
        <f t="shared" si="121"/>
        <v/>
      </c>
      <c r="Q1236" s="40" t="str">
        <f t="shared" si="122"/>
        <v/>
      </c>
      <c r="U1236" s="40" t="str">
        <f t="shared" si="123"/>
        <v/>
      </c>
      <c r="V1236" s="53"/>
      <c r="Y1236" s="40" t="str">
        <f t="shared" si="124"/>
        <v/>
      </c>
      <c r="AC1236" s="40" t="str">
        <f t="shared" si="125"/>
        <v/>
      </c>
    </row>
    <row r="1237" spans="9:29" x14ac:dyDescent="0.3">
      <c r="I1237" s="40" t="str">
        <f t="shared" si="120"/>
        <v/>
      </c>
      <c r="L1237" s="31"/>
      <c r="M1237" s="40" t="str">
        <f t="shared" si="121"/>
        <v/>
      </c>
      <c r="Q1237" s="40" t="str">
        <f t="shared" si="122"/>
        <v/>
      </c>
      <c r="U1237" s="40" t="str">
        <f t="shared" si="123"/>
        <v/>
      </c>
      <c r="V1237" s="53"/>
      <c r="Y1237" s="40" t="str">
        <f t="shared" si="124"/>
        <v/>
      </c>
      <c r="AC1237" s="40" t="str">
        <f t="shared" si="125"/>
        <v/>
      </c>
    </row>
    <row r="1238" spans="9:29" x14ac:dyDescent="0.3">
      <c r="I1238" s="40" t="str">
        <f t="shared" si="120"/>
        <v/>
      </c>
      <c r="L1238" s="31"/>
      <c r="M1238" s="40" t="str">
        <f t="shared" si="121"/>
        <v/>
      </c>
      <c r="Q1238" s="40" t="str">
        <f t="shared" si="122"/>
        <v/>
      </c>
      <c r="U1238" s="40" t="str">
        <f t="shared" si="123"/>
        <v/>
      </c>
      <c r="V1238" s="53"/>
      <c r="Y1238" s="40" t="str">
        <f t="shared" si="124"/>
        <v/>
      </c>
      <c r="AC1238" s="40" t="str">
        <f t="shared" si="125"/>
        <v/>
      </c>
    </row>
    <row r="1239" spans="9:29" x14ac:dyDescent="0.3">
      <c r="I1239" s="40" t="str">
        <f t="shared" si="120"/>
        <v/>
      </c>
      <c r="L1239" s="31"/>
      <c r="M1239" s="40" t="str">
        <f t="shared" si="121"/>
        <v/>
      </c>
      <c r="Q1239" s="40" t="str">
        <f t="shared" si="122"/>
        <v/>
      </c>
      <c r="U1239" s="40" t="str">
        <f t="shared" si="123"/>
        <v/>
      </c>
      <c r="V1239" s="53"/>
      <c r="Y1239" s="40" t="str">
        <f t="shared" si="124"/>
        <v/>
      </c>
      <c r="AC1239" s="40" t="str">
        <f t="shared" si="125"/>
        <v/>
      </c>
    </row>
    <row r="1240" spans="9:29" x14ac:dyDescent="0.3">
      <c r="I1240" s="40" t="str">
        <f t="shared" si="120"/>
        <v/>
      </c>
      <c r="L1240" s="31"/>
      <c r="M1240" s="40" t="str">
        <f t="shared" si="121"/>
        <v/>
      </c>
      <c r="Q1240" s="40" t="str">
        <f t="shared" si="122"/>
        <v/>
      </c>
      <c r="U1240" s="40" t="str">
        <f t="shared" si="123"/>
        <v/>
      </c>
      <c r="V1240" s="53"/>
      <c r="Y1240" s="40" t="str">
        <f t="shared" si="124"/>
        <v/>
      </c>
      <c r="AC1240" s="40" t="str">
        <f t="shared" si="125"/>
        <v/>
      </c>
    </row>
    <row r="1241" spans="9:29" x14ac:dyDescent="0.3">
      <c r="I1241" s="40" t="str">
        <f t="shared" si="120"/>
        <v/>
      </c>
      <c r="L1241" s="31"/>
      <c r="M1241" s="40" t="str">
        <f t="shared" si="121"/>
        <v/>
      </c>
      <c r="Q1241" s="40" t="str">
        <f t="shared" si="122"/>
        <v/>
      </c>
      <c r="U1241" s="40" t="str">
        <f t="shared" si="123"/>
        <v/>
      </c>
      <c r="V1241" s="53"/>
      <c r="Y1241" s="40" t="str">
        <f t="shared" si="124"/>
        <v/>
      </c>
      <c r="AC1241" s="40" t="str">
        <f t="shared" si="125"/>
        <v/>
      </c>
    </row>
    <row r="1242" spans="9:29" x14ac:dyDescent="0.3">
      <c r="I1242" s="40" t="str">
        <f t="shared" si="120"/>
        <v/>
      </c>
      <c r="L1242" s="31"/>
      <c r="M1242" s="40" t="str">
        <f t="shared" si="121"/>
        <v/>
      </c>
      <c r="Q1242" s="40" t="str">
        <f t="shared" si="122"/>
        <v/>
      </c>
      <c r="U1242" s="40" t="str">
        <f t="shared" si="123"/>
        <v/>
      </c>
      <c r="V1242" s="53"/>
      <c r="Y1242" s="40" t="str">
        <f t="shared" si="124"/>
        <v/>
      </c>
      <c r="AC1242" s="40" t="str">
        <f t="shared" si="125"/>
        <v/>
      </c>
    </row>
    <row r="1243" spans="9:29" x14ac:dyDescent="0.3">
      <c r="I1243" s="40" t="str">
        <f t="shared" si="120"/>
        <v/>
      </c>
      <c r="L1243" s="31"/>
      <c r="M1243" s="40" t="str">
        <f t="shared" si="121"/>
        <v/>
      </c>
      <c r="Q1243" s="40" t="str">
        <f t="shared" si="122"/>
        <v/>
      </c>
      <c r="U1243" s="40" t="str">
        <f t="shared" si="123"/>
        <v/>
      </c>
      <c r="V1243" s="53"/>
      <c r="Y1243" s="40" t="str">
        <f t="shared" si="124"/>
        <v/>
      </c>
      <c r="AC1243" s="40" t="str">
        <f t="shared" si="125"/>
        <v/>
      </c>
    </row>
    <row r="1244" spans="9:29" x14ac:dyDescent="0.3">
      <c r="I1244" s="40" t="str">
        <f t="shared" si="120"/>
        <v/>
      </c>
      <c r="L1244" s="31"/>
      <c r="M1244" s="40" t="str">
        <f t="shared" si="121"/>
        <v/>
      </c>
      <c r="Q1244" s="40" t="str">
        <f t="shared" si="122"/>
        <v/>
      </c>
      <c r="U1244" s="40" t="str">
        <f t="shared" si="123"/>
        <v/>
      </c>
      <c r="V1244" s="53"/>
      <c r="Y1244" s="40" t="str">
        <f t="shared" si="124"/>
        <v/>
      </c>
      <c r="AC1244" s="40" t="str">
        <f t="shared" si="125"/>
        <v/>
      </c>
    </row>
    <row r="1245" spans="9:29" x14ac:dyDescent="0.3">
      <c r="I1245" s="40" t="str">
        <f t="shared" si="120"/>
        <v/>
      </c>
      <c r="L1245" s="31"/>
      <c r="M1245" s="40" t="str">
        <f t="shared" si="121"/>
        <v/>
      </c>
      <c r="Q1245" s="40" t="str">
        <f t="shared" si="122"/>
        <v/>
      </c>
      <c r="U1245" s="40" t="str">
        <f t="shared" si="123"/>
        <v/>
      </c>
      <c r="V1245" s="53"/>
      <c r="Y1245" s="40" t="str">
        <f t="shared" si="124"/>
        <v/>
      </c>
      <c r="AC1245" s="40" t="str">
        <f t="shared" si="125"/>
        <v/>
      </c>
    </row>
    <row r="1246" spans="9:29" x14ac:dyDescent="0.3">
      <c r="I1246" s="40" t="str">
        <f t="shared" si="120"/>
        <v/>
      </c>
      <c r="L1246" s="31"/>
      <c r="M1246" s="40" t="str">
        <f t="shared" si="121"/>
        <v/>
      </c>
      <c r="Q1246" s="40" t="str">
        <f t="shared" si="122"/>
        <v/>
      </c>
      <c r="U1246" s="40" t="str">
        <f t="shared" si="123"/>
        <v/>
      </c>
      <c r="V1246" s="53"/>
      <c r="Y1246" s="40" t="str">
        <f t="shared" si="124"/>
        <v/>
      </c>
      <c r="AC1246" s="40" t="str">
        <f t="shared" si="125"/>
        <v/>
      </c>
    </row>
    <row r="1247" spans="9:29" x14ac:dyDescent="0.3">
      <c r="I1247" s="40" t="str">
        <f t="shared" si="120"/>
        <v/>
      </c>
      <c r="L1247" s="31"/>
      <c r="M1247" s="40" t="str">
        <f t="shared" si="121"/>
        <v/>
      </c>
      <c r="Q1247" s="40" t="str">
        <f t="shared" si="122"/>
        <v/>
      </c>
      <c r="U1247" s="40" t="str">
        <f t="shared" si="123"/>
        <v/>
      </c>
      <c r="V1247" s="53"/>
      <c r="Y1247" s="40" t="str">
        <f t="shared" si="124"/>
        <v/>
      </c>
      <c r="AC1247" s="40" t="str">
        <f t="shared" si="125"/>
        <v/>
      </c>
    </row>
    <row r="1248" spans="9:29" x14ac:dyDescent="0.3">
      <c r="I1248" s="40" t="str">
        <f t="shared" si="120"/>
        <v/>
      </c>
      <c r="L1248" s="31"/>
      <c r="M1248" s="40" t="str">
        <f t="shared" si="121"/>
        <v/>
      </c>
      <c r="Q1248" s="40" t="str">
        <f t="shared" si="122"/>
        <v/>
      </c>
      <c r="U1248" s="40" t="str">
        <f t="shared" si="123"/>
        <v/>
      </c>
      <c r="V1248" s="53"/>
      <c r="Y1248" s="40" t="str">
        <f t="shared" si="124"/>
        <v/>
      </c>
      <c r="AC1248" s="40" t="str">
        <f t="shared" si="125"/>
        <v/>
      </c>
    </row>
    <row r="1249" spans="9:29" x14ac:dyDescent="0.3">
      <c r="I1249" s="40" t="str">
        <f t="shared" si="120"/>
        <v/>
      </c>
      <c r="L1249" s="31"/>
      <c r="M1249" s="40" t="str">
        <f t="shared" si="121"/>
        <v/>
      </c>
      <c r="Q1249" s="40" t="str">
        <f t="shared" si="122"/>
        <v/>
      </c>
      <c r="U1249" s="40" t="str">
        <f t="shared" si="123"/>
        <v/>
      </c>
      <c r="V1249" s="53"/>
      <c r="Y1249" s="40" t="str">
        <f t="shared" si="124"/>
        <v/>
      </c>
      <c r="AC1249" s="40" t="str">
        <f t="shared" si="125"/>
        <v/>
      </c>
    </row>
    <row r="1250" spans="9:29" x14ac:dyDescent="0.3">
      <c r="I1250" s="40" t="str">
        <f t="shared" si="120"/>
        <v/>
      </c>
      <c r="L1250" s="31"/>
      <c r="M1250" s="40" t="str">
        <f t="shared" si="121"/>
        <v/>
      </c>
      <c r="Q1250" s="40" t="str">
        <f t="shared" si="122"/>
        <v/>
      </c>
      <c r="U1250" s="40" t="str">
        <f t="shared" si="123"/>
        <v/>
      </c>
      <c r="V1250" s="53"/>
      <c r="Y1250" s="40" t="str">
        <f t="shared" si="124"/>
        <v/>
      </c>
      <c r="AC1250" s="40" t="str">
        <f t="shared" si="125"/>
        <v/>
      </c>
    </row>
    <row r="1251" spans="9:29" x14ac:dyDescent="0.3">
      <c r="I1251" s="40" t="str">
        <f t="shared" si="120"/>
        <v/>
      </c>
      <c r="L1251" s="31"/>
      <c r="M1251" s="40" t="str">
        <f t="shared" si="121"/>
        <v/>
      </c>
      <c r="Q1251" s="40" t="str">
        <f t="shared" si="122"/>
        <v/>
      </c>
      <c r="U1251" s="40" t="str">
        <f t="shared" si="123"/>
        <v/>
      </c>
      <c r="V1251" s="53"/>
      <c r="Y1251" s="40" t="str">
        <f t="shared" si="124"/>
        <v/>
      </c>
      <c r="AC1251" s="40" t="str">
        <f t="shared" si="125"/>
        <v/>
      </c>
    </row>
    <row r="1252" spans="9:29" x14ac:dyDescent="0.3">
      <c r="I1252" s="40" t="str">
        <f t="shared" si="120"/>
        <v/>
      </c>
      <c r="L1252" s="31"/>
      <c r="M1252" s="40" t="str">
        <f t="shared" si="121"/>
        <v/>
      </c>
      <c r="Q1252" s="40" t="str">
        <f t="shared" si="122"/>
        <v/>
      </c>
      <c r="U1252" s="40" t="str">
        <f t="shared" si="123"/>
        <v/>
      </c>
      <c r="V1252" s="53"/>
      <c r="Y1252" s="40" t="str">
        <f t="shared" si="124"/>
        <v/>
      </c>
      <c r="AC1252" s="40" t="str">
        <f t="shared" si="125"/>
        <v/>
      </c>
    </row>
    <row r="1253" spans="9:29" x14ac:dyDescent="0.3">
      <c r="I1253" s="40" t="str">
        <f t="shared" si="120"/>
        <v/>
      </c>
      <c r="L1253" s="31"/>
      <c r="M1253" s="40" t="str">
        <f t="shared" si="121"/>
        <v/>
      </c>
      <c r="Q1253" s="40" t="str">
        <f t="shared" si="122"/>
        <v/>
      </c>
      <c r="U1253" s="40" t="str">
        <f t="shared" si="123"/>
        <v/>
      </c>
      <c r="V1253" s="53"/>
      <c r="Y1253" s="40" t="str">
        <f t="shared" si="124"/>
        <v/>
      </c>
      <c r="AC1253" s="40" t="str">
        <f t="shared" si="125"/>
        <v/>
      </c>
    </row>
    <row r="1254" spans="9:29" x14ac:dyDescent="0.3">
      <c r="I1254" s="40" t="str">
        <f t="shared" si="120"/>
        <v/>
      </c>
      <c r="L1254" s="31"/>
      <c r="M1254" s="40" t="str">
        <f t="shared" si="121"/>
        <v/>
      </c>
      <c r="Q1254" s="40" t="str">
        <f t="shared" si="122"/>
        <v/>
      </c>
      <c r="U1254" s="40" t="str">
        <f t="shared" si="123"/>
        <v/>
      </c>
      <c r="V1254" s="53"/>
      <c r="Y1254" s="40" t="str">
        <f t="shared" si="124"/>
        <v/>
      </c>
      <c r="AC1254" s="40" t="str">
        <f t="shared" si="125"/>
        <v/>
      </c>
    </row>
    <row r="1255" spans="9:29" x14ac:dyDescent="0.3">
      <c r="I1255" s="40" t="str">
        <f t="shared" si="120"/>
        <v/>
      </c>
      <c r="L1255" s="31"/>
      <c r="M1255" s="40" t="str">
        <f t="shared" si="121"/>
        <v/>
      </c>
      <c r="Q1255" s="40" t="str">
        <f t="shared" si="122"/>
        <v/>
      </c>
      <c r="U1255" s="40" t="str">
        <f t="shared" si="123"/>
        <v/>
      </c>
      <c r="V1255" s="53"/>
      <c r="Y1255" s="40" t="str">
        <f t="shared" si="124"/>
        <v/>
      </c>
      <c r="AC1255" s="40" t="str">
        <f t="shared" si="125"/>
        <v/>
      </c>
    </row>
    <row r="1256" spans="9:29" x14ac:dyDescent="0.3">
      <c r="I1256" s="40" t="str">
        <f t="shared" si="120"/>
        <v/>
      </c>
      <c r="L1256" s="31"/>
      <c r="M1256" s="40" t="str">
        <f t="shared" si="121"/>
        <v/>
      </c>
      <c r="Q1256" s="40" t="str">
        <f t="shared" si="122"/>
        <v/>
      </c>
      <c r="U1256" s="40" t="str">
        <f t="shared" si="123"/>
        <v/>
      </c>
      <c r="V1256" s="53"/>
      <c r="Y1256" s="40" t="str">
        <f t="shared" si="124"/>
        <v/>
      </c>
      <c r="AC1256" s="40" t="str">
        <f t="shared" si="125"/>
        <v/>
      </c>
    </row>
    <row r="1257" spans="9:29" x14ac:dyDescent="0.3">
      <c r="I1257" s="40" t="str">
        <f t="shared" si="120"/>
        <v/>
      </c>
      <c r="L1257" s="31"/>
      <c r="M1257" s="40" t="str">
        <f t="shared" si="121"/>
        <v/>
      </c>
      <c r="Q1257" s="40" t="str">
        <f t="shared" si="122"/>
        <v/>
      </c>
      <c r="U1257" s="40" t="str">
        <f t="shared" si="123"/>
        <v/>
      </c>
      <c r="V1257" s="53"/>
      <c r="Y1257" s="40" t="str">
        <f t="shared" si="124"/>
        <v/>
      </c>
      <c r="AC1257" s="40" t="str">
        <f t="shared" si="125"/>
        <v/>
      </c>
    </row>
    <row r="1258" spans="9:29" x14ac:dyDescent="0.3">
      <c r="I1258" s="40" t="str">
        <f t="shared" si="120"/>
        <v/>
      </c>
      <c r="L1258" s="31"/>
      <c r="M1258" s="40" t="str">
        <f t="shared" si="121"/>
        <v/>
      </c>
      <c r="Q1258" s="40" t="str">
        <f t="shared" si="122"/>
        <v/>
      </c>
      <c r="U1258" s="40" t="str">
        <f t="shared" si="123"/>
        <v/>
      </c>
      <c r="V1258" s="53"/>
      <c r="Y1258" s="40" t="str">
        <f t="shared" si="124"/>
        <v/>
      </c>
      <c r="AC1258" s="40" t="str">
        <f t="shared" si="125"/>
        <v/>
      </c>
    </row>
    <row r="1259" spans="9:29" x14ac:dyDescent="0.3">
      <c r="I1259" s="40" t="str">
        <f t="shared" si="120"/>
        <v/>
      </c>
      <c r="L1259" s="31"/>
      <c r="M1259" s="40" t="str">
        <f t="shared" si="121"/>
        <v/>
      </c>
      <c r="Q1259" s="40" t="str">
        <f t="shared" si="122"/>
        <v/>
      </c>
      <c r="U1259" s="40" t="str">
        <f t="shared" si="123"/>
        <v/>
      </c>
      <c r="V1259" s="53"/>
      <c r="Y1259" s="40" t="str">
        <f t="shared" si="124"/>
        <v/>
      </c>
      <c r="AC1259" s="40" t="str">
        <f t="shared" si="125"/>
        <v/>
      </c>
    </row>
    <row r="1260" spans="9:29" x14ac:dyDescent="0.3">
      <c r="I1260" s="40" t="str">
        <f t="shared" si="120"/>
        <v/>
      </c>
      <c r="L1260" s="31"/>
      <c r="M1260" s="40" t="str">
        <f t="shared" si="121"/>
        <v/>
      </c>
      <c r="Q1260" s="40" t="str">
        <f t="shared" si="122"/>
        <v/>
      </c>
      <c r="U1260" s="40" t="str">
        <f t="shared" si="123"/>
        <v/>
      </c>
      <c r="V1260" s="53"/>
      <c r="Y1260" s="40" t="str">
        <f t="shared" si="124"/>
        <v/>
      </c>
      <c r="AC1260" s="40" t="str">
        <f t="shared" si="125"/>
        <v/>
      </c>
    </row>
    <row r="1261" spans="9:29" x14ac:dyDescent="0.3">
      <c r="I1261" s="40" t="str">
        <f t="shared" si="120"/>
        <v/>
      </c>
      <c r="L1261" s="31"/>
      <c r="M1261" s="40" t="str">
        <f t="shared" si="121"/>
        <v/>
      </c>
      <c r="Q1261" s="40" t="str">
        <f t="shared" si="122"/>
        <v/>
      </c>
      <c r="U1261" s="40" t="str">
        <f t="shared" si="123"/>
        <v/>
      </c>
      <c r="V1261" s="53"/>
      <c r="Y1261" s="40" t="str">
        <f t="shared" si="124"/>
        <v/>
      </c>
      <c r="AC1261" s="40" t="str">
        <f t="shared" si="125"/>
        <v/>
      </c>
    </row>
    <row r="1262" spans="9:29" x14ac:dyDescent="0.3">
      <c r="I1262" s="40" t="str">
        <f t="shared" si="120"/>
        <v/>
      </c>
      <c r="L1262" s="31"/>
      <c r="M1262" s="40" t="str">
        <f t="shared" si="121"/>
        <v/>
      </c>
      <c r="Q1262" s="40" t="str">
        <f t="shared" si="122"/>
        <v/>
      </c>
      <c r="U1262" s="40" t="str">
        <f t="shared" si="123"/>
        <v/>
      </c>
      <c r="V1262" s="53"/>
      <c r="Y1262" s="40" t="str">
        <f t="shared" si="124"/>
        <v/>
      </c>
      <c r="AC1262" s="40" t="str">
        <f t="shared" si="125"/>
        <v/>
      </c>
    </row>
    <row r="1263" spans="9:29" x14ac:dyDescent="0.3">
      <c r="I1263" s="40" t="str">
        <f t="shared" si="120"/>
        <v/>
      </c>
      <c r="L1263" s="31"/>
      <c r="M1263" s="40" t="str">
        <f t="shared" si="121"/>
        <v/>
      </c>
      <c r="Q1263" s="40" t="str">
        <f t="shared" si="122"/>
        <v/>
      </c>
      <c r="U1263" s="40" t="str">
        <f t="shared" si="123"/>
        <v/>
      </c>
      <c r="V1263" s="53"/>
      <c r="Y1263" s="40" t="str">
        <f t="shared" si="124"/>
        <v/>
      </c>
      <c r="AC1263" s="40" t="str">
        <f t="shared" si="125"/>
        <v/>
      </c>
    </row>
    <row r="1264" spans="9:29" x14ac:dyDescent="0.3">
      <c r="I1264" s="40" t="str">
        <f t="shared" si="120"/>
        <v/>
      </c>
      <c r="L1264" s="31"/>
      <c r="M1264" s="40" t="str">
        <f t="shared" si="121"/>
        <v/>
      </c>
      <c r="Q1264" s="40" t="str">
        <f t="shared" si="122"/>
        <v/>
      </c>
      <c r="U1264" s="40" t="str">
        <f t="shared" si="123"/>
        <v/>
      </c>
      <c r="V1264" s="53"/>
      <c r="Y1264" s="40" t="str">
        <f t="shared" si="124"/>
        <v/>
      </c>
      <c r="AC1264" s="40" t="str">
        <f t="shared" si="125"/>
        <v/>
      </c>
    </row>
    <row r="1265" spans="9:29" x14ac:dyDescent="0.3">
      <c r="I1265" s="40" t="str">
        <f t="shared" si="120"/>
        <v/>
      </c>
      <c r="L1265" s="31"/>
      <c r="M1265" s="40" t="str">
        <f t="shared" si="121"/>
        <v/>
      </c>
      <c r="Q1265" s="40" t="str">
        <f t="shared" si="122"/>
        <v/>
      </c>
      <c r="U1265" s="40" t="str">
        <f t="shared" si="123"/>
        <v/>
      </c>
      <c r="V1265" s="53"/>
      <c r="Y1265" s="40" t="str">
        <f t="shared" si="124"/>
        <v/>
      </c>
      <c r="AC1265" s="40" t="str">
        <f t="shared" si="125"/>
        <v/>
      </c>
    </row>
    <row r="1266" spans="9:29" x14ac:dyDescent="0.3">
      <c r="I1266" s="40" t="str">
        <f t="shared" si="120"/>
        <v/>
      </c>
      <c r="L1266" s="31"/>
      <c r="M1266" s="40" t="str">
        <f t="shared" si="121"/>
        <v/>
      </c>
      <c r="Q1266" s="40" t="str">
        <f t="shared" si="122"/>
        <v/>
      </c>
      <c r="U1266" s="40" t="str">
        <f t="shared" si="123"/>
        <v/>
      </c>
      <c r="V1266" s="53"/>
      <c r="Y1266" s="40" t="str">
        <f t="shared" si="124"/>
        <v/>
      </c>
      <c r="AC1266" s="40" t="str">
        <f t="shared" si="125"/>
        <v/>
      </c>
    </row>
    <row r="1267" spans="9:29" x14ac:dyDescent="0.3">
      <c r="I1267" s="40" t="str">
        <f t="shared" si="120"/>
        <v/>
      </c>
      <c r="L1267" s="31"/>
      <c r="M1267" s="40" t="str">
        <f t="shared" si="121"/>
        <v/>
      </c>
      <c r="Q1267" s="40" t="str">
        <f t="shared" si="122"/>
        <v/>
      </c>
      <c r="U1267" s="40" t="str">
        <f t="shared" si="123"/>
        <v/>
      </c>
      <c r="V1267" s="53"/>
      <c r="Y1267" s="40" t="str">
        <f t="shared" si="124"/>
        <v/>
      </c>
      <c r="AC1267" s="40" t="str">
        <f t="shared" si="125"/>
        <v/>
      </c>
    </row>
    <row r="1268" spans="9:29" x14ac:dyDescent="0.3">
      <c r="I1268" s="40" t="str">
        <f t="shared" si="120"/>
        <v/>
      </c>
      <c r="L1268" s="31"/>
      <c r="M1268" s="40" t="str">
        <f t="shared" si="121"/>
        <v/>
      </c>
      <c r="Q1268" s="40" t="str">
        <f t="shared" si="122"/>
        <v/>
      </c>
      <c r="U1268" s="40" t="str">
        <f t="shared" si="123"/>
        <v/>
      </c>
      <c r="V1268" s="53"/>
      <c r="Y1268" s="40" t="str">
        <f t="shared" si="124"/>
        <v/>
      </c>
      <c r="AC1268" s="40" t="str">
        <f t="shared" si="125"/>
        <v/>
      </c>
    </row>
    <row r="1269" spans="9:29" x14ac:dyDescent="0.3">
      <c r="I1269" s="40" t="str">
        <f t="shared" si="120"/>
        <v/>
      </c>
      <c r="L1269" s="31"/>
      <c r="M1269" s="40" t="str">
        <f t="shared" si="121"/>
        <v/>
      </c>
      <c r="Q1269" s="40" t="str">
        <f t="shared" si="122"/>
        <v/>
      </c>
      <c r="U1269" s="40" t="str">
        <f t="shared" si="123"/>
        <v/>
      </c>
      <c r="V1269" s="53"/>
      <c r="Y1269" s="40" t="str">
        <f t="shared" si="124"/>
        <v/>
      </c>
      <c r="AC1269" s="40" t="str">
        <f t="shared" si="125"/>
        <v/>
      </c>
    </row>
    <row r="1270" spans="9:29" x14ac:dyDescent="0.3">
      <c r="I1270" s="40" t="str">
        <f t="shared" si="120"/>
        <v/>
      </c>
      <c r="L1270" s="31"/>
      <c r="M1270" s="40" t="str">
        <f t="shared" si="121"/>
        <v/>
      </c>
      <c r="Q1270" s="40" t="str">
        <f t="shared" si="122"/>
        <v/>
      </c>
      <c r="U1270" s="40" t="str">
        <f t="shared" si="123"/>
        <v/>
      </c>
      <c r="V1270" s="53"/>
      <c r="Y1270" s="40" t="str">
        <f t="shared" si="124"/>
        <v/>
      </c>
      <c r="AC1270" s="40" t="str">
        <f t="shared" si="125"/>
        <v/>
      </c>
    </row>
    <row r="1271" spans="9:29" x14ac:dyDescent="0.3">
      <c r="I1271" s="40" t="str">
        <f t="shared" si="120"/>
        <v/>
      </c>
      <c r="L1271" s="31"/>
      <c r="M1271" s="40" t="str">
        <f t="shared" si="121"/>
        <v/>
      </c>
      <c r="Q1271" s="40" t="str">
        <f t="shared" si="122"/>
        <v/>
      </c>
      <c r="U1271" s="40" t="str">
        <f t="shared" si="123"/>
        <v/>
      </c>
      <c r="V1271" s="53"/>
      <c r="Y1271" s="40" t="str">
        <f t="shared" si="124"/>
        <v/>
      </c>
      <c r="AC1271" s="40" t="str">
        <f t="shared" si="125"/>
        <v/>
      </c>
    </row>
    <row r="1272" spans="9:29" x14ac:dyDescent="0.3">
      <c r="I1272" s="40" t="str">
        <f t="shared" si="120"/>
        <v/>
      </c>
      <c r="L1272" s="31"/>
      <c r="M1272" s="40" t="str">
        <f t="shared" si="121"/>
        <v/>
      </c>
      <c r="Q1272" s="40" t="str">
        <f t="shared" si="122"/>
        <v/>
      </c>
      <c r="U1272" s="40" t="str">
        <f t="shared" si="123"/>
        <v/>
      </c>
      <c r="V1272" s="53"/>
      <c r="Y1272" s="40" t="str">
        <f t="shared" si="124"/>
        <v/>
      </c>
      <c r="AC1272" s="40" t="str">
        <f t="shared" si="125"/>
        <v/>
      </c>
    </row>
    <row r="1273" spans="9:29" x14ac:dyDescent="0.3">
      <c r="I1273" s="40" t="str">
        <f t="shared" si="120"/>
        <v/>
      </c>
      <c r="L1273" s="31"/>
      <c r="M1273" s="40" t="str">
        <f t="shared" si="121"/>
        <v/>
      </c>
      <c r="Q1273" s="40" t="str">
        <f t="shared" si="122"/>
        <v/>
      </c>
      <c r="U1273" s="40" t="str">
        <f t="shared" si="123"/>
        <v/>
      </c>
      <c r="V1273" s="53"/>
      <c r="Y1273" s="40" t="str">
        <f t="shared" si="124"/>
        <v/>
      </c>
      <c r="AC1273" s="40" t="str">
        <f t="shared" si="125"/>
        <v/>
      </c>
    </row>
    <row r="1274" spans="9:29" x14ac:dyDescent="0.3">
      <c r="I1274" s="40" t="str">
        <f t="shared" si="120"/>
        <v/>
      </c>
      <c r="L1274" s="31"/>
      <c r="M1274" s="40" t="str">
        <f t="shared" si="121"/>
        <v/>
      </c>
      <c r="Q1274" s="40" t="str">
        <f t="shared" si="122"/>
        <v/>
      </c>
      <c r="U1274" s="40" t="str">
        <f t="shared" si="123"/>
        <v/>
      </c>
      <c r="V1274" s="53"/>
      <c r="Y1274" s="40" t="str">
        <f t="shared" si="124"/>
        <v/>
      </c>
      <c r="AC1274" s="40" t="str">
        <f t="shared" si="125"/>
        <v/>
      </c>
    </row>
    <row r="1275" spans="9:29" x14ac:dyDescent="0.3">
      <c r="I1275" s="40" t="str">
        <f t="shared" si="120"/>
        <v/>
      </c>
      <c r="L1275" s="31"/>
      <c r="M1275" s="40" t="str">
        <f t="shared" si="121"/>
        <v/>
      </c>
      <c r="Q1275" s="40" t="str">
        <f t="shared" si="122"/>
        <v/>
      </c>
      <c r="U1275" s="40" t="str">
        <f t="shared" si="123"/>
        <v/>
      </c>
      <c r="V1275" s="53"/>
      <c r="Y1275" s="40" t="str">
        <f t="shared" si="124"/>
        <v/>
      </c>
      <c r="AC1275" s="40" t="str">
        <f t="shared" si="125"/>
        <v/>
      </c>
    </row>
    <row r="1276" spans="9:29" x14ac:dyDescent="0.3">
      <c r="I1276" s="40" t="str">
        <f t="shared" si="120"/>
        <v/>
      </c>
      <c r="L1276" s="31"/>
      <c r="M1276" s="40" t="str">
        <f t="shared" si="121"/>
        <v/>
      </c>
      <c r="Q1276" s="40" t="str">
        <f t="shared" si="122"/>
        <v/>
      </c>
      <c r="U1276" s="40" t="str">
        <f t="shared" si="123"/>
        <v/>
      </c>
      <c r="V1276" s="53"/>
      <c r="Y1276" s="40" t="str">
        <f t="shared" si="124"/>
        <v/>
      </c>
      <c r="AC1276" s="40" t="str">
        <f t="shared" si="125"/>
        <v/>
      </c>
    </row>
    <row r="1277" spans="9:29" x14ac:dyDescent="0.3">
      <c r="I1277" s="40" t="str">
        <f t="shared" si="120"/>
        <v/>
      </c>
      <c r="L1277" s="31"/>
      <c r="M1277" s="40" t="str">
        <f t="shared" si="121"/>
        <v/>
      </c>
      <c r="Q1277" s="40" t="str">
        <f t="shared" si="122"/>
        <v/>
      </c>
      <c r="U1277" s="40" t="str">
        <f t="shared" si="123"/>
        <v/>
      </c>
      <c r="V1277" s="53"/>
      <c r="Y1277" s="40" t="str">
        <f t="shared" si="124"/>
        <v/>
      </c>
      <c r="AC1277" s="40" t="str">
        <f t="shared" si="125"/>
        <v/>
      </c>
    </row>
    <row r="1278" spans="9:29" x14ac:dyDescent="0.3">
      <c r="I1278" s="40" t="str">
        <f t="shared" si="120"/>
        <v/>
      </c>
      <c r="L1278" s="31"/>
      <c r="M1278" s="40" t="str">
        <f t="shared" si="121"/>
        <v/>
      </c>
      <c r="Q1278" s="40" t="str">
        <f t="shared" si="122"/>
        <v/>
      </c>
      <c r="U1278" s="40" t="str">
        <f t="shared" si="123"/>
        <v/>
      </c>
      <c r="V1278" s="53"/>
      <c r="Y1278" s="40" t="str">
        <f t="shared" si="124"/>
        <v/>
      </c>
      <c r="AC1278" s="40" t="str">
        <f t="shared" si="125"/>
        <v/>
      </c>
    </row>
    <row r="1279" spans="9:29" x14ac:dyDescent="0.3">
      <c r="I1279" s="40" t="str">
        <f t="shared" si="120"/>
        <v/>
      </c>
      <c r="L1279" s="31"/>
      <c r="M1279" s="40" t="str">
        <f t="shared" si="121"/>
        <v/>
      </c>
      <c r="Q1279" s="40" t="str">
        <f t="shared" si="122"/>
        <v/>
      </c>
      <c r="U1279" s="40" t="str">
        <f t="shared" si="123"/>
        <v/>
      </c>
      <c r="V1279" s="53"/>
      <c r="Y1279" s="40" t="str">
        <f t="shared" si="124"/>
        <v/>
      </c>
      <c r="AC1279" s="40" t="str">
        <f t="shared" si="125"/>
        <v/>
      </c>
    </row>
    <row r="1280" spans="9:29" x14ac:dyDescent="0.3">
      <c r="I1280" s="40" t="str">
        <f t="shared" si="120"/>
        <v/>
      </c>
      <c r="L1280" s="31"/>
      <c r="M1280" s="40" t="str">
        <f t="shared" si="121"/>
        <v/>
      </c>
      <c r="Q1280" s="40" t="str">
        <f t="shared" si="122"/>
        <v/>
      </c>
      <c r="U1280" s="40" t="str">
        <f t="shared" si="123"/>
        <v/>
      </c>
      <c r="V1280" s="53"/>
      <c r="Y1280" s="40" t="str">
        <f t="shared" si="124"/>
        <v/>
      </c>
      <c r="AC1280" s="40" t="str">
        <f t="shared" si="125"/>
        <v/>
      </c>
    </row>
    <row r="1281" spans="9:29" x14ac:dyDescent="0.3">
      <c r="I1281" s="40" t="str">
        <f t="shared" si="120"/>
        <v/>
      </c>
      <c r="L1281" s="31"/>
      <c r="M1281" s="40" t="str">
        <f t="shared" si="121"/>
        <v/>
      </c>
      <c r="Q1281" s="40" t="str">
        <f t="shared" si="122"/>
        <v/>
      </c>
      <c r="U1281" s="40" t="str">
        <f t="shared" si="123"/>
        <v/>
      </c>
      <c r="V1281" s="53"/>
      <c r="Y1281" s="40" t="str">
        <f t="shared" si="124"/>
        <v/>
      </c>
      <c r="AC1281" s="40" t="str">
        <f t="shared" si="125"/>
        <v/>
      </c>
    </row>
    <row r="1282" spans="9:29" x14ac:dyDescent="0.3">
      <c r="I1282" s="40" t="str">
        <f t="shared" si="120"/>
        <v/>
      </c>
      <c r="L1282" s="31"/>
      <c r="M1282" s="40" t="str">
        <f t="shared" si="121"/>
        <v/>
      </c>
      <c r="Q1282" s="40" t="str">
        <f t="shared" si="122"/>
        <v/>
      </c>
      <c r="U1282" s="40" t="str">
        <f t="shared" si="123"/>
        <v/>
      </c>
      <c r="V1282" s="53"/>
      <c r="Y1282" s="40" t="str">
        <f t="shared" si="124"/>
        <v/>
      </c>
      <c r="AC1282" s="40" t="str">
        <f t="shared" si="125"/>
        <v/>
      </c>
    </row>
    <row r="1283" spans="9:29" x14ac:dyDescent="0.3">
      <c r="I1283" s="40" t="str">
        <f t="shared" si="120"/>
        <v/>
      </c>
      <c r="L1283" s="31"/>
      <c r="M1283" s="40" t="str">
        <f t="shared" si="121"/>
        <v/>
      </c>
      <c r="Q1283" s="40" t="str">
        <f t="shared" si="122"/>
        <v/>
      </c>
      <c r="U1283" s="40" t="str">
        <f t="shared" si="123"/>
        <v/>
      </c>
      <c r="V1283" s="53"/>
      <c r="Y1283" s="40" t="str">
        <f t="shared" si="124"/>
        <v/>
      </c>
      <c r="AC1283" s="40" t="str">
        <f t="shared" si="125"/>
        <v/>
      </c>
    </row>
    <row r="1284" spans="9:29" x14ac:dyDescent="0.3">
      <c r="I1284" s="40" t="str">
        <f t="shared" ref="I1284:I1347" si="126">IF(H1284="","",IF(H1284="**","",ABS(H1284*100)))</f>
        <v/>
      </c>
      <c r="L1284" s="31"/>
      <c r="M1284" s="40" t="str">
        <f t="shared" ref="M1284:M1347" si="127">IF(L1284="","",IF(L1284="**","",ABS(L1284*100)))</f>
        <v/>
      </c>
      <c r="Q1284" s="40" t="str">
        <f t="shared" ref="Q1284:Q1347" si="128">IF(P1284="","",IF(P1284="**","",ABS(P1284*100)))</f>
        <v/>
      </c>
      <c r="U1284" s="40" t="str">
        <f t="shared" ref="U1284:U1347" si="129">IF(T1284="","",IF(T1284="**","",ABS(T1284*100)))</f>
        <v/>
      </c>
      <c r="V1284" s="53"/>
      <c r="Y1284" s="40" t="str">
        <f t="shared" ref="Y1284:Y1347" si="130">IF(X1284="","",IF(X1284="**","",ABS(X1284*100)))</f>
        <v/>
      </c>
      <c r="AC1284" s="40" t="str">
        <f t="shared" ref="AC1284:AC1347" si="131">IF(AB1284="","",IF(AB1284="**","",ABS(AB1284*100)))</f>
        <v/>
      </c>
    </row>
    <row r="1285" spans="9:29" x14ac:dyDescent="0.3">
      <c r="I1285" s="40" t="str">
        <f t="shared" si="126"/>
        <v/>
      </c>
      <c r="L1285" s="31"/>
      <c r="M1285" s="40" t="str">
        <f t="shared" si="127"/>
        <v/>
      </c>
      <c r="Q1285" s="40" t="str">
        <f t="shared" si="128"/>
        <v/>
      </c>
      <c r="U1285" s="40" t="str">
        <f t="shared" si="129"/>
        <v/>
      </c>
      <c r="V1285" s="53"/>
      <c r="Y1285" s="40" t="str">
        <f t="shared" si="130"/>
        <v/>
      </c>
      <c r="AC1285" s="40" t="str">
        <f t="shared" si="131"/>
        <v/>
      </c>
    </row>
    <row r="1286" spans="9:29" x14ac:dyDescent="0.3">
      <c r="I1286" s="40" t="str">
        <f t="shared" si="126"/>
        <v/>
      </c>
      <c r="L1286" s="31"/>
      <c r="M1286" s="40" t="str">
        <f t="shared" si="127"/>
        <v/>
      </c>
      <c r="Q1286" s="40" t="str">
        <f t="shared" si="128"/>
        <v/>
      </c>
      <c r="U1286" s="40" t="str">
        <f t="shared" si="129"/>
        <v/>
      </c>
      <c r="V1286" s="53"/>
      <c r="Y1286" s="40" t="str">
        <f t="shared" si="130"/>
        <v/>
      </c>
      <c r="AC1286" s="40" t="str">
        <f t="shared" si="131"/>
        <v/>
      </c>
    </row>
    <row r="1287" spans="9:29" x14ac:dyDescent="0.3">
      <c r="I1287" s="40" t="str">
        <f t="shared" si="126"/>
        <v/>
      </c>
      <c r="L1287" s="31"/>
      <c r="M1287" s="40" t="str">
        <f t="shared" si="127"/>
        <v/>
      </c>
      <c r="Q1287" s="40" t="str">
        <f t="shared" si="128"/>
        <v/>
      </c>
      <c r="U1287" s="40" t="str">
        <f t="shared" si="129"/>
        <v/>
      </c>
      <c r="V1287" s="53"/>
      <c r="Y1287" s="40" t="str">
        <f t="shared" si="130"/>
        <v/>
      </c>
      <c r="AC1287" s="40" t="str">
        <f t="shared" si="131"/>
        <v/>
      </c>
    </row>
    <row r="1288" spans="9:29" x14ac:dyDescent="0.3">
      <c r="I1288" s="40" t="str">
        <f t="shared" si="126"/>
        <v/>
      </c>
      <c r="L1288" s="31"/>
      <c r="M1288" s="40" t="str">
        <f t="shared" si="127"/>
        <v/>
      </c>
      <c r="Q1288" s="40" t="str">
        <f t="shared" si="128"/>
        <v/>
      </c>
      <c r="U1288" s="40" t="str">
        <f t="shared" si="129"/>
        <v/>
      </c>
      <c r="V1288" s="53"/>
      <c r="Y1288" s="40" t="str">
        <f t="shared" si="130"/>
        <v/>
      </c>
      <c r="AC1288" s="40" t="str">
        <f t="shared" si="131"/>
        <v/>
      </c>
    </row>
    <row r="1289" spans="9:29" x14ac:dyDescent="0.3">
      <c r="I1289" s="40" t="str">
        <f t="shared" si="126"/>
        <v/>
      </c>
      <c r="L1289" s="31"/>
      <c r="M1289" s="40" t="str">
        <f t="shared" si="127"/>
        <v/>
      </c>
      <c r="Q1289" s="40" t="str">
        <f t="shared" si="128"/>
        <v/>
      </c>
      <c r="U1289" s="40" t="str">
        <f t="shared" si="129"/>
        <v/>
      </c>
      <c r="V1289" s="53"/>
      <c r="Y1289" s="40" t="str">
        <f t="shared" si="130"/>
        <v/>
      </c>
      <c r="AC1289" s="40" t="str">
        <f t="shared" si="131"/>
        <v/>
      </c>
    </row>
    <row r="1290" spans="9:29" x14ac:dyDescent="0.3">
      <c r="I1290" s="40" t="str">
        <f t="shared" si="126"/>
        <v/>
      </c>
      <c r="L1290" s="31"/>
      <c r="M1290" s="40" t="str">
        <f t="shared" si="127"/>
        <v/>
      </c>
      <c r="Q1290" s="40" t="str">
        <f t="shared" si="128"/>
        <v/>
      </c>
      <c r="U1290" s="40" t="str">
        <f t="shared" si="129"/>
        <v/>
      </c>
      <c r="V1290" s="53"/>
      <c r="Y1290" s="40" t="str">
        <f t="shared" si="130"/>
        <v/>
      </c>
      <c r="AC1290" s="40" t="str">
        <f t="shared" si="131"/>
        <v/>
      </c>
    </row>
    <row r="1291" spans="9:29" x14ac:dyDescent="0.3">
      <c r="I1291" s="40" t="str">
        <f t="shared" si="126"/>
        <v/>
      </c>
      <c r="L1291" s="31"/>
      <c r="M1291" s="40" t="str">
        <f t="shared" si="127"/>
        <v/>
      </c>
      <c r="Q1291" s="40" t="str">
        <f t="shared" si="128"/>
        <v/>
      </c>
      <c r="U1291" s="40" t="str">
        <f t="shared" si="129"/>
        <v/>
      </c>
      <c r="V1291" s="53"/>
      <c r="Y1291" s="40" t="str">
        <f t="shared" si="130"/>
        <v/>
      </c>
      <c r="AC1291" s="40" t="str">
        <f t="shared" si="131"/>
        <v/>
      </c>
    </row>
    <row r="1292" spans="9:29" x14ac:dyDescent="0.3">
      <c r="I1292" s="40" t="str">
        <f t="shared" si="126"/>
        <v/>
      </c>
      <c r="L1292" s="31"/>
      <c r="M1292" s="40" t="str">
        <f t="shared" si="127"/>
        <v/>
      </c>
      <c r="Q1292" s="40" t="str">
        <f t="shared" si="128"/>
        <v/>
      </c>
      <c r="U1292" s="40" t="str">
        <f t="shared" si="129"/>
        <v/>
      </c>
      <c r="V1292" s="53"/>
      <c r="Y1292" s="40" t="str">
        <f t="shared" si="130"/>
        <v/>
      </c>
      <c r="AC1292" s="40" t="str">
        <f t="shared" si="131"/>
        <v/>
      </c>
    </row>
    <row r="1293" spans="9:29" x14ac:dyDescent="0.3">
      <c r="I1293" s="40" t="str">
        <f t="shared" si="126"/>
        <v/>
      </c>
      <c r="L1293" s="31"/>
      <c r="M1293" s="40" t="str">
        <f t="shared" si="127"/>
        <v/>
      </c>
      <c r="Q1293" s="40" t="str">
        <f t="shared" si="128"/>
        <v/>
      </c>
      <c r="U1293" s="40" t="str">
        <f t="shared" si="129"/>
        <v/>
      </c>
      <c r="V1293" s="53"/>
      <c r="Y1293" s="40" t="str">
        <f t="shared" si="130"/>
        <v/>
      </c>
      <c r="AC1293" s="40" t="str">
        <f t="shared" si="131"/>
        <v/>
      </c>
    </row>
    <row r="1294" spans="9:29" x14ac:dyDescent="0.3">
      <c r="I1294" s="40" t="str">
        <f t="shared" si="126"/>
        <v/>
      </c>
      <c r="L1294" s="31"/>
      <c r="M1294" s="40" t="str">
        <f t="shared" si="127"/>
        <v/>
      </c>
      <c r="Q1294" s="40" t="str">
        <f t="shared" si="128"/>
        <v/>
      </c>
      <c r="U1294" s="40" t="str">
        <f t="shared" si="129"/>
        <v/>
      </c>
      <c r="V1294" s="53"/>
      <c r="Y1294" s="40" t="str">
        <f t="shared" si="130"/>
        <v/>
      </c>
      <c r="AC1294" s="40" t="str">
        <f t="shared" si="131"/>
        <v/>
      </c>
    </row>
    <row r="1295" spans="9:29" x14ac:dyDescent="0.3">
      <c r="I1295" s="40" t="str">
        <f t="shared" si="126"/>
        <v/>
      </c>
      <c r="L1295" s="31"/>
      <c r="M1295" s="40" t="str">
        <f t="shared" si="127"/>
        <v/>
      </c>
      <c r="Q1295" s="40" t="str">
        <f t="shared" si="128"/>
        <v/>
      </c>
      <c r="U1295" s="40" t="str">
        <f t="shared" si="129"/>
        <v/>
      </c>
      <c r="V1295" s="53"/>
      <c r="Y1295" s="40" t="str">
        <f t="shared" si="130"/>
        <v/>
      </c>
      <c r="AC1295" s="40" t="str">
        <f t="shared" si="131"/>
        <v/>
      </c>
    </row>
    <row r="1296" spans="9:29" x14ac:dyDescent="0.3">
      <c r="I1296" s="40" t="str">
        <f t="shared" si="126"/>
        <v/>
      </c>
      <c r="L1296" s="31"/>
      <c r="M1296" s="40" t="str">
        <f t="shared" si="127"/>
        <v/>
      </c>
      <c r="Q1296" s="40" t="str">
        <f t="shared" si="128"/>
        <v/>
      </c>
      <c r="U1296" s="40" t="str">
        <f t="shared" si="129"/>
        <v/>
      </c>
      <c r="V1296" s="53"/>
      <c r="Y1296" s="40" t="str">
        <f t="shared" si="130"/>
        <v/>
      </c>
      <c r="AC1296" s="40" t="str">
        <f t="shared" si="131"/>
        <v/>
      </c>
    </row>
    <row r="1297" spans="9:29" x14ac:dyDescent="0.3">
      <c r="I1297" s="40" t="str">
        <f t="shared" si="126"/>
        <v/>
      </c>
      <c r="L1297" s="31"/>
      <c r="M1297" s="40" t="str">
        <f t="shared" si="127"/>
        <v/>
      </c>
      <c r="Q1297" s="40" t="str">
        <f t="shared" si="128"/>
        <v/>
      </c>
      <c r="U1297" s="40" t="str">
        <f t="shared" si="129"/>
        <v/>
      </c>
      <c r="V1297" s="53"/>
      <c r="Y1297" s="40" t="str">
        <f t="shared" si="130"/>
        <v/>
      </c>
      <c r="AC1297" s="40" t="str">
        <f t="shared" si="131"/>
        <v/>
      </c>
    </row>
    <row r="1298" spans="9:29" x14ac:dyDescent="0.3">
      <c r="I1298" s="40" t="str">
        <f t="shared" si="126"/>
        <v/>
      </c>
      <c r="L1298" s="31"/>
      <c r="M1298" s="40" t="str">
        <f t="shared" si="127"/>
        <v/>
      </c>
      <c r="Q1298" s="40" t="str">
        <f t="shared" si="128"/>
        <v/>
      </c>
      <c r="U1298" s="40" t="str">
        <f t="shared" si="129"/>
        <v/>
      </c>
      <c r="V1298" s="53"/>
      <c r="Y1298" s="40" t="str">
        <f t="shared" si="130"/>
        <v/>
      </c>
      <c r="AC1298" s="40" t="str">
        <f t="shared" si="131"/>
        <v/>
      </c>
    </row>
    <row r="1299" spans="9:29" x14ac:dyDescent="0.3">
      <c r="I1299" s="40" t="str">
        <f t="shared" si="126"/>
        <v/>
      </c>
      <c r="L1299" s="31"/>
      <c r="M1299" s="40" t="str">
        <f t="shared" si="127"/>
        <v/>
      </c>
      <c r="Q1299" s="40" t="str">
        <f t="shared" si="128"/>
        <v/>
      </c>
      <c r="U1299" s="40" t="str">
        <f t="shared" si="129"/>
        <v/>
      </c>
      <c r="V1299" s="53"/>
      <c r="Y1299" s="40" t="str">
        <f t="shared" si="130"/>
        <v/>
      </c>
      <c r="AC1299" s="40" t="str">
        <f t="shared" si="131"/>
        <v/>
      </c>
    </row>
    <row r="1300" spans="9:29" x14ac:dyDescent="0.3">
      <c r="I1300" s="40" t="str">
        <f t="shared" si="126"/>
        <v/>
      </c>
      <c r="L1300" s="31"/>
      <c r="M1300" s="40" t="str">
        <f t="shared" si="127"/>
        <v/>
      </c>
      <c r="Q1300" s="40" t="str">
        <f t="shared" si="128"/>
        <v/>
      </c>
      <c r="U1300" s="40" t="str">
        <f t="shared" si="129"/>
        <v/>
      </c>
      <c r="V1300" s="53"/>
      <c r="Y1300" s="40" t="str">
        <f t="shared" si="130"/>
        <v/>
      </c>
      <c r="AC1300" s="40" t="str">
        <f t="shared" si="131"/>
        <v/>
      </c>
    </row>
    <row r="1301" spans="9:29" x14ac:dyDescent="0.3">
      <c r="I1301" s="40" t="str">
        <f t="shared" si="126"/>
        <v/>
      </c>
      <c r="L1301" s="31"/>
      <c r="M1301" s="40" t="str">
        <f t="shared" si="127"/>
        <v/>
      </c>
      <c r="Q1301" s="40" t="str">
        <f t="shared" si="128"/>
        <v/>
      </c>
      <c r="U1301" s="40" t="str">
        <f t="shared" si="129"/>
        <v/>
      </c>
      <c r="V1301" s="53"/>
      <c r="Y1301" s="40" t="str">
        <f t="shared" si="130"/>
        <v/>
      </c>
      <c r="AC1301" s="40" t="str">
        <f t="shared" si="131"/>
        <v/>
      </c>
    </row>
    <row r="1302" spans="9:29" x14ac:dyDescent="0.3">
      <c r="I1302" s="40" t="str">
        <f t="shared" si="126"/>
        <v/>
      </c>
      <c r="L1302" s="31"/>
      <c r="M1302" s="40" t="str">
        <f t="shared" si="127"/>
        <v/>
      </c>
      <c r="Q1302" s="40" t="str">
        <f t="shared" si="128"/>
        <v/>
      </c>
      <c r="U1302" s="40" t="str">
        <f t="shared" si="129"/>
        <v/>
      </c>
      <c r="V1302" s="53"/>
      <c r="Y1302" s="40" t="str">
        <f t="shared" si="130"/>
        <v/>
      </c>
      <c r="AC1302" s="40" t="str">
        <f t="shared" si="131"/>
        <v/>
      </c>
    </row>
    <row r="1303" spans="9:29" x14ac:dyDescent="0.3">
      <c r="I1303" s="40" t="str">
        <f t="shared" si="126"/>
        <v/>
      </c>
      <c r="L1303" s="31"/>
      <c r="M1303" s="40" t="str">
        <f t="shared" si="127"/>
        <v/>
      </c>
      <c r="Q1303" s="40" t="str">
        <f t="shared" si="128"/>
        <v/>
      </c>
      <c r="U1303" s="40" t="str">
        <f t="shared" si="129"/>
        <v/>
      </c>
      <c r="V1303" s="53"/>
      <c r="Y1303" s="40" t="str">
        <f t="shared" si="130"/>
        <v/>
      </c>
      <c r="AC1303" s="40" t="str">
        <f t="shared" si="131"/>
        <v/>
      </c>
    </row>
    <row r="1304" spans="9:29" x14ac:dyDescent="0.3">
      <c r="I1304" s="40" t="str">
        <f t="shared" si="126"/>
        <v/>
      </c>
      <c r="L1304" s="31"/>
      <c r="M1304" s="40" t="str">
        <f t="shared" si="127"/>
        <v/>
      </c>
      <c r="Q1304" s="40" t="str">
        <f t="shared" si="128"/>
        <v/>
      </c>
      <c r="U1304" s="40" t="str">
        <f t="shared" si="129"/>
        <v/>
      </c>
      <c r="V1304" s="53"/>
      <c r="Y1304" s="40" t="str">
        <f t="shared" si="130"/>
        <v/>
      </c>
      <c r="AC1304" s="40" t="str">
        <f t="shared" si="131"/>
        <v/>
      </c>
    </row>
    <row r="1305" spans="9:29" x14ac:dyDescent="0.3">
      <c r="I1305" s="40" t="str">
        <f t="shared" si="126"/>
        <v/>
      </c>
      <c r="L1305" s="31"/>
      <c r="M1305" s="40" t="str">
        <f t="shared" si="127"/>
        <v/>
      </c>
      <c r="Q1305" s="40" t="str">
        <f t="shared" si="128"/>
        <v/>
      </c>
      <c r="U1305" s="40" t="str">
        <f t="shared" si="129"/>
        <v/>
      </c>
      <c r="V1305" s="53"/>
      <c r="Y1305" s="40" t="str">
        <f t="shared" si="130"/>
        <v/>
      </c>
      <c r="AC1305" s="40" t="str">
        <f t="shared" si="131"/>
        <v/>
      </c>
    </row>
    <row r="1306" spans="9:29" x14ac:dyDescent="0.3">
      <c r="I1306" s="40" t="str">
        <f t="shared" si="126"/>
        <v/>
      </c>
      <c r="L1306" s="31"/>
      <c r="M1306" s="40" t="str">
        <f t="shared" si="127"/>
        <v/>
      </c>
      <c r="Q1306" s="40" t="str">
        <f t="shared" si="128"/>
        <v/>
      </c>
      <c r="U1306" s="40" t="str">
        <f t="shared" si="129"/>
        <v/>
      </c>
      <c r="V1306" s="53"/>
      <c r="Y1306" s="40" t="str">
        <f t="shared" si="130"/>
        <v/>
      </c>
      <c r="AC1306" s="40" t="str">
        <f t="shared" si="131"/>
        <v/>
      </c>
    </row>
    <row r="1307" spans="9:29" x14ac:dyDescent="0.3">
      <c r="I1307" s="40" t="str">
        <f t="shared" si="126"/>
        <v/>
      </c>
      <c r="L1307" s="31"/>
      <c r="M1307" s="40" t="str">
        <f t="shared" si="127"/>
        <v/>
      </c>
      <c r="Q1307" s="40" t="str">
        <f t="shared" si="128"/>
        <v/>
      </c>
      <c r="U1307" s="40" t="str">
        <f t="shared" si="129"/>
        <v/>
      </c>
      <c r="V1307" s="53"/>
      <c r="Y1307" s="40" t="str">
        <f t="shared" si="130"/>
        <v/>
      </c>
      <c r="AC1307" s="40" t="str">
        <f t="shared" si="131"/>
        <v/>
      </c>
    </row>
    <row r="1308" spans="9:29" x14ac:dyDescent="0.3">
      <c r="I1308" s="40" t="str">
        <f t="shared" si="126"/>
        <v/>
      </c>
      <c r="L1308" s="31"/>
      <c r="M1308" s="40" t="str">
        <f t="shared" si="127"/>
        <v/>
      </c>
      <c r="Q1308" s="40" t="str">
        <f t="shared" si="128"/>
        <v/>
      </c>
      <c r="U1308" s="40" t="str">
        <f t="shared" si="129"/>
        <v/>
      </c>
      <c r="V1308" s="53"/>
      <c r="Y1308" s="40" t="str">
        <f t="shared" si="130"/>
        <v/>
      </c>
      <c r="AC1308" s="40" t="str">
        <f t="shared" si="131"/>
        <v/>
      </c>
    </row>
    <row r="1309" spans="9:29" x14ac:dyDescent="0.3">
      <c r="I1309" s="40" t="str">
        <f t="shared" si="126"/>
        <v/>
      </c>
      <c r="L1309" s="31"/>
      <c r="M1309" s="40" t="str">
        <f t="shared" si="127"/>
        <v/>
      </c>
      <c r="Q1309" s="40" t="str">
        <f t="shared" si="128"/>
        <v/>
      </c>
      <c r="U1309" s="40" t="str">
        <f t="shared" si="129"/>
        <v/>
      </c>
      <c r="V1309" s="53"/>
      <c r="Y1309" s="40" t="str">
        <f t="shared" si="130"/>
        <v/>
      </c>
      <c r="AC1309" s="40" t="str">
        <f t="shared" si="131"/>
        <v/>
      </c>
    </row>
    <row r="1310" spans="9:29" x14ac:dyDescent="0.3">
      <c r="I1310" s="40" t="str">
        <f t="shared" si="126"/>
        <v/>
      </c>
      <c r="L1310" s="31"/>
      <c r="M1310" s="40" t="str">
        <f t="shared" si="127"/>
        <v/>
      </c>
      <c r="Q1310" s="40" t="str">
        <f t="shared" si="128"/>
        <v/>
      </c>
      <c r="U1310" s="40" t="str">
        <f t="shared" si="129"/>
        <v/>
      </c>
      <c r="V1310" s="53"/>
      <c r="Y1310" s="40" t="str">
        <f t="shared" si="130"/>
        <v/>
      </c>
      <c r="AC1310" s="40" t="str">
        <f t="shared" si="131"/>
        <v/>
      </c>
    </row>
    <row r="1311" spans="9:29" x14ac:dyDescent="0.3">
      <c r="I1311" s="40" t="str">
        <f t="shared" si="126"/>
        <v/>
      </c>
      <c r="L1311" s="31"/>
      <c r="M1311" s="40" t="str">
        <f t="shared" si="127"/>
        <v/>
      </c>
      <c r="Q1311" s="40" t="str">
        <f t="shared" si="128"/>
        <v/>
      </c>
      <c r="U1311" s="40" t="str">
        <f t="shared" si="129"/>
        <v/>
      </c>
      <c r="V1311" s="53"/>
      <c r="Y1311" s="40" t="str">
        <f t="shared" si="130"/>
        <v/>
      </c>
      <c r="AC1311" s="40" t="str">
        <f t="shared" si="131"/>
        <v/>
      </c>
    </row>
    <row r="1312" spans="9:29" x14ac:dyDescent="0.3">
      <c r="I1312" s="40" t="str">
        <f t="shared" si="126"/>
        <v/>
      </c>
      <c r="L1312" s="31"/>
      <c r="M1312" s="40" t="str">
        <f t="shared" si="127"/>
        <v/>
      </c>
      <c r="Q1312" s="40" t="str">
        <f t="shared" si="128"/>
        <v/>
      </c>
      <c r="U1312" s="40" t="str">
        <f t="shared" si="129"/>
        <v/>
      </c>
      <c r="V1312" s="53"/>
      <c r="Y1312" s="40" t="str">
        <f t="shared" si="130"/>
        <v/>
      </c>
      <c r="AC1312" s="40" t="str">
        <f t="shared" si="131"/>
        <v/>
      </c>
    </row>
    <row r="1313" spans="9:29" x14ac:dyDescent="0.3">
      <c r="I1313" s="40" t="str">
        <f t="shared" si="126"/>
        <v/>
      </c>
      <c r="L1313" s="31"/>
      <c r="M1313" s="40" t="str">
        <f t="shared" si="127"/>
        <v/>
      </c>
      <c r="Q1313" s="40" t="str">
        <f t="shared" si="128"/>
        <v/>
      </c>
      <c r="U1313" s="40" t="str">
        <f t="shared" si="129"/>
        <v/>
      </c>
      <c r="V1313" s="53"/>
      <c r="Y1313" s="40" t="str">
        <f t="shared" si="130"/>
        <v/>
      </c>
      <c r="AC1313" s="40" t="str">
        <f t="shared" si="131"/>
        <v/>
      </c>
    </row>
    <row r="1314" spans="9:29" x14ac:dyDescent="0.3">
      <c r="I1314" s="40" t="str">
        <f t="shared" si="126"/>
        <v/>
      </c>
      <c r="L1314" s="31"/>
      <c r="M1314" s="40" t="str">
        <f t="shared" si="127"/>
        <v/>
      </c>
      <c r="Q1314" s="40" t="str">
        <f t="shared" si="128"/>
        <v/>
      </c>
      <c r="U1314" s="40" t="str">
        <f t="shared" si="129"/>
        <v/>
      </c>
      <c r="V1314" s="53"/>
      <c r="Y1314" s="40" t="str">
        <f t="shared" si="130"/>
        <v/>
      </c>
      <c r="AC1314" s="40" t="str">
        <f t="shared" si="131"/>
        <v/>
      </c>
    </row>
    <row r="1315" spans="9:29" x14ac:dyDescent="0.3">
      <c r="I1315" s="40" t="str">
        <f t="shared" si="126"/>
        <v/>
      </c>
      <c r="L1315" s="31"/>
      <c r="M1315" s="40" t="str">
        <f t="shared" si="127"/>
        <v/>
      </c>
      <c r="Q1315" s="40" t="str">
        <f t="shared" si="128"/>
        <v/>
      </c>
      <c r="U1315" s="40" t="str">
        <f t="shared" si="129"/>
        <v/>
      </c>
      <c r="V1315" s="53"/>
      <c r="Y1315" s="40" t="str">
        <f t="shared" si="130"/>
        <v/>
      </c>
      <c r="AC1315" s="40" t="str">
        <f t="shared" si="131"/>
        <v/>
      </c>
    </row>
    <row r="1316" spans="9:29" x14ac:dyDescent="0.3">
      <c r="I1316" s="40" t="str">
        <f t="shared" si="126"/>
        <v/>
      </c>
      <c r="L1316" s="31"/>
      <c r="M1316" s="40" t="str">
        <f t="shared" si="127"/>
        <v/>
      </c>
      <c r="Q1316" s="40" t="str">
        <f t="shared" si="128"/>
        <v/>
      </c>
      <c r="U1316" s="40" t="str">
        <f t="shared" si="129"/>
        <v/>
      </c>
      <c r="V1316" s="53"/>
      <c r="Y1316" s="40" t="str">
        <f t="shared" si="130"/>
        <v/>
      </c>
      <c r="AC1316" s="40" t="str">
        <f t="shared" si="131"/>
        <v/>
      </c>
    </row>
    <row r="1317" spans="9:29" x14ac:dyDescent="0.3">
      <c r="I1317" s="40" t="str">
        <f t="shared" si="126"/>
        <v/>
      </c>
      <c r="L1317" s="31"/>
      <c r="M1317" s="40" t="str">
        <f t="shared" si="127"/>
        <v/>
      </c>
      <c r="Q1317" s="40" t="str">
        <f t="shared" si="128"/>
        <v/>
      </c>
      <c r="U1317" s="40" t="str">
        <f t="shared" si="129"/>
        <v/>
      </c>
      <c r="V1317" s="53"/>
      <c r="Y1317" s="40" t="str">
        <f t="shared" si="130"/>
        <v/>
      </c>
      <c r="AC1317" s="40" t="str">
        <f t="shared" si="131"/>
        <v/>
      </c>
    </row>
    <row r="1318" spans="9:29" x14ac:dyDescent="0.3">
      <c r="I1318" s="40" t="str">
        <f t="shared" si="126"/>
        <v/>
      </c>
      <c r="L1318" s="31"/>
      <c r="M1318" s="40" t="str">
        <f t="shared" si="127"/>
        <v/>
      </c>
      <c r="Q1318" s="40" t="str">
        <f t="shared" si="128"/>
        <v/>
      </c>
      <c r="U1318" s="40" t="str">
        <f t="shared" si="129"/>
        <v/>
      </c>
      <c r="V1318" s="53"/>
      <c r="Y1318" s="40" t="str">
        <f t="shared" si="130"/>
        <v/>
      </c>
      <c r="AC1318" s="40" t="str">
        <f t="shared" si="131"/>
        <v/>
      </c>
    </row>
    <row r="1319" spans="9:29" x14ac:dyDescent="0.3">
      <c r="I1319" s="40" t="str">
        <f t="shared" si="126"/>
        <v/>
      </c>
      <c r="L1319" s="31"/>
      <c r="M1319" s="40" t="str">
        <f t="shared" si="127"/>
        <v/>
      </c>
      <c r="Q1319" s="40" t="str">
        <f t="shared" si="128"/>
        <v/>
      </c>
      <c r="U1319" s="40" t="str">
        <f t="shared" si="129"/>
        <v/>
      </c>
      <c r="V1319" s="53"/>
      <c r="Y1319" s="40" t="str">
        <f t="shared" si="130"/>
        <v/>
      </c>
      <c r="AC1319" s="40" t="str">
        <f t="shared" si="131"/>
        <v/>
      </c>
    </row>
    <row r="1320" spans="9:29" x14ac:dyDescent="0.3">
      <c r="I1320" s="40" t="str">
        <f t="shared" si="126"/>
        <v/>
      </c>
      <c r="L1320" s="31"/>
      <c r="M1320" s="40" t="str">
        <f t="shared" si="127"/>
        <v/>
      </c>
      <c r="Q1320" s="40" t="str">
        <f t="shared" si="128"/>
        <v/>
      </c>
      <c r="U1320" s="40" t="str">
        <f t="shared" si="129"/>
        <v/>
      </c>
      <c r="V1320" s="53"/>
      <c r="Y1320" s="40" t="str">
        <f t="shared" si="130"/>
        <v/>
      </c>
      <c r="AC1320" s="40" t="str">
        <f t="shared" si="131"/>
        <v/>
      </c>
    </row>
    <row r="1321" spans="9:29" x14ac:dyDescent="0.3">
      <c r="I1321" s="40" t="str">
        <f t="shared" si="126"/>
        <v/>
      </c>
      <c r="L1321" s="31"/>
      <c r="M1321" s="40" t="str">
        <f t="shared" si="127"/>
        <v/>
      </c>
      <c r="Q1321" s="40" t="str">
        <f t="shared" si="128"/>
        <v/>
      </c>
      <c r="U1321" s="40" t="str">
        <f t="shared" si="129"/>
        <v/>
      </c>
      <c r="V1321" s="53"/>
      <c r="Y1321" s="40" t="str">
        <f t="shared" si="130"/>
        <v/>
      </c>
      <c r="AC1321" s="40" t="str">
        <f t="shared" si="131"/>
        <v/>
      </c>
    </row>
    <row r="1322" spans="9:29" x14ac:dyDescent="0.3">
      <c r="I1322" s="40" t="str">
        <f t="shared" si="126"/>
        <v/>
      </c>
      <c r="L1322" s="31"/>
      <c r="M1322" s="40" t="str">
        <f t="shared" si="127"/>
        <v/>
      </c>
      <c r="Q1322" s="40" t="str">
        <f t="shared" si="128"/>
        <v/>
      </c>
      <c r="U1322" s="40" t="str">
        <f t="shared" si="129"/>
        <v/>
      </c>
      <c r="V1322" s="53"/>
      <c r="Y1322" s="40" t="str">
        <f t="shared" si="130"/>
        <v/>
      </c>
      <c r="AC1322" s="40" t="str">
        <f t="shared" si="131"/>
        <v/>
      </c>
    </row>
    <row r="1323" spans="9:29" x14ac:dyDescent="0.3">
      <c r="I1323" s="40" t="str">
        <f t="shared" si="126"/>
        <v/>
      </c>
      <c r="L1323" s="31"/>
      <c r="M1323" s="40" t="str">
        <f t="shared" si="127"/>
        <v/>
      </c>
      <c r="Q1323" s="40" t="str">
        <f t="shared" si="128"/>
        <v/>
      </c>
      <c r="U1323" s="40" t="str">
        <f t="shared" si="129"/>
        <v/>
      </c>
      <c r="V1323" s="53"/>
      <c r="Y1323" s="40" t="str">
        <f t="shared" si="130"/>
        <v/>
      </c>
      <c r="AC1323" s="40" t="str">
        <f t="shared" si="131"/>
        <v/>
      </c>
    </row>
    <row r="1324" spans="9:29" x14ac:dyDescent="0.3">
      <c r="I1324" s="40" t="str">
        <f t="shared" si="126"/>
        <v/>
      </c>
      <c r="L1324" s="31"/>
      <c r="M1324" s="40" t="str">
        <f t="shared" si="127"/>
        <v/>
      </c>
      <c r="Q1324" s="40" t="str">
        <f t="shared" si="128"/>
        <v/>
      </c>
      <c r="U1324" s="40" t="str">
        <f t="shared" si="129"/>
        <v/>
      </c>
      <c r="V1324" s="53"/>
      <c r="Y1324" s="40" t="str">
        <f t="shared" si="130"/>
        <v/>
      </c>
      <c r="AC1324" s="40" t="str">
        <f t="shared" si="131"/>
        <v/>
      </c>
    </row>
    <row r="1325" spans="9:29" x14ac:dyDescent="0.3">
      <c r="I1325" s="40" t="str">
        <f t="shared" si="126"/>
        <v/>
      </c>
      <c r="L1325" s="31"/>
      <c r="M1325" s="40" t="str">
        <f t="shared" si="127"/>
        <v/>
      </c>
      <c r="Q1325" s="40" t="str">
        <f t="shared" si="128"/>
        <v/>
      </c>
      <c r="U1325" s="40" t="str">
        <f t="shared" si="129"/>
        <v/>
      </c>
      <c r="V1325" s="53"/>
      <c r="Y1325" s="40" t="str">
        <f t="shared" si="130"/>
        <v/>
      </c>
      <c r="AC1325" s="40" t="str">
        <f t="shared" si="131"/>
        <v/>
      </c>
    </row>
    <row r="1326" spans="9:29" x14ac:dyDescent="0.3">
      <c r="I1326" s="40" t="str">
        <f t="shared" si="126"/>
        <v/>
      </c>
      <c r="L1326" s="31"/>
      <c r="M1326" s="40" t="str">
        <f t="shared" si="127"/>
        <v/>
      </c>
      <c r="Q1326" s="40" t="str">
        <f t="shared" si="128"/>
        <v/>
      </c>
      <c r="U1326" s="40" t="str">
        <f t="shared" si="129"/>
        <v/>
      </c>
      <c r="V1326" s="53"/>
      <c r="Y1326" s="40" t="str">
        <f t="shared" si="130"/>
        <v/>
      </c>
      <c r="AC1326" s="40" t="str">
        <f t="shared" si="131"/>
        <v/>
      </c>
    </row>
    <row r="1327" spans="9:29" x14ac:dyDescent="0.3">
      <c r="I1327" s="40" t="str">
        <f t="shared" si="126"/>
        <v/>
      </c>
      <c r="L1327" s="31"/>
      <c r="M1327" s="40" t="str">
        <f t="shared" si="127"/>
        <v/>
      </c>
      <c r="Q1327" s="40" t="str">
        <f t="shared" si="128"/>
        <v/>
      </c>
      <c r="U1327" s="40" t="str">
        <f t="shared" si="129"/>
        <v/>
      </c>
      <c r="V1327" s="53"/>
      <c r="Y1327" s="40" t="str">
        <f t="shared" si="130"/>
        <v/>
      </c>
      <c r="AC1327" s="40" t="str">
        <f t="shared" si="131"/>
        <v/>
      </c>
    </row>
    <row r="1328" spans="9:29" x14ac:dyDescent="0.3">
      <c r="I1328" s="40" t="str">
        <f t="shared" si="126"/>
        <v/>
      </c>
      <c r="L1328" s="31"/>
      <c r="M1328" s="40" t="str">
        <f t="shared" si="127"/>
        <v/>
      </c>
      <c r="Q1328" s="40" t="str">
        <f t="shared" si="128"/>
        <v/>
      </c>
      <c r="U1328" s="40" t="str">
        <f t="shared" si="129"/>
        <v/>
      </c>
      <c r="V1328" s="53"/>
      <c r="Y1328" s="40" t="str">
        <f t="shared" si="130"/>
        <v/>
      </c>
      <c r="AC1328" s="40" t="str">
        <f t="shared" si="131"/>
        <v/>
      </c>
    </row>
    <row r="1329" spans="9:29" x14ac:dyDescent="0.3">
      <c r="I1329" s="40" t="str">
        <f t="shared" si="126"/>
        <v/>
      </c>
      <c r="L1329" s="31"/>
      <c r="M1329" s="40" t="str">
        <f t="shared" si="127"/>
        <v/>
      </c>
      <c r="Q1329" s="40" t="str">
        <f t="shared" si="128"/>
        <v/>
      </c>
      <c r="U1329" s="40" t="str">
        <f t="shared" si="129"/>
        <v/>
      </c>
      <c r="V1329" s="53"/>
      <c r="Y1329" s="40" t="str">
        <f t="shared" si="130"/>
        <v/>
      </c>
      <c r="AC1329" s="40" t="str">
        <f t="shared" si="131"/>
        <v/>
      </c>
    </row>
    <row r="1330" spans="9:29" x14ac:dyDescent="0.3">
      <c r="I1330" s="40" t="str">
        <f t="shared" si="126"/>
        <v/>
      </c>
      <c r="L1330" s="31"/>
      <c r="M1330" s="40" t="str">
        <f t="shared" si="127"/>
        <v/>
      </c>
      <c r="Q1330" s="40" t="str">
        <f t="shared" si="128"/>
        <v/>
      </c>
      <c r="U1330" s="40" t="str">
        <f t="shared" si="129"/>
        <v/>
      </c>
      <c r="V1330" s="53"/>
      <c r="Y1330" s="40" t="str">
        <f t="shared" si="130"/>
        <v/>
      </c>
      <c r="AC1330" s="40" t="str">
        <f t="shared" si="131"/>
        <v/>
      </c>
    </row>
    <row r="1331" spans="9:29" x14ac:dyDescent="0.3">
      <c r="I1331" s="40" t="str">
        <f t="shared" si="126"/>
        <v/>
      </c>
      <c r="L1331" s="31"/>
      <c r="M1331" s="40" t="str">
        <f t="shared" si="127"/>
        <v/>
      </c>
      <c r="Q1331" s="40" t="str">
        <f t="shared" si="128"/>
        <v/>
      </c>
      <c r="U1331" s="40" t="str">
        <f t="shared" si="129"/>
        <v/>
      </c>
      <c r="V1331" s="53"/>
      <c r="Y1331" s="40" t="str">
        <f t="shared" si="130"/>
        <v/>
      </c>
      <c r="AC1331" s="40" t="str">
        <f t="shared" si="131"/>
        <v/>
      </c>
    </row>
    <row r="1332" spans="9:29" x14ac:dyDescent="0.3">
      <c r="I1332" s="40" t="str">
        <f t="shared" si="126"/>
        <v/>
      </c>
      <c r="L1332" s="31"/>
      <c r="M1332" s="40" t="str">
        <f t="shared" si="127"/>
        <v/>
      </c>
      <c r="Q1332" s="40" t="str">
        <f t="shared" si="128"/>
        <v/>
      </c>
      <c r="U1332" s="40" t="str">
        <f t="shared" si="129"/>
        <v/>
      </c>
      <c r="V1332" s="53"/>
      <c r="Y1332" s="40" t="str">
        <f t="shared" si="130"/>
        <v/>
      </c>
      <c r="AC1332" s="40" t="str">
        <f t="shared" si="131"/>
        <v/>
      </c>
    </row>
    <row r="1333" spans="9:29" x14ac:dyDescent="0.3">
      <c r="I1333" s="40" t="str">
        <f t="shared" si="126"/>
        <v/>
      </c>
      <c r="L1333" s="31"/>
      <c r="M1333" s="40" t="str">
        <f t="shared" si="127"/>
        <v/>
      </c>
      <c r="Q1333" s="40" t="str">
        <f t="shared" si="128"/>
        <v/>
      </c>
      <c r="U1333" s="40" t="str">
        <f t="shared" si="129"/>
        <v/>
      </c>
      <c r="V1333" s="53"/>
      <c r="Y1333" s="40" t="str">
        <f t="shared" si="130"/>
        <v/>
      </c>
      <c r="AC1333" s="40" t="str">
        <f t="shared" si="131"/>
        <v/>
      </c>
    </row>
    <row r="1334" spans="9:29" x14ac:dyDescent="0.3">
      <c r="I1334" s="40" t="str">
        <f t="shared" si="126"/>
        <v/>
      </c>
      <c r="L1334" s="31"/>
      <c r="M1334" s="40" t="str">
        <f t="shared" si="127"/>
        <v/>
      </c>
      <c r="Q1334" s="40" t="str">
        <f t="shared" si="128"/>
        <v/>
      </c>
      <c r="U1334" s="40" t="str">
        <f t="shared" si="129"/>
        <v/>
      </c>
      <c r="V1334" s="53"/>
      <c r="Y1334" s="40" t="str">
        <f t="shared" si="130"/>
        <v/>
      </c>
      <c r="AC1334" s="40" t="str">
        <f t="shared" si="131"/>
        <v/>
      </c>
    </row>
    <row r="1335" spans="9:29" x14ac:dyDescent="0.3">
      <c r="I1335" s="40" t="str">
        <f t="shared" si="126"/>
        <v/>
      </c>
      <c r="L1335" s="31"/>
      <c r="M1335" s="40" t="str">
        <f t="shared" si="127"/>
        <v/>
      </c>
      <c r="Q1335" s="40" t="str">
        <f t="shared" si="128"/>
        <v/>
      </c>
      <c r="U1335" s="40" t="str">
        <f t="shared" si="129"/>
        <v/>
      </c>
      <c r="V1335" s="53"/>
      <c r="Y1335" s="40" t="str">
        <f t="shared" si="130"/>
        <v/>
      </c>
      <c r="AC1335" s="40" t="str">
        <f t="shared" si="131"/>
        <v/>
      </c>
    </row>
    <row r="1336" spans="9:29" x14ac:dyDescent="0.3">
      <c r="I1336" s="40" t="str">
        <f t="shared" si="126"/>
        <v/>
      </c>
      <c r="L1336" s="31"/>
      <c r="M1336" s="40" t="str">
        <f t="shared" si="127"/>
        <v/>
      </c>
      <c r="Q1336" s="40" t="str">
        <f t="shared" si="128"/>
        <v/>
      </c>
      <c r="U1336" s="40" t="str">
        <f t="shared" si="129"/>
        <v/>
      </c>
      <c r="V1336" s="53"/>
      <c r="Y1336" s="40" t="str">
        <f t="shared" si="130"/>
        <v/>
      </c>
      <c r="AC1336" s="40" t="str">
        <f t="shared" si="131"/>
        <v/>
      </c>
    </row>
    <row r="1337" spans="9:29" x14ac:dyDescent="0.3">
      <c r="I1337" s="40" t="str">
        <f t="shared" si="126"/>
        <v/>
      </c>
      <c r="L1337" s="31"/>
      <c r="M1337" s="40" t="str">
        <f t="shared" si="127"/>
        <v/>
      </c>
      <c r="Q1337" s="40" t="str">
        <f t="shared" si="128"/>
        <v/>
      </c>
      <c r="U1337" s="40" t="str">
        <f t="shared" si="129"/>
        <v/>
      </c>
      <c r="V1337" s="53"/>
      <c r="Y1337" s="40" t="str">
        <f t="shared" si="130"/>
        <v/>
      </c>
      <c r="AC1337" s="40" t="str">
        <f t="shared" si="131"/>
        <v/>
      </c>
    </row>
    <row r="1338" spans="9:29" x14ac:dyDescent="0.3">
      <c r="I1338" s="40" t="str">
        <f t="shared" si="126"/>
        <v/>
      </c>
      <c r="L1338" s="31"/>
      <c r="M1338" s="40" t="str">
        <f t="shared" si="127"/>
        <v/>
      </c>
      <c r="Q1338" s="40" t="str">
        <f t="shared" si="128"/>
        <v/>
      </c>
      <c r="U1338" s="40" t="str">
        <f t="shared" si="129"/>
        <v/>
      </c>
      <c r="V1338" s="53"/>
      <c r="Y1338" s="40" t="str">
        <f t="shared" si="130"/>
        <v/>
      </c>
      <c r="AC1338" s="40" t="str">
        <f t="shared" si="131"/>
        <v/>
      </c>
    </row>
    <row r="1339" spans="9:29" x14ac:dyDescent="0.3">
      <c r="I1339" s="40" t="str">
        <f t="shared" si="126"/>
        <v/>
      </c>
      <c r="L1339" s="31"/>
      <c r="M1339" s="40" t="str">
        <f t="shared" si="127"/>
        <v/>
      </c>
      <c r="Q1339" s="40" t="str">
        <f t="shared" si="128"/>
        <v/>
      </c>
      <c r="U1339" s="40" t="str">
        <f t="shared" si="129"/>
        <v/>
      </c>
      <c r="V1339" s="53"/>
      <c r="Y1339" s="40" t="str">
        <f t="shared" si="130"/>
        <v/>
      </c>
      <c r="AC1339" s="40" t="str">
        <f t="shared" si="131"/>
        <v/>
      </c>
    </row>
    <row r="1340" spans="9:29" x14ac:dyDescent="0.3">
      <c r="I1340" s="40" t="str">
        <f t="shared" si="126"/>
        <v/>
      </c>
      <c r="L1340" s="31"/>
      <c r="M1340" s="40" t="str">
        <f t="shared" si="127"/>
        <v/>
      </c>
      <c r="Q1340" s="40" t="str">
        <f t="shared" si="128"/>
        <v/>
      </c>
      <c r="U1340" s="40" t="str">
        <f t="shared" si="129"/>
        <v/>
      </c>
      <c r="V1340" s="53"/>
      <c r="Y1340" s="40" t="str">
        <f t="shared" si="130"/>
        <v/>
      </c>
      <c r="AC1340" s="40" t="str">
        <f t="shared" si="131"/>
        <v/>
      </c>
    </row>
    <row r="1341" spans="9:29" x14ac:dyDescent="0.3">
      <c r="I1341" s="40" t="str">
        <f t="shared" si="126"/>
        <v/>
      </c>
      <c r="L1341" s="31"/>
      <c r="M1341" s="40" t="str">
        <f t="shared" si="127"/>
        <v/>
      </c>
      <c r="Q1341" s="40" t="str">
        <f t="shared" si="128"/>
        <v/>
      </c>
      <c r="U1341" s="40" t="str">
        <f t="shared" si="129"/>
        <v/>
      </c>
      <c r="V1341" s="53"/>
      <c r="Y1341" s="40" t="str">
        <f t="shared" si="130"/>
        <v/>
      </c>
      <c r="AC1341" s="40" t="str">
        <f t="shared" si="131"/>
        <v/>
      </c>
    </row>
    <row r="1342" spans="9:29" x14ac:dyDescent="0.3">
      <c r="I1342" s="40" t="str">
        <f t="shared" si="126"/>
        <v/>
      </c>
      <c r="L1342" s="31"/>
      <c r="M1342" s="40" t="str">
        <f t="shared" si="127"/>
        <v/>
      </c>
      <c r="Q1342" s="40" t="str">
        <f t="shared" si="128"/>
        <v/>
      </c>
      <c r="U1342" s="40" t="str">
        <f t="shared" si="129"/>
        <v/>
      </c>
      <c r="V1342" s="53"/>
      <c r="Y1342" s="40" t="str">
        <f t="shared" si="130"/>
        <v/>
      </c>
      <c r="AC1342" s="40" t="str">
        <f t="shared" si="131"/>
        <v/>
      </c>
    </row>
    <row r="1343" spans="9:29" x14ac:dyDescent="0.3">
      <c r="I1343" s="40" t="str">
        <f t="shared" si="126"/>
        <v/>
      </c>
      <c r="L1343" s="31"/>
      <c r="M1343" s="40" t="str">
        <f t="shared" si="127"/>
        <v/>
      </c>
      <c r="Q1343" s="40" t="str">
        <f t="shared" si="128"/>
        <v/>
      </c>
      <c r="U1343" s="40" t="str">
        <f t="shared" si="129"/>
        <v/>
      </c>
      <c r="V1343" s="53"/>
      <c r="Y1343" s="40" t="str">
        <f t="shared" si="130"/>
        <v/>
      </c>
      <c r="AC1343" s="40" t="str">
        <f t="shared" si="131"/>
        <v/>
      </c>
    </row>
    <row r="1344" spans="9:29" x14ac:dyDescent="0.3">
      <c r="I1344" s="40" t="str">
        <f t="shared" si="126"/>
        <v/>
      </c>
      <c r="L1344" s="31"/>
      <c r="M1344" s="40" t="str">
        <f t="shared" si="127"/>
        <v/>
      </c>
      <c r="Q1344" s="40" t="str">
        <f t="shared" si="128"/>
        <v/>
      </c>
      <c r="U1344" s="40" t="str">
        <f t="shared" si="129"/>
        <v/>
      </c>
      <c r="V1344" s="53"/>
      <c r="Y1344" s="40" t="str">
        <f t="shared" si="130"/>
        <v/>
      </c>
      <c r="AC1344" s="40" t="str">
        <f t="shared" si="131"/>
        <v/>
      </c>
    </row>
    <row r="1345" spans="9:29" x14ac:dyDescent="0.3">
      <c r="I1345" s="40" t="str">
        <f t="shared" si="126"/>
        <v/>
      </c>
      <c r="L1345" s="31"/>
      <c r="M1345" s="40" t="str">
        <f t="shared" si="127"/>
        <v/>
      </c>
      <c r="Q1345" s="40" t="str">
        <f t="shared" si="128"/>
        <v/>
      </c>
      <c r="U1345" s="40" t="str">
        <f t="shared" si="129"/>
        <v/>
      </c>
      <c r="V1345" s="53"/>
      <c r="Y1345" s="40" t="str">
        <f t="shared" si="130"/>
        <v/>
      </c>
      <c r="AC1345" s="40" t="str">
        <f t="shared" si="131"/>
        <v/>
      </c>
    </row>
    <row r="1346" spans="9:29" x14ac:dyDescent="0.3">
      <c r="I1346" s="40" t="str">
        <f t="shared" si="126"/>
        <v/>
      </c>
      <c r="L1346" s="31"/>
      <c r="M1346" s="40" t="str">
        <f t="shared" si="127"/>
        <v/>
      </c>
      <c r="Q1346" s="40" t="str">
        <f t="shared" si="128"/>
        <v/>
      </c>
      <c r="U1346" s="40" t="str">
        <f t="shared" si="129"/>
        <v/>
      </c>
      <c r="V1346" s="53"/>
      <c r="Y1346" s="40" t="str">
        <f t="shared" si="130"/>
        <v/>
      </c>
      <c r="AC1346" s="40" t="str">
        <f t="shared" si="131"/>
        <v/>
      </c>
    </row>
    <row r="1347" spans="9:29" x14ac:dyDescent="0.3">
      <c r="I1347" s="40" t="str">
        <f t="shared" si="126"/>
        <v/>
      </c>
      <c r="L1347" s="31"/>
      <c r="M1347" s="40" t="str">
        <f t="shared" si="127"/>
        <v/>
      </c>
      <c r="Q1347" s="40" t="str">
        <f t="shared" si="128"/>
        <v/>
      </c>
      <c r="U1347" s="40" t="str">
        <f t="shared" si="129"/>
        <v/>
      </c>
      <c r="V1347" s="53"/>
      <c r="Y1347" s="40" t="str">
        <f t="shared" si="130"/>
        <v/>
      </c>
      <c r="AC1347" s="40" t="str">
        <f t="shared" si="131"/>
        <v/>
      </c>
    </row>
    <row r="1348" spans="9:29" x14ac:dyDescent="0.3">
      <c r="I1348" s="40" t="str">
        <f t="shared" ref="I1348:I1411" si="132">IF(H1348="","",IF(H1348="**","",ABS(H1348*100)))</f>
        <v/>
      </c>
      <c r="L1348" s="31"/>
      <c r="M1348" s="40" t="str">
        <f t="shared" ref="M1348:M1411" si="133">IF(L1348="","",IF(L1348="**","",ABS(L1348*100)))</f>
        <v/>
      </c>
      <c r="Q1348" s="40" t="str">
        <f t="shared" ref="Q1348:Q1411" si="134">IF(P1348="","",IF(P1348="**","",ABS(P1348*100)))</f>
        <v/>
      </c>
      <c r="U1348" s="40" t="str">
        <f t="shared" ref="U1348:U1411" si="135">IF(T1348="","",IF(T1348="**","",ABS(T1348*100)))</f>
        <v/>
      </c>
      <c r="V1348" s="53"/>
      <c r="Y1348" s="40" t="str">
        <f t="shared" ref="Y1348:Y1411" si="136">IF(X1348="","",IF(X1348="**","",ABS(X1348*100)))</f>
        <v/>
      </c>
      <c r="AC1348" s="40" t="str">
        <f t="shared" ref="AC1348:AC1411" si="137">IF(AB1348="","",IF(AB1348="**","",ABS(AB1348*100)))</f>
        <v/>
      </c>
    </row>
    <row r="1349" spans="9:29" x14ac:dyDescent="0.3">
      <c r="I1349" s="40" t="str">
        <f t="shared" si="132"/>
        <v/>
      </c>
      <c r="L1349" s="31"/>
      <c r="M1349" s="40" t="str">
        <f t="shared" si="133"/>
        <v/>
      </c>
      <c r="Q1349" s="40" t="str">
        <f t="shared" si="134"/>
        <v/>
      </c>
      <c r="U1349" s="40" t="str">
        <f t="shared" si="135"/>
        <v/>
      </c>
      <c r="V1349" s="53"/>
      <c r="Y1349" s="40" t="str">
        <f t="shared" si="136"/>
        <v/>
      </c>
      <c r="AC1349" s="40" t="str">
        <f t="shared" si="137"/>
        <v/>
      </c>
    </row>
    <row r="1350" spans="9:29" x14ac:dyDescent="0.3">
      <c r="I1350" s="40" t="str">
        <f t="shared" si="132"/>
        <v/>
      </c>
      <c r="L1350" s="31"/>
      <c r="M1350" s="40" t="str">
        <f t="shared" si="133"/>
        <v/>
      </c>
      <c r="Q1350" s="40" t="str">
        <f t="shared" si="134"/>
        <v/>
      </c>
      <c r="U1350" s="40" t="str">
        <f t="shared" si="135"/>
        <v/>
      </c>
      <c r="V1350" s="53"/>
      <c r="Y1350" s="40" t="str">
        <f t="shared" si="136"/>
        <v/>
      </c>
      <c r="AC1350" s="40" t="str">
        <f t="shared" si="137"/>
        <v/>
      </c>
    </row>
    <row r="1351" spans="9:29" x14ac:dyDescent="0.3">
      <c r="I1351" s="40" t="str">
        <f t="shared" si="132"/>
        <v/>
      </c>
      <c r="L1351" s="31"/>
      <c r="M1351" s="40" t="str">
        <f t="shared" si="133"/>
        <v/>
      </c>
      <c r="Q1351" s="40" t="str">
        <f t="shared" si="134"/>
        <v/>
      </c>
      <c r="U1351" s="40" t="str">
        <f t="shared" si="135"/>
        <v/>
      </c>
      <c r="V1351" s="53"/>
      <c r="Y1351" s="40" t="str">
        <f t="shared" si="136"/>
        <v/>
      </c>
      <c r="AC1351" s="40" t="str">
        <f t="shared" si="137"/>
        <v/>
      </c>
    </row>
    <row r="1352" spans="9:29" x14ac:dyDescent="0.3">
      <c r="I1352" s="40" t="str">
        <f t="shared" si="132"/>
        <v/>
      </c>
      <c r="L1352" s="31"/>
      <c r="M1352" s="40" t="str">
        <f t="shared" si="133"/>
        <v/>
      </c>
      <c r="Q1352" s="40" t="str">
        <f t="shared" si="134"/>
        <v/>
      </c>
      <c r="U1352" s="40" t="str">
        <f t="shared" si="135"/>
        <v/>
      </c>
      <c r="V1352" s="53"/>
      <c r="Y1352" s="40" t="str">
        <f t="shared" si="136"/>
        <v/>
      </c>
      <c r="AC1352" s="40" t="str">
        <f t="shared" si="137"/>
        <v/>
      </c>
    </row>
    <row r="1353" spans="9:29" x14ac:dyDescent="0.3">
      <c r="I1353" s="40" t="str">
        <f t="shared" si="132"/>
        <v/>
      </c>
      <c r="L1353" s="31"/>
      <c r="M1353" s="40" t="str">
        <f t="shared" si="133"/>
        <v/>
      </c>
      <c r="Q1353" s="40" t="str">
        <f t="shared" si="134"/>
        <v/>
      </c>
      <c r="U1353" s="40" t="str">
        <f t="shared" si="135"/>
        <v/>
      </c>
      <c r="V1353" s="53"/>
      <c r="Y1353" s="40" t="str">
        <f t="shared" si="136"/>
        <v/>
      </c>
      <c r="AC1353" s="40" t="str">
        <f t="shared" si="137"/>
        <v/>
      </c>
    </row>
    <row r="1354" spans="9:29" x14ac:dyDescent="0.3">
      <c r="I1354" s="40" t="str">
        <f t="shared" si="132"/>
        <v/>
      </c>
      <c r="L1354" s="31"/>
      <c r="M1354" s="40" t="str">
        <f t="shared" si="133"/>
        <v/>
      </c>
      <c r="Q1354" s="40" t="str">
        <f t="shared" si="134"/>
        <v/>
      </c>
      <c r="U1354" s="40" t="str">
        <f t="shared" si="135"/>
        <v/>
      </c>
      <c r="V1354" s="53"/>
      <c r="Y1354" s="40" t="str">
        <f t="shared" si="136"/>
        <v/>
      </c>
      <c r="AC1354" s="40" t="str">
        <f t="shared" si="137"/>
        <v/>
      </c>
    </row>
    <row r="1355" spans="9:29" x14ac:dyDescent="0.3">
      <c r="I1355" s="40" t="str">
        <f t="shared" si="132"/>
        <v/>
      </c>
      <c r="L1355" s="31"/>
      <c r="M1355" s="40" t="str">
        <f t="shared" si="133"/>
        <v/>
      </c>
      <c r="Q1355" s="40" t="str">
        <f t="shared" si="134"/>
        <v/>
      </c>
      <c r="U1355" s="40" t="str">
        <f t="shared" si="135"/>
        <v/>
      </c>
      <c r="V1355" s="53"/>
      <c r="Y1355" s="40" t="str">
        <f t="shared" si="136"/>
        <v/>
      </c>
      <c r="AC1355" s="40" t="str">
        <f t="shared" si="137"/>
        <v/>
      </c>
    </row>
    <row r="1356" spans="9:29" x14ac:dyDescent="0.3">
      <c r="I1356" s="40" t="str">
        <f t="shared" si="132"/>
        <v/>
      </c>
      <c r="L1356" s="31"/>
      <c r="M1356" s="40" t="str">
        <f t="shared" si="133"/>
        <v/>
      </c>
      <c r="Q1356" s="40" t="str">
        <f t="shared" si="134"/>
        <v/>
      </c>
      <c r="U1356" s="40" t="str">
        <f t="shared" si="135"/>
        <v/>
      </c>
      <c r="V1356" s="53"/>
      <c r="Y1356" s="40" t="str">
        <f t="shared" si="136"/>
        <v/>
      </c>
      <c r="AC1356" s="40" t="str">
        <f t="shared" si="137"/>
        <v/>
      </c>
    </row>
    <row r="1357" spans="9:29" x14ac:dyDescent="0.3">
      <c r="I1357" s="40" t="str">
        <f t="shared" si="132"/>
        <v/>
      </c>
      <c r="L1357" s="31"/>
      <c r="M1357" s="40" t="str">
        <f t="shared" si="133"/>
        <v/>
      </c>
      <c r="Q1357" s="40" t="str">
        <f t="shared" si="134"/>
        <v/>
      </c>
      <c r="U1357" s="40" t="str">
        <f t="shared" si="135"/>
        <v/>
      </c>
      <c r="V1357" s="53"/>
      <c r="Y1357" s="40" t="str">
        <f t="shared" si="136"/>
        <v/>
      </c>
      <c r="AC1357" s="40" t="str">
        <f t="shared" si="137"/>
        <v/>
      </c>
    </row>
    <row r="1358" spans="9:29" x14ac:dyDescent="0.3">
      <c r="I1358" s="40" t="str">
        <f t="shared" si="132"/>
        <v/>
      </c>
      <c r="L1358" s="31"/>
      <c r="M1358" s="40" t="str">
        <f t="shared" si="133"/>
        <v/>
      </c>
      <c r="Q1358" s="40" t="str">
        <f t="shared" si="134"/>
        <v/>
      </c>
      <c r="U1358" s="40" t="str">
        <f t="shared" si="135"/>
        <v/>
      </c>
      <c r="V1358" s="53"/>
      <c r="Y1358" s="40" t="str">
        <f t="shared" si="136"/>
        <v/>
      </c>
      <c r="AC1358" s="40" t="str">
        <f t="shared" si="137"/>
        <v/>
      </c>
    </row>
    <row r="1359" spans="9:29" x14ac:dyDescent="0.3">
      <c r="I1359" s="40" t="str">
        <f t="shared" si="132"/>
        <v/>
      </c>
      <c r="L1359" s="31"/>
      <c r="M1359" s="40" t="str">
        <f t="shared" si="133"/>
        <v/>
      </c>
      <c r="Q1359" s="40" t="str">
        <f t="shared" si="134"/>
        <v/>
      </c>
      <c r="U1359" s="40" t="str">
        <f t="shared" si="135"/>
        <v/>
      </c>
      <c r="V1359" s="53"/>
      <c r="Y1359" s="40" t="str">
        <f t="shared" si="136"/>
        <v/>
      </c>
      <c r="AC1359" s="40" t="str">
        <f t="shared" si="137"/>
        <v/>
      </c>
    </row>
    <row r="1360" spans="9:29" x14ac:dyDescent="0.3">
      <c r="I1360" s="40" t="str">
        <f t="shared" si="132"/>
        <v/>
      </c>
      <c r="L1360" s="31"/>
      <c r="M1360" s="40" t="str">
        <f t="shared" si="133"/>
        <v/>
      </c>
      <c r="Q1360" s="40" t="str">
        <f t="shared" si="134"/>
        <v/>
      </c>
      <c r="U1360" s="40" t="str">
        <f t="shared" si="135"/>
        <v/>
      </c>
      <c r="V1360" s="53"/>
      <c r="Y1360" s="40" t="str">
        <f t="shared" si="136"/>
        <v/>
      </c>
      <c r="AC1360" s="40" t="str">
        <f t="shared" si="137"/>
        <v/>
      </c>
    </row>
    <row r="1361" spans="9:29" x14ac:dyDescent="0.3">
      <c r="I1361" s="40" t="str">
        <f t="shared" si="132"/>
        <v/>
      </c>
      <c r="L1361" s="31"/>
      <c r="M1361" s="40" t="str">
        <f t="shared" si="133"/>
        <v/>
      </c>
      <c r="Q1361" s="40" t="str">
        <f t="shared" si="134"/>
        <v/>
      </c>
      <c r="U1361" s="40" t="str">
        <f t="shared" si="135"/>
        <v/>
      </c>
      <c r="V1361" s="53"/>
      <c r="Y1361" s="40" t="str">
        <f t="shared" si="136"/>
        <v/>
      </c>
      <c r="AC1361" s="40" t="str">
        <f t="shared" si="137"/>
        <v/>
      </c>
    </row>
    <row r="1362" spans="9:29" x14ac:dyDescent="0.3">
      <c r="I1362" s="40" t="str">
        <f t="shared" si="132"/>
        <v/>
      </c>
      <c r="L1362" s="31"/>
      <c r="M1362" s="40" t="str">
        <f t="shared" si="133"/>
        <v/>
      </c>
      <c r="Q1362" s="40" t="str">
        <f t="shared" si="134"/>
        <v/>
      </c>
      <c r="U1362" s="40" t="str">
        <f t="shared" si="135"/>
        <v/>
      </c>
      <c r="V1362" s="53"/>
      <c r="Y1362" s="40" t="str">
        <f t="shared" si="136"/>
        <v/>
      </c>
      <c r="AC1362" s="40" t="str">
        <f t="shared" si="137"/>
        <v/>
      </c>
    </row>
    <row r="1363" spans="9:29" x14ac:dyDescent="0.3">
      <c r="I1363" s="40" t="str">
        <f t="shared" si="132"/>
        <v/>
      </c>
      <c r="L1363" s="31"/>
      <c r="M1363" s="40" t="str">
        <f t="shared" si="133"/>
        <v/>
      </c>
      <c r="Q1363" s="40" t="str">
        <f t="shared" si="134"/>
        <v/>
      </c>
      <c r="U1363" s="40" t="str">
        <f t="shared" si="135"/>
        <v/>
      </c>
      <c r="V1363" s="53"/>
      <c r="Y1363" s="40" t="str">
        <f t="shared" si="136"/>
        <v/>
      </c>
      <c r="AC1363" s="40" t="str">
        <f t="shared" si="137"/>
        <v/>
      </c>
    </row>
    <row r="1364" spans="9:29" x14ac:dyDescent="0.3">
      <c r="I1364" s="40" t="str">
        <f t="shared" si="132"/>
        <v/>
      </c>
      <c r="L1364" s="31"/>
      <c r="M1364" s="40" t="str">
        <f t="shared" si="133"/>
        <v/>
      </c>
      <c r="Q1364" s="40" t="str">
        <f t="shared" si="134"/>
        <v/>
      </c>
      <c r="U1364" s="40" t="str">
        <f t="shared" si="135"/>
        <v/>
      </c>
      <c r="V1364" s="53"/>
      <c r="Y1364" s="40" t="str">
        <f t="shared" si="136"/>
        <v/>
      </c>
      <c r="AC1364" s="40" t="str">
        <f t="shared" si="137"/>
        <v/>
      </c>
    </row>
    <row r="1365" spans="9:29" x14ac:dyDescent="0.3">
      <c r="I1365" s="40" t="str">
        <f t="shared" si="132"/>
        <v/>
      </c>
      <c r="L1365" s="31"/>
      <c r="M1365" s="40" t="str">
        <f t="shared" si="133"/>
        <v/>
      </c>
      <c r="Q1365" s="40" t="str">
        <f t="shared" si="134"/>
        <v/>
      </c>
      <c r="U1365" s="40" t="str">
        <f t="shared" si="135"/>
        <v/>
      </c>
      <c r="V1365" s="53"/>
      <c r="Y1365" s="40" t="str">
        <f t="shared" si="136"/>
        <v/>
      </c>
      <c r="AC1365" s="40" t="str">
        <f t="shared" si="137"/>
        <v/>
      </c>
    </row>
    <row r="1366" spans="9:29" x14ac:dyDescent="0.3">
      <c r="I1366" s="40" t="str">
        <f t="shared" si="132"/>
        <v/>
      </c>
      <c r="L1366" s="31"/>
      <c r="M1366" s="40" t="str">
        <f t="shared" si="133"/>
        <v/>
      </c>
      <c r="Q1366" s="40" t="str">
        <f t="shared" si="134"/>
        <v/>
      </c>
      <c r="U1366" s="40" t="str">
        <f t="shared" si="135"/>
        <v/>
      </c>
      <c r="V1366" s="53"/>
      <c r="Y1366" s="40" t="str">
        <f t="shared" si="136"/>
        <v/>
      </c>
      <c r="AC1366" s="40" t="str">
        <f t="shared" si="137"/>
        <v/>
      </c>
    </row>
    <row r="1367" spans="9:29" x14ac:dyDescent="0.3">
      <c r="I1367" s="40" t="str">
        <f t="shared" si="132"/>
        <v/>
      </c>
      <c r="L1367" s="31"/>
      <c r="M1367" s="40" t="str">
        <f t="shared" si="133"/>
        <v/>
      </c>
      <c r="Q1367" s="40" t="str">
        <f t="shared" si="134"/>
        <v/>
      </c>
      <c r="U1367" s="40" t="str">
        <f t="shared" si="135"/>
        <v/>
      </c>
      <c r="V1367" s="53"/>
      <c r="Y1367" s="40" t="str">
        <f t="shared" si="136"/>
        <v/>
      </c>
      <c r="AC1367" s="40" t="str">
        <f t="shared" si="137"/>
        <v/>
      </c>
    </row>
    <row r="1368" spans="9:29" x14ac:dyDescent="0.3">
      <c r="I1368" s="40" t="str">
        <f t="shared" si="132"/>
        <v/>
      </c>
      <c r="L1368" s="31"/>
      <c r="M1368" s="40" t="str">
        <f t="shared" si="133"/>
        <v/>
      </c>
      <c r="Q1368" s="40" t="str">
        <f t="shared" si="134"/>
        <v/>
      </c>
      <c r="U1368" s="40" t="str">
        <f t="shared" si="135"/>
        <v/>
      </c>
      <c r="V1368" s="53"/>
      <c r="Y1368" s="40" t="str">
        <f t="shared" si="136"/>
        <v/>
      </c>
      <c r="AC1368" s="40" t="str">
        <f t="shared" si="137"/>
        <v/>
      </c>
    </row>
    <row r="1369" spans="9:29" x14ac:dyDescent="0.3">
      <c r="I1369" s="40" t="str">
        <f t="shared" si="132"/>
        <v/>
      </c>
      <c r="L1369" s="31"/>
      <c r="M1369" s="40" t="str">
        <f t="shared" si="133"/>
        <v/>
      </c>
      <c r="Q1369" s="40" t="str">
        <f t="shared" si="134"/>
        <v/>
      </c>
      <c r="U1369" s="40" t="str">
        <f t="shared" si="135"/>
        <v/>
      </c>
      <c r="V1369" s="53"/>
      <c r="Y1369" s="40" t="str">
        <f t="shared" si="136"/>
        <v/>
      </c>
      <c r="AC1369" s="40" t="str">
        <f t="shared" si="137"/>
        <v/>
      </c>
    </row>
    <row r="1370" spans="9:29" x14ac:dyDescent="0.3">
      <c r="I1370" s="40" t="str">
        <f t="shared" si="132"/>
        <v/>
      </c>
      <c r="L1370" s="31"/>
      <c r="M1370" s="40" t="str">
        <f t="shared" si="133"/>
        <v/>
      </c>
      <c r="Q1370" s="40" t="str">
        <f t="shared" si="134"/>
        <v/>
      </c>
      <c r="U1370" s="40" t="str">
        <f t="shared" si="135"/>
        <v/>
      </c>
      <c r="V1370" s="53"/>
      <c r="Y1370" s="40" t="str">
        <f t="shared" si="136"/>
        <v/>
      </c>
      <c r="AC1370" s="40" t="str">
        <f t="shared" si="137"/>
        <v/>
      </c>
    </row>
    <row r="1371" spans="9:29" x14ac:dyDescent="0.3">
      <c r="I1371" s="40" t="str">
        <f t="shared" si="132"/>
        <v/>
      </c>
      <c r="L1371" s="31"/>
      <c r="M1371" s="40" t="str">
        <f t="shared" si="133"/>
        <v/>
      </c>
      <c r="Q1371" s="40" t="str">
        <f t="shared" si="134"/>
        <v/>
      </c>
      <c r="U1371" s="40" t="str">
        <f t="shared" si="135"/>
        <v/>
      </c>
      <c r="V1371" s="53"/>
      <c r="Y1371" s="40" t="str">
        <f t="shared" si="136"/>
        <v/>
      </c>
      <c r="AC1371" s="40" t="str">
        <f t="shared" si="137"/>
        <v/>
      </c>
    </row>
    <row r="1372" spans="9:29" x14ac:dyDescent="0.3">
      <c r="I1372" s="40" t="str">
        <f t="shared" si="132"/>
        <v/>
      </c>
      <c r="L1372" s="31"/>
      <c r="M1372" s="40" t="str">
        <f t="shared" si="133"/>
        <v/>
      </c>
      <c r="Q1372" s="40" t="str">
        <f t="shared" si="134"/>
        <v/>
      </c>
      <c r="U1372" s="40" t="str">
        <f t="shared" si="135"/>
        <v/>
      </c>
      <c r="V1372" s="53"/>
      <c r="Y1372" s="40" t="str">
        <f t="shared" si="136"/>
        <v/>
      </c>
      <c r="AC1372" s="40" t="str">
        <f t="shared" si="137"/>
        <v/>
      </c>
    </row>
    <row r="1373" spans="9:29" x14ac:dyDescent="0.3">
      <c r="I1373" s="40" t="str">
        <f t="shared" si="132"/>
        <v/>
      </c>
      <c r="L1373" s="31"/>
      <c r="M1373" s="40" t="str">
        <f t="shared" si="133"/>
        <v/>
      </c>
      <c r="Q1373" s="40" t="str">
        <f t="shared" si="134"/>
        <v/>
      </c>
      <c r="U1373" s="40" t="str">
        <f t="shared" si="135"/>
        <v/>
      </c>
      <c r="V1373" s="53"/>
      <c r="Y1373" s="40" t="str">
        <f t="shared" si="136"/>
        <v/>
      </c>
      <c r="AC1373" s="40" t="str">
        <f t="shared" si="137"/>
        <v/>
      </c>
    </row>
    <row r="1374" spans="9:29" x14ac:dyDescent="0.3">
      <c r="I1374" s="40" t="str">
        <f t="shared" si="132"/>
        <v/>
      </c>
      <c r="L1374" s="31"/>
      <c r="M1374" s="40" t="str">
        <f t="shared" si="133"/>
        <v/>
      </c>
      <c r="Q1374" s="40" t="str">
        <f t="shared" si="134"/>
        <v/>
      </c>
      <c r="U1374" s="40" t="str">
        <f t="shared" si="135"/>
        <v/>
      </c>
      <c r="V1374" s="53"/>
      <c r="Y1374" s="40" t="str">
        <f t="shared" si="136"/>
        <v/>
      </c>
      <c r="AC1374" s="40" t="str">
        <f t="shared" si="137"/>
        <v/>
      </c>
    </row>
    <row r="1375" spans="9:29" x14ac:dyDescent="0.3">
      <c r="I1375" s="40" t="str">
        <f t="shared" si="132"/>
        <v/>
      </c>
      <c r="L1375" s="31"/>
      <c r="M1375" s="40" t="str">
        <f t="shared" si="133"/>
        <v/>
      </c>
      <c r="Q1375" s="40" t="str">
        <f t="shared" si="134"/>
        <v/>
      </c>
      <c r="U1375" s="40" t="str">
        <f t="shared" si="135"/>
        <v/>
      </c>
      <c r="V1375" s="53"/>
      <c r="Y1375" s="40" t="str">
        <f t="shared" si="136"/>
        <v/>
      </c>
      <c r="AC1375" s="40" t="str">
        <f t="shared" si="137"/>
        <v/>
      </c>
    </row>
    <row r="1376" spans="9:29" x14ac:dyDescent="0.3">
      <c r="I1376" s="40" t="str">
        <f t="shared" si="132"/>
        <v/>
      </c>
      <c r="L1376" s="31"/>
      <c r="M1376" s="40" t="str">
        <f t="shared" si="133"/>
        <v/>
      </c>
      <c r="Q1376" s="40" t="str">
        <f t="shared" si="134"/>
        <v/>
      </c>
      <c r="U1376" s="40" t="str">
        <f t="shared" si="135"/>
        <v/>
      </c>
      <c r="V1376" s="53"/>
      <c r="Y1376" s="40" t="str">
        <f t="shared" si="136"/>
        <v/>
      </c>
      <c r="AC1376" s="40" t="str">
        <f t="shared" si="137"/>
        <v/>
      </c>
    </row>
    <row r="1377" spans="9:29" x14ac:dyDescent="0.3">
      <c r="I1377" s="40" t="str">
        <f t="shared" si="132"/>
        <v/>
      </c>
      <c r="L1377" s="31"/>
      <c r="M1377" s="40" t="str">
        <f t="shared" si="133"/>
        <v/>
      </c>
      <c r="Q1377" s="40" t="str">
        <f t="shared" si="134"/>
        <v/>
      </c>
      <c r="U1377" s="40" t="str">
        <f t="shared" si="135"/>
        <v/>
      </c>
      <c r="V1377" s="53"/>
      <c r="Y1377" s="40" t="str">
        <f t="shared" si="136"/>
        <v/>
      </c>
      <c r="AC1377" s="40" t="str">
        <f t="shared" si="137"/>
        <v/>
      </c>
    </row>
    <row r="1378" spans="9:29" x14ac:dyDescent="0.3">
      <c r="I1378" s="40" t="str">
        <f t="shared" si="132"/>
        <v/>
      </c>
      <c r="L1378" s="31"/>
      <c r="M1378" s="40" t="str">
        <f t="shared" si="133"/>
        <v/>
      </c>
      <c r="Q1378" s="40" t="str">
        <f t="shared" si="134"/>
        <v/>
      </c>
      <c r="U1378" s="40" t="str">
        <f t="shared" si="135"/>
        <v/>
      </c>
      <c r="V1378" s="53"/>
      <c r="Y1378" s="40" t="str">
        <f t="shared" si="136"/>
        <v/>
      </c>
      <c r="AC1378" s="40" t="str">
        <f t="shared" si="137"/>
        <v/>
      </c>
    </row>
    <row r="1379" spans="9:29" x14ac:dyDescent="0.3">
      <c r="I1379" s="40" t="str">
        <f t="shared" si="132"/>
        <v/>
      </c>
      <c r="L1379" s="31"/>
      <c r="M1379" s="40" t="str">
        <f t="shared" si="133"/>
        <v/>
      </c>
      <c r="Q1379" s="40" t="str">
        <f t="shared" si="134"/>
        <v/>
      </c>
      <c r="U1379" s="40" t="str">
        <f t="shared" si="135"/>
        <v/>
      </c>
      <c r="V1379" s="53"/>
      <c r="Y1379" s="40" t="str">
        <f t="shared" si="136"/>
        <v/>
      </c>
      <c r="AC1379" s="40" t="str">
        <f t="shared" si="137"/>
        <v/>
      </c>
    </row>
    <row r="1380" spans="9:29" x14ac:dyDescent="0.3">
      <c r="I1380" s="40" t="str">
        <f t="shared" si="132"/>
        <v/>
      </c>
      <c r="L1380" s="31"/>
      <c r="M1380" s="40" t="str">
        <f t="shared" si="133"/>
        <v/>
      </c>
      <c r="Q1380" s="40" t="str">
        <f t="shared" si="134"/>
        <v/>
      </c>
      <c r="U1380" s="40" t="str">
        <f t="shared" si="135"/>
        <v/>
      </c>
      <c r="V1380" s="53"/>
      <c r="Y1380" s="40" t="str">
        <f t="shared" si="136"/>
        <v/>
      </c>
      <c r="AC1380" s="40" t="str">
        <f t="shared" si="137"/>
        <v/>
      </c>
    </row>
    <row r="1381" spans="9:29" x14ac:dyDescent="0.3">
      <c r="I1381" s="40" t="str">
        <f t="shared" si="132"/>
        <v/>
      </c>
      <c r="L1381" s="31"/>
      <c r="M1381" s="40" t="str">
        <f t="shared" si="133"/>
        <v/>
      </c>
      <c r="Q1381" s="40" t="str">
        <f t="shared" si="134"/>
        <v/>
      </c>
      <c r="U1381" s="40" t="str">
        <f t="shared" si="135"/>
        <v/>
      </c>
      <c r="V1381" s="53"/>
      <c r="Y1381" s="40" t="str">
        <f t="shared" si="136"/>
        <v/>
      </c>
      <c r="AC1381" s="40" t="str">
        <f t="shared" si="137"/>
        <v/>
      </c>
    </row>
    <row r="1382" spans="9:29" x14ac:dyDescent="0.3">
      <c r="I1382" s="40" t="str">
        <f t="shared" si="132"/>
        <v/>
      </c>
      <c r="L1382" s="31"/>
      <c r="M1382" s="40" t="str">
        <f t="shared" si="133"/>
        <v/>
      </c>
      <c r="Q1382" s="40" t="str">
        <f t="shared" si="134"/>
        <v/>
      </c>
      <c r="U1382" s="40" t="str">
        <f t="shared" si="135"/>
        <v/>
      </c>
      <c r="V1382" s="53"/>
      <c r="Y1382" s="40" t="str">
        <f t="shared" si="136"/>
        <v/>
      </c>
      <c r="AC1382" s="40" t="str">
        <f t="shared" si="137"/>
        <v/>
      </c>
    </row>
    <row r="1383" spans="9:29" x14ac:dyDescent="0.3">
      <c r="I1383" s="40" t="str">
        <f t="shared" si="132"/>
        <v/>
      </c>
      <c r="L1383" s="31"/>
      <c r="M1383" s="40" t="str">
        <f t="shared" si="133"/>
        <v/>
      </c>
      <c r="Q1383" s="40" t="str">
        <f t="shared" si="134"/>
        <v/>
      </c>
      <c r="U1383" s="40" t="str">
        <f t="shared" si="135"/>
        <v/>
      </c>
      <c r="V1383" s="53"/>
      <c r="Y1383" s="40" t="str">
        <f t="shared" si="136"/>
        <v/>
      </c>
      <c r="AC1383" s="40" t="str">
        <f t="shared" si="137"/>
        <v/>
      </c>
    </row>
    <row r="1384" spans="9:29" x14ac:dyDescent="0.3">
      <c r="I1384" s="40" t="str">
        <f t="shared" si="132"/>
        <v/>
      </c>
      <c r="L1384" s="31"/>
      <c r="M1384" s="40" t="str">
        <f t="shared" si="133"/>
        <v/>
      </c>
      <c r="Q1384" s="40" t="str">
        <f t="shared" si="134"/>
        <v/>
      </c>
      <c r="U1384" s="40" t="str">
        <f t="shared" si="135"/>
        <v/>
      </c>
      <c r="V1384" s="53"/>
      <c r="Y1384" s="40" t="str">
        <f t="shared" si="136"/>
        <v/>
      </c>
      <c r="AC1384" s="40" t="str">
        <f t="shared" si="137"/>
        <v/>
      </c>
    </row>
    <row r="1385" spans="9:29" x14ac:dyDescent="0.3">
      <c r="I1385" s="40" t="str">
        <f t="shared" si="132"/>
        <v/>
      </c>
      <c r="L1385" s="31"/>
      <c r="M1385" s="40" t="str">
        <f t="shared" si="133"/>
        <v/>
      </c>
      <c r="Q1385" s="40" t="str">
        <f t="shared" si="134"/>
        <v/>
      </c>
      <c r="U1385" s="40" t="str">
        <f t="shared" si="135"/>
        <v/>
      </c>
      <c r="V1385" s="53"/>
      <c r="Y1385" s="40" t="str">
        <f t="shared" si="136"/>
        <v/>
      </c>
      <c r="AC1385" s="40" t="str">
        <f t="shared" si="137"/>
        <v/>
      </c>
    </row>
    <row r="1386" spans="9:29" x14ac:dyDescent="0.3">
      <c r="I1386" s="40" t="str">
        <f t="shared" si="132"/>
        <v/>
      </c>
      <c r="L1386" s="31"/>
      <c r="M1386" s="40" t="str">
        <f t="shared" si="133"/>
        <v/>
      </c>
      <c r="Q1386" s="40" t="str">
        <f t="shared" si="134"/>
        <v/>
      </c>
      <c r="U1386" s="40" t="str">
        <f t="shared" si="135"/>
        <v/>
      </c>
      <c r="V1386" s="53"/>
      <c r="Y1386" s="40" t="str">
        <f t="shared" si="136"/>
        <v/>
      </c>
      <c r="AC1386" s="40" t="str">
        <f t="shared" si="137"/>
        <v/>
      </c>
    </row>
    <row r="1387" spans="9:29" x14ac:dyDescent="0.3">
      <c r="I1387" s="40" t="str">
        <f t="shared" si="132"/>
        <v/>
      </c>
      <c r="L1387" s="31"/>
      <c r="M1387" s="40" t="str">
        <f t="shared" si="133"/>
        <v/>
      </c>
      <c r="Q1387" s="40" t="str">
        <f t="shared" si="134"/>
        <v/>
      </c>
      <c r="U1387" s="40" t="str">
        <f t="shared" si="135"/>
        <v/>
      </c>
      <c r="V1387" s="53"/>
      <c r="Y1387" s="40" t="str">
        <f t="shared" si="136"/>
        <v/>
      </c>
      <c r="AC1387" s="40" t="str">
        <f t="shared" si="137"/>
        <v/>
      </c>
    </row>
    <row r="1388" spans="9:29" x14ac:dyDescent="0.3">
      <c r="I1388" s="40" t="str">
        <f t="shared" si="132"/>
        <v/>
      </c>
      <c r="L1388" s="31"/>
      <c r="M1388" s="40" t="str">
        <f t="shared" si="133"/>
        <v/>
      </c>
      <c r="Q1388" s="40" t="str">
        <f t="shared" si="134"/>
        <v/>
      </c>
      <c r="U1388" s="40" t="str">
        <f t="shared" si="135"/>
        <v/>
      </c>
      <c r="V1388" s="53"/>
      <c r="Y1388" s="40" t="str">
        <f t="shared" si="136"/>
        <v/>
      </c>
      <c r="AC1388" s="40" t="str">
        <f t="shared" si="137"/>
        <v/>
      </c>
    </row>
    <row r="1389" spans="9:29" x14ac:dyDescent="0.3">
      <c r="I1389" s="40" t="str">
        <f t="shared" si="132"/>
        <v/>
      </c>
      <c r="L1389" s="31"/>
      <c r="M1389" s="40" t="str">
        <f t="shared" si="133"/>
        <v/>
      </c>
      <c r="Q1389" s="40" t="str">
        <f t="shared" si="134"/>
        <v/>
      </c>
      <c r="U1389" s="40" t="str">
        <f t="shared" si="135"/>
        <v/>
      </c>
      <c r="V1389" s="53"/>
      <c r="Y1389" s="40" t="str">
        <f t="shared" si="136"/>
        <v/>
      </c>
      <c r="AC1389" s="40" t="str">
        <f t="shared" si="137"/>
        <v/>
      </c>
    </row>
    <row r="1390" spans="9:29" x14ac:dyDescent="0.3">
      <c r="I1390" s="40" t="str">
        <f t="shared" si="132"/>
        <v/>
      </c>
      <c r="L1390" s="31"/>
      <c r="M1390" s="40" t="str">
        <f t="shared" si="133"/>
        <v/>
      </c>
      <c r="Q1390" s="40" t="str">
        <f t="shared" si="134"/>
        <v/>
      </c>
      <c r="U1390" s="40" t="str">
        <f t="shared" si="135"/>
        <v/>
      </c>
      <c r="V1390" s="53"/>
      <c r="Y1390" s="40" t="str">
        <f t="shared" si="136"/>
        <v/>
      </c>
      <c r="AC1390" s="40" t="str">
        <f t="shared" si="137"/>
        <v/>
      </c>
    </row>
    <row r="1391" spans="9:29" x14ac:dyDescent="0.3">
      <c r="I1391" s="40" t="str">
        <f t="shared" si="132"/>
        <v/>
      </c>
      <c r="L1391" s="31"/>
      <c r="M1391" s="40" t="str">
        <f t="shared" si="133"/>
        <v/>
      </c>
      <c r="Q1391" s="40" t="str">
        <f t="shared" si="134"/>
        <v/>
      </c>
      <c r="U1391" s="40" t="str">
        <f t="shared" si="135"/>
        <v/>
      </c>
      <c r="V1391" s="53"/>
      <c r="Y1391" s="40" t="str">
        <f t="shared" si="136"/>
        <v/>
      </c>
      <c r="AC1391" s="40" t="str">
        <f t="shared" si="137"/>
        <v/>
      </c>
    </row>
    <row r="1392" spans="9:29" x14ac:dyDescent="0.3">
      <c r="I1392" s="40" t="str">
        <f t="shared" si="132"/>
        <v/>
      </c>
      <c r="L1392" s="31"/>
      <c r="M1392" s="40" t="str">
        <f t="shared" si="133"/>
        <v/>
      </c>
      <c r="Q1392" s="40" t="str">
        <f t="shared" si="134"/>
        <v/>
      </c>
      <c r="U1392" s="40" t="str">
        <f t="shared" si="135"/>
        <v/>
      </c>
      <c r="V1392" s="53"/>
      <c r="Y1392" s="40" t="str">
        <f t="shared" si="136"/>
        <v/>
      </c>
      <c r="AC1392" s="40" t="str">
        <f t="shared" si="137"/>
        <v/>
      </c>
    </row>
    <row r="1393" spans="9:29" x14ac:dyDescent="0.3">
      <c r="I1393" s="40" t="str">
        <f t="shared" si="132"/>
        <v/>
      </c>
      <c r="L1393" s="31"/>
      <c r="M1393" s="40" t="str">
        <f t="shared" si="133"/>
        <v/>
      </c>
      <c r="Q1393" s="40" t="str">
        <f t="shared" si="134"/>
        <v/>
      </c>
      <c r="U1393" s="40" t="str">
        <f t="shared" si="135"/>
        <v/>
      </c>
      <c r="V1393" s="53"/>
      <c r="Y1393" s="40" t="str">
        <f t="shared" si="136"/>
        <v/>
      </c>
      <c r="AC1393" s="40" t="str">
        <f t="shared" si="137"/>
        <v/>
      </c>
    </row>
    <row r="1394" spans="9:29" x14ac:dyDescent="0.3">
      <c r="I1394" s="40" t="str">
        <f t="shared" si="132"/>
        <v/>
      </c>
      <c r="L1394" s="31"/>
      <c r="M1394" s="40" t="str">
        <f t="shared" si="133"/>
        <v/>
      </c>
      <c r="Q1394" s="40" t="str">
        <f t="shared" si="134"/>
        <v/>
      </c>
      <c r="U1394" s="40" t="str">
        <f t="shared" si="135"/>
        <v/>
      </c>
      <c r="V1394" s="53"/>
      <c r="Y1394" s="40" t="str">
        <f t="shared" si="136"/>
        <v/>
      </c>
      <c r="AC1394" s="40" t="str">
        <f t="shared" si="137"/>
        <v/>
      </c>
    </row>
    <row r="1395" spans="9:29" x14ac:dyDescent="0.3">
      <c r="I1395" s="40" t="str">
        <f t="shared" si="132"/>
        <v/>
      </c>
      <c r="L1395" s="31"/>
      <c r="M1395" s="40" t="str">
        <f t="shared" si="133"/>
        <v/>
      </c>
      <c r="Q1395" s="40" t="str">
        <f t="shared" si="134"/>
        <v/>
      </c>
      <c r="U1395" s="40" t="str">
        <f t="shared" si="135"/>
        <v/>
      </c>
      <c r="V1395" s="53"/>
      <c r="Y1395" s="40" t="str">
        <f t="shared" si="136"/>
        <v/>
      </c>
      <c r="AC1395" s="40" t="str">
        <f t="shared" si="137"/>
        <v/>
      </c>
    </row>
    <row r="1396" spans="9:29" x14ac:dyDescent="0.3">
      <c r="I1396" s="40" t="str">
        <f t="shared" si="132"/>
        <v/>
      </c>
      <c r="L1396" s="31"/>
      <c r="M1396" s="40" t="str">
        <f t="shared" si="133"/>
        <v/>
      </c>
      <c r="Q1396" s="40" t="str">
        <f t="shared" si="134"/>
        <v/>
      </c>
      <c r="U1396" s="40" t="str">
        <f t="shared" si="135"/>
        <v/>
      </c>
      <c r="V1396" s="53"/>
      <c r="Y1396" s="40" t="str">
        <f t="shared" si="136"/>
        <v/>
      </c>
      <c r="AC1396" s="40" t="str">
        <f t="shared" si="137"/>
        <v/>
      </c>
    </row>
    <row r="1397" spans="9:29" x14ac:dyDescent="0.3">
      <c r="I1397" s="40" t="str">
        <f t="shared" si="132"/>
        <v/>
      </c>
      <c r="L1397" s="31"/>
      <c r="M1397" s="40" t="str">
        <f t="shared" si="133"/>
        <v/>
      </c>
      <c r="Q1397" s="40" t="str">
        <f t="shared" si="134"/>
        <v/>
      </c>
      <c r="U1397" s="40" t="str">
        <f t="shared" si="135"/>
        <v/>
      </c>
      <c r="V1397" s="53"/>
      <c r="Y1397" s="40" t="str">
        <f t="shared" si="136"/>
        <v/>
      </c>
      <c r="AC1397" s="40" t="str">
        <f t="shared" si="137"/>
        <v/>
      </c>
    </row>
    <row r="1398" spans="9:29" x14ac:dyDescent="0.3">
      <c r="I1398" s="40" t="str">
        <f t="shared" si="132"/>
        <v/>
      </c>
      <c r="L1398" s="31"/>
      <c r="M1398" s="40" t="str">
        <f t="shared" si="133"/>
        <v/>
      </c>
      <c r="Q1398" s="40" t="str">
        <f t="shared" si="134"/>
        <v/>
      </c>
      <c r="U1398" s="40" t="str">
        <f t="shared" si="135"/>
        <v/>
      </c>
      <c r="V1398" s="53"/>
      <c r="Y1398" s="40" t="str">
        <f t="shared" si="136"/>
        <v/>
      </c>
      <c r="AC1398" s="40" t="str">
        <f t="shared" si="137"/>
        <v/>
      </c>
    </row>
    <row r="1399" spans="9:29" x14ac:dyDescent="0.3">
      <c r="I1399" s="40" t="str">
        <f t="shared" si="132"/>
        <v/>
      </c>
      <c r="L1399" s="31"/>
      <c r="M1399" s="40" t="str">
        <f t="shared" si="133"/>
        <v/>
      </c>
      <c r="Q1399" s="40" t="str">
        <f t="shared" si="134"/>
        <v/>
      </c>
      <c r="U1399" s="40" t="str">
        <f t="shared" si="135"/>
        <v/>
      </c>
      <c r="V1399" s="53"/>
      <c r="Y1399" s="40" t="str">
        <f t="shared" si="136"/>
        <v/>
      </c>
      <c r="AC1399" s="40" t="str">
        <f t="shared" si="137"/>
        <v/>
      </c>
    </row>
    <row r="1400" spans="9:29" x14ac:dyDescent="0.3">
      <c r="I1400" s="40" t="str">
        <f t="shared" si="132"/>
        <v/>
      </c>
      <c r="L1400" s="31"/>
      <c r="M1400" s="40" t="str">
        <f t="shared" si="133"/>
        <v/>
      </c>
      <c r="Q1400" s="40" t="str">
        <f t="shared" si="134"/>
        <v/>
      </c>
      <c r="U1400" s="40" t="str">
        <f t="shared" si="135"/>
        <v/>
      </c>
      <c r="V1400" s="53"/>
      <c r="Y1400" s="40" t="str">
        <f t="shared" si="136"/>
        <v/>
      </c>
      <c r="AC1400" s="40" t="str">
        <f t="shared" si="137"/>
        <v/>
      </c>
    </row>
    <row r="1401" spans="9:29" x14ac:dyDescent="0.3">
      <c r="I1401" s="40" t="str">
        <f t="shared" si="132"/>
        <v/>
      </c>
      <c r="L1401" s="31"/>
      <c r="M1401" s="40" t="str">
        <f t="shared" si="133"/>
        <v/>
      </c>
      <c r="Q1401" s="40" t="str">
        <f t="shared" si="134"/>
        <v/>
      </c>
      <c r="U1401" s="40" t="str">
        <f t="shared" si="135"/>
        <v/>
      </c>
      <c r="V1401" s="53"/>
      <c r="Y1401" s="40" t="str">
        <f t="shared" si="136"/>
        <v/>
      </c>
      <c r="AC1401" s="40" t="str">
        <f t="shared" si="137"/>
        <v/>
      </c>
    </row>
    <row r="1402" spans="9:29" x14ac:dyDescent="0.3">
      <c r="I1402" s="40" t="str">
        <f t="shared" si="132"/>
        <v/>
      </c>
      <c r="L1402" s="31"/>
      <c r="M1402" s="40" t="str">
        <f t="shared" si="133"/>
        <v/>
      </c>
      <c r="Q1402" s="40" t="str">
        <f t="shared" si="134"/>
        <v/>
      </c>
      <c r="U1402" s="40" t="str">
        <f t="shared" si="135"/>
        <v/>
      </c>
      <c r="V1402" s="53"/>
      <c r="Y1402" s="40" t="str">
        <f t="shared" si="136"/>
        <v/>
      </c>
      <c r="AC1402" s="40" t="str">
        <f t="shared" si="137"/>
        <v/>
      </c>
    </row>
    <row r="1403" spans="9:29" x14ac:dyDescent="0.3">
      <c r="I1403" s="40" t="str">
        <f t="shared" si="132"/>
        <v/>
      </c>
      <c r="L1403" s="31"/>
      <c r="M1403" s="40" t="str">
        <f t="shared" si="133"/>
        <v/>
      </c>
      <c r="Q1403" s="40" t="str">
        <f t="shared" si="134"/>
        <v/>
      </c>
      <c r="U1403" s="40" t="str">
        <f t="shared" si="135"/>
        <v/>
      </c>
      <c r="V1403" s="53"/>
      <c r="Y1403" s="40" t="str">
        <f t="shared" si="136"/>
        <v/>
      </c>
      <c r="AC1403" s="40" t="str">
        <f t="shared" si="137"/>
        <v/>
      </c>
    </row>
    <row r="1404" spans="9:29" x14ac:dyDescent="0.3">
      <c r="I1404" s="40" t="str">
        <f t="shared" si="132"/>
        <v/>
      </c>
      <c r="L1404" s="31"/>
      <c r="M1404" s="40" t="str">
        <f t="shared" si="133"/>
        <v/>
      </c>
      <c r="Q1404" s="40" t="str">
        <f t="shared" si="134"/>
        <v/>
      </c>
      <c r="U1404" s="40" t="str">
        <f t="shared" si="135"/>
        <v/>
      </c>
      <c r="V1404" s="53"/>
      <c r="Y1404" s="40" t="str">
        <f t="shared" si="136"/>
        <v/>
      </c>
      <c r="AC1404" s="40" t="str">
        <f t="shared" si="137"/>
        <v/>
      </c>
    </row>
    <row r="1405" spans="9:29" x14ac:dyDescent="0.3">
      <c r="I1405" s="40" t="str">
        <f t="shared" si="132"/>
        <v/>
      </c>
      <c r="L1405" s="31"/>
      <c r="M1405" s="40" t="str">
        <f t="shared" si="133"/>
        <v/>
      </c>
      <c r="Q1405" s="40" t="str">
        <f t="shared" si="134"/>
        <v/>
      </c>
      <c r="U1405" s="40" t="str">
        <f t="shared" si="135"/>
        <v/>
      </c>
      <c r="V1405" s="53"/>
      <c r="Y1405" s="40" t="str">
        <f t="shared" si="136"/>
        <v/>
      </c>
      <c r="AC1405" s="40" t="str">
        <f t="shared" si="137"/>
        <v/>
      </c>
    </row>
    <row r="1406" spans="9:29" x14ac:dyDescent="0.3">
      <c r="I1406" s="40" t="str">
        <f t="shared" si="132"/>
        <v/>
      </c>
      <c r="L1406" s="31"/>
      <c r="M1406" s="40" t="str">
        <f t="shared" si="133"/>
        <v/>
      </c>
      <c r="Q1406" s="40" t="str">
        <f t="shared" si="134"/>
        <v/>
      </c>
      <c r="U1406" s="40" t="str">
        <f t="shared" si="135"/>
        <v/>
      </c>
      <c r="V1406" s="53"/>
      <c r="Y1406" s="40" t="str">
        <f t="shared" si="136"/>
        <v/>
      </c>
      <c r="AC1406" s="40" t="str">
        <f t="shared" si="137"/>
        <v/>
      </c>
    </row>
    <row r="1407" spans="9:29" x14ac:dyDescent="0.3">
      <c r="I1407" s="40" t="str">
        <f t="shared" si="132"/>
        <v/>
      </c>
      <c r="L1407" s="31"/>
      <c r="M1407" s="40" t="str">
        <f t="shared" si="133"/>
        <v/>
      </c>
      <c r="Q1407" s="40" t="str">
        <f t="shared" si="134"/>
        <v/>
      </c>
      <c r="U1407" s="40" t="str">
        <f t="shared" si="135"/>
        <v/>
      </c>
      <c r="V1407" s="53"/>
      <c r="Y1407" s="40" t="str">
        <f t="shared" si="136"/>
        <v/>
      </c>
      <c r="AC1407" s="40" t="str">
        <f t="shared" si="137"/>
        <v/>
      </c>
    </row>
    <row r="1408" spans="9:29" x14ac:dyDescent="0.3">
      <c r="I1408" s="40" t="str">
        <f t="shared" si="132"/>
        <v/>
      </c>
      <c r="L1408" s="31"/>
      <c r="M1408" s="40" t="str">
        <f t="shared" si="133"/>
        <v/>
      </c>
      <c r="Q1408" s="40" t="str">
        <f t="shared" si="134"/>
        <v/>
      </c>
      <c r="U1408" s="40" t="str">
        <f t="shared" si="135"/>
        <v/>
      </c>
      <c r="V1408" s="53"/>
      <c r="Y1408" s="40" t="str">
        <f t="shared" si="136"/>
        <v/>
      </c>
      <c r="AC1408" s="40" t="str">
        <f t="shared" si="137"/>
        <v/>
      </c>
    </row>
    <row r="1409" spans="9:29" x14ac:dyDescent="0.3">
      <c r="I1409" s="40" t="str">
        <f t="shared" si="132"/>
        <v/>
      </c>
      <c r="L1409" s="31"/>
      <c r="M1409" s="40" t="str">
        <f t="shared" si="133"/>
        <v/>
      </c>
      <c r="Q1409" s="40" t="str">
        <f t="shared" si="134"/>
        <v/>
      </c>
      <c r="U1409" s="40" t="str">
        <f t="shared" si="135"/>
        <v/>
      </c>
      <c r="V1409" s="53"/>
      <c r="Y1409" s="40" t="str">
        <f t="shared" si="136"/>
        <v/>
      </c>
      <c r="AC1409" s="40" t="str">
        <f t="shared" si="137"/>
        <v/>
      </c>
    </row>
    <row r="1410" spans="9:29" x14ac:dyDescent="0.3">
      <c r="I1410" s="40" t="str">
        <f t="shared" si="132"/>
        <v/>
      </c>
      <c r="L1410" s="31"/>
      <c r="M1410" s="40" t="str">
        <f t="shared" si="133"/>
        <v/>
      </c>
      <c r="Q1410" s="40" t="str">
        <f t="shared" si="134"/>
        <v/>
      </c>
      <c r="U1410" s="40" t="str">
        <f t="shared" si="135"/>
        <v/>
      </c>
      <c r="V1410" s="53"/>
      <c r="Y1410" s="40" t="str">
        <f t="shared" si="136"/>
        <v/>
      </c>
      <c r="AC1410" s="40" t="str">
        <f t="shared" si="137"/>
        <v/>
      </c>
    </row>
    <row r="1411" spans="9:29" x14ac:dyDescent="0.3">
      <c r="I1411" s="40" t="str">
        <f t="shared" si="132"/>
        <v/>
      </c>
      <c r="L1411" s="31"/>
      <c r="M1411" s="40" t="str">
        <f t="shared" si="133"/>
        <v/>
      </c>
      <c r="Q1411" s="40" t="str">
        <f t="shared" si="134"/>
        <v/>
      </c>
      <c r="U1411" s="40" t="str">
        <f t="shared" si="135"/>
        <v/>
      </c>
      <c r="V1411" s="53"/>
      <c r="Y1411" s="40" t="str">
        <f t="shared" si="136"/>
        <v/>
      </c>
      <c r="AC1411" s="40" t="str">
        <f t="shared" si="137"/>
        <v/>
      </c>
    </row>
    <row r="1412" spans="9:29" x14ac:dyDescent="0.3">
      <c r="I1412" s="40" t="str">
        <f t="shared" ref="I1412:I1475" si="138">IF(H1412="","",IF(H1412="**","",ABS(H1412*100)))</f>
        <v/>
      </c>
      <c r="L1412" s="31"/>
      <c r="M1412" s="40" t="str">
        <f t="shared" ref="M1412:M1475" si="139">IF(L1412="","",IF(L1412="**","",ABS(L1412*100)))</f>
        <v/>
      </c>
      <c r="Q1412" s="40" t="str">
        <f t="shared" ref="Q1412:Q1475" si="140">IF(P1412="","",IF(P1412="**","",ABS(P1412*100)))</f>
        <v/>
      </c>
      <c r="U1412" s="40" t="str">
        <f t="shared" ref="U1412:U1475" si="141">IF(T1412="","",IF(T1412="**","",ABS(T1412*100)))</f>
        <v/>
      </c>
      <c r="V1412" s="53"/>
      <c r="Y1412" s="40" t="str">
        <f t="shared" ref="Y1412:Y1475" si="142">IF(X1412="","",IF(X1412="**","",ABS(X1412*100)))</f>
        <v/>
      </c>
      <c r="AC1412" s="40" t="str">
        <f t="shared" ref="AC1412:AC1475" si="143">IF(AB1412="","",IF(AB1412="**","",ABS(AB1412*100)))</f>
        <v/>
      </c>
    </row>
    <row r="1413" spans="9:29" x14ac:dyDescent="0.3">
      <c r="I1413" s="40" t="str">
        <f t="shared" si="138"/>
        <v/>
      </c>
      <c r="L1413" s="31"/>
      <c r="M1413" s="40" t="str">
        <f t="shared" si="139"/>
        <v/>
      </c>
      <c r="Q1413" s="40" t="str">
        <f t="shared" si="140"/>
        <v/>
      </c>
      <c r="U1413" s="40" t="str">
        <f t="shared" si="141"/>
        <v/>
      </c>
      <c r="V1413" s="53"/>
      <c r="Y1413" s="40" t="str">
        <f t="shared" si="142"/>
        <v/>
      </c>
      <c r="AC1413" s="40" t="str">
        <f t="shared" si="143"/>
        <v/>
      </c>
    </row>
    <row r="1414" spans="9:29" x14ac:dyDescent="0.3">
      <c r="I1414" s="40" t="str">
        <f t="shared" si="138"/>
        <v/>
      </c>
      <c r="L1414" s="31"/>
      <c r="M1414" s="40" t="str">
        <f t="shared" si="139"/>
        <v/>
      </c>
      <c r="Q1414" s="40" t="str">
        <f t="shared" si="140"/>
        <v/>
      </c>
      <c r="U1414" s="40" t="str">
        <f t="shared" si="141"/>
        <v/>
      </c>
      <c r="V1414" s="53"/>
      <c r="Y1414" s="40" t="str">
        <f t="shared" si="142"/>
        <v/>
      </c>
      <c r="AC1414" s="40" t="str">
        <f t="shared" si="143"/>
        <v/>
      </c>
    </row>
    <row r="1415" spans="9:29" x14ac:dyDescent="0.3">
      <c r="I1415" s="40" t="str">
        <f t="shared" si="138"/>
        <v/>
      </c>
      <c r="L1415" s="31"/>
      <c r="M1415" s="40" t="str">
        <f t="shared" si="139"/>
        <v/>
      </c>
      <c r="Q1415" s="40" t="str">
        <f t="shared" si="140"/>
        <v/>
      </c>
      <c r="U1415" s="40" t="str">
        <f t="shared" si="141"/>
        <v/>
      </c>
      <c r="V1415" s="53"/>
      <c r="Y1415" s="40" t="str">
        <f t="shared" si="142"/>
        <v/>
      </c>
      <c r="AC1415" s="40" t="str">
        <f t="shared" si="143"/>
        <v/>
      </c>
    </row>
    <row r="1416" spans="9:29" x14ac:dyDescent="0.3">
      <c r="I1416" s="40" t="str">
        <f t="shared" si="138"/>
        <v/>
      </c>
      <c r="L1416" s="31"/>
      <c r="M1416" s="40" t="str">
        <f t="shared" si="139"/>
        <v/>
      </c>
      <c r="Q1416" s="40" t="str">
        <f t="shared" si="140"/>
        <v/>
      </c>
      <c r="U1416" s="40" t="str">
        <f t="shared" si="141"/>
        <v/>
      </c>
      <c r="V1416" s="53"/>
      <c r="Y1416" s="40" t="str">
        <f t="shared" si="142"/>
        <v/>
      </c>
      <c r="AC1416" s="40" t="str">
        <f t="shared" si="143"/>
        <v/>
      </c>
    </row>
    <row r="1417" spans="9:29" x14ac:dyDescent="0.3">
      <c r="I1417" s="40" t="str">
        <f t="shared" si="138"/>
        <v/>
      </c>
      <c r="L1417" s="31"/>
      <c r="M1417" s="40" t="str">
        <f t="shared" si="139"/>
        <v/>
      </c>
      <c r="Q1417" s="40" t="str">
        <f t="shared" si="140"/>
        <v/>
      </c>
      <c r="U1417" s="40" t="str">
        <f t="shared" si="141"/>
        <v/>
      </c>
      <c r="V1417" s="53"/>
      <c r="Y1417" s="40" t="str">
        <f t="shared" si="142"/>
        <v/>
      </c>
      <c r="AC1417" s="40" t="str">
        <f t="shared" si="143"/>
        <v/>
      </c>
    </row>
    <row r="1418" spans="9:29" x14ac:dyDescent="0.3">
      <c r="I1418" s="40" t="str">
        <f t="shared" si="138"/>
        <v/>
      </c>
      <c r="L1418" s="31"/>
      <c r="M1418" s="40" t="str">
        <f t="shared" si="139"/>
        <v/>
      </c>
      <c r="Q1418" s="40" t="str">
        <f t="shared" si="140"/>
        <v/>
      </c>
      <c r="U1418" s="40" t="str">
        <f t="shared" si="141"/>
        <v/>
      </c>
      <c r="V1418" s="53"/>
      <c r="Y1418" s="40" t="str">
        <f t="shared" si="142"/>
        <v/>
      </c>
      <c r="AC1418" s="40" t="str">
        <f t="shared" si="143"/>
        <v/>
      </c>
    </row>
    <row r="1419" spans="9:29" x14ac:dyDescent="0.3">
      <c r="I1419" s="40" t="str">
        <f t="shared" si="138"/>
        <v/>
      </c>
      <c r="L1419" s="31"/>
      <c r="M1419" s="40" t="str">
        <f t="shared" si="139"/>
        <v/>
      </c>
      <c r="Q1419" s="40" t="str">
        <f t="shared" si="140"/>
        <v/>
      </c>
      <c r="U1419" s="40" t="str">
        <f t="shared" si="141"/>
        <v/>
      </c>
      <c r="V1419" s="53"/>
      <c r="Y1419" s="40" t="str">
        <f t="shared" si="142"/>
        <v/>
      </c>
      <c r="AC1419" s="40" t="str">
        <f t="shared" si="143"/>
        <v/>
      </c>
    </row>
    <row r="1420" spans="9:29" x14ac:dyDescent="0.3">
      <c r="I1420" s="40" t="str">
        <f t="shared" si="138"/>
        <v/>
      </c>
      <c r="L1420" s="31"/>
      <c r="M1420" s="40" t="str">
        <f t="shared" si="139"/>
        <v/>
      </c>
      <c r="Q1420" s="40" t="str">
        <f t="shared" si="140"/>
        <v/>
      </c>
      <c r="U1420" s="40" t="str">
        <f t="shared" si="141"/>
        <v/>
      </c>
      <c r="V1420" s="53"/>
      <c r="Y1420" s="40" t="str">
        <f t="shared" si="142"/>
        <v/>
      </c>
      <c r="AC1420" s="40" t="str">
        <f t="shared" si="143"/>
        <v/>
      </c>
    </row>
    <row r="1421" spans="9:29" x14ac:dyDescent="0.3">
      <c r="I1421" s="40" t="str">
        <f t="shared" si="138"/>
        <v/>
      </c>
      <c r="L1421" s="31"/>
      <c r="M1421" s="40" t="str">
        <f t="shared" si="139"/>
        <v/>
      </c>
      <c r="Q1421" s="40" t="str">
        <f t="shared" si="140"/>
        <v/>
      </c>
      <c r="U1421" s="40" t="str">
        <f t="shared" si="141"/>
        <v/>
      </c>
      <c r="V1421" s="53"/>
      <c r="Y1421" s="40" t="str">
        <f t="shared" si="142"/>
        <v/>
      </c>
      <c r="AC1421" s="40" t="str">
        <f t="shared" si="143"/>
        <v/>
      </c>
    </row>
    <row r="1422" spans="9:29" x14ac:dyDescent="0.3">
      <c r="I1422" s="40" t="str">
        <f t="shared" si="138"/>
        <v/>
      </c>
      <c r="L1422" s="31"/>
      <c r="M1422" s="40" t="str">
        <f t="shared" si="139"/>
        <v/>
      </c>
      <c r="Q1422" s="40" t="str">
        <f t="shared" si="140"/>
        <v/>
      </c>
      <c r="U1422" s="40" t="str">
        <f t="shared" si="141"/>
        <v/>
      </c>
      <c r="V1422" s="53"/>
      <c r="Y1422" s="40" t="str">
        <f t="shared" si="142"/>
        <v/>
      </c>
      <c r="AC1422" s="40" t="str">
        <f t="shared" si="143"/>
        <v/>
      </c>
    </row>
    <row r="1423" spans="9:29" x14ac:dyDescent="0.3">
      <c r="I1423" s="40" t="str">
        <f t="shared" si="138"/>
        <v/>
      </c>
      <c r="L1423" s="31"/>
      <c r="M1423" s="40" t="str">
        <f t="shared" si="139"/>
        <v/>
      </c>
      <c r="Q1423" s="40" t="str">
        <f t="shared" si="140"/>
        <v/>
      </c>
      <c r="U1423" s="40" t="str">
        <f t="shared" si="141"/>
        <v/>
      </c>
      <c r="V1423" s="53"/>
      <c r="Y1423" s="40" t="str">
        <f t="shared" si="142"/>
        <v/>
      </c>
      <c r="AC1423" s="40" t="str">
        <f t="shared" si="143"/>
        <v/>
      </c>
    </row>
    <row r="1424" spans="9:29" x14ac:dyDescent="0.3">
      <c r="I1424" s="40" t="str">
        <f t="shared" si="138"/>
        <v/>
      </c>
      <c r="L1424" s="31"/>
      <c r="M1424" s="40" t="str">
        <f t="shared" si="139"/>
        <v/>
      </c>
      <c r="Q1424" s="40" t="str">
        <f t="shared" si="140"/>
        <v/>
      </c>
      <c r="U1424" s="40" t="str">
        <f t="shared" si="141"/>
        <v/>
      </c>
      <c r="V1424" s="53"/>
      <c r="Y1424" s="40" t="str">
        <f t="shared" si="142"/>
        <v/>
      </c>
      <c r="AC1424" s="40" t="str">
        <f t="shared" si="143"/>
        <v/>
      </c>
    </row>
    <row r="1425" spans="9:29" x14ac:dyDescent="0.3">
      <c r="I1425" s="40" t="str">
        <f t="shared" si="138"/>
        <v/>
      </c>
      <c r="L1425" s="31"/>
      <c r="M1425" s="40" t="str">
        <f t="shared" si="139"/>
        <v/>
      </c>
      <c r="Q1425" s="40" t="str">
        <f t="shared" si="140"/>
        <v/>
      </c>
      <c r="U1425" s="40" t="str">
        <f t="shared" si="141"/>
        <v/>
      </c>
      <c r="V1425" s="53"/>
      <c r="Y1425" s="40" t="str">
        <f t="shared" si="142"/>
        <v/>
      </c>
      <c r="AC1425" s="40" t="str">
        <f t="shared" si="143"/>
        <v/>
      </c>
    </row>
    <row r="1426" spans="9:29" x14ac:dyDescent="0.3">
      <c r="I1426" s="40" t="str">
        <f t="shared" si="138"/>
        <v/>
      </c>
      <c r="L1426" s="31"/>
      <c r="M1426" s="40" t="str">
        <f t="shared" si="139"/>
        <v/>
      </c>
      <c r="Q1426" s="40" t="str">
        <f t="shared" si="140"/>
        <v/>
      </c>
      <c r="U1426" s="40" t="str">
        <f t="shared" si="141"/>
        <v/>
      </c>
      <c r="V1426" s="53"/>
      <c r="Y1426" s="40" t="str">
        <f t="shared" si="142"/>
        <v/>
      </c>
      <c r="AC1426" s="40" t="str">
        <f t="shared" si="143"/>
        <v/>
      </c>
    </row>
    <row r="1427" spans="9:29" x14ac:dyDescent="0.3">
      <c r="I1427" s="40" t="str">
        <f t="shared" si="138"/>
        <v/>
      </c>
      <c r="L1427" s="31"/>
      <c r="M1427" s="40" t="str">
        <f t="shared" si="139"/>
        <v/>
      </c>
      <c r="Q1427" s="40" t="str">
        <f t="shared" si="140"/>
        <v/>
      </c>
      <c r="U1427" s="40" t="str">
        <f t="shared" si="141"/>
        <v/>
      </c>
      <c r="V1427" s="53"/>
      <c r="Y1427" s="40" t="str">
        <f t="shared" si="142"/>
        <v/>
      </c>
      <c r="AC1427" s="40" t="str">
        <f t="shared" si="143"/>
        <v/>
      </c>
    </row>
    <row r="1428" spans="9:29" x14ac:dyDescent="0.3">
      <c r="I1428" s="40" t="str">
        <f t="shared" si="138"/>
        <v/>
      </c>
      <c r="L1428" s="31"/>
      <c r="M1428" s="40" t="str">
        <f t="shared" si="139"/>
        <v/>
      </c>
      <c r="Q1428" s="40" t="str">
        <f t="shared" si="140"/>
        <v/>
      </c>
      <c r="U1428" s="40" t="str">
        <f t="shared" si="141"/>
        <v/>
      </c>
      <c r="V1428" s="53"/>
      <c r="Y1428" s="40" t="str">
        <f t="shared" si="142"/>
        <v/>
      </c>
      <c r="AC1428" s="40" t="str">
        <f t="shared" si="143"/>
        <v/>
      </c>
    </row>
    <row r="1429" spans="9:29" x14ac:dyDescent="0.3">
      <c r="I1429" s="40" t="str">
        <f t="shared" si="138"/>
        <v/>
      </c>
      <c r="L1429" s="31"/>
      <c r="M1429" s="40" t="str">
        <f t="shared" si="139"/>
        <v/>
      </c>
      <c r="Q1429" s="40" t="str">
        <f t="shared" si="140"/>
        <v/>
      </c>
      <c r="U1429" s="40" t="str">
        <f t="shared" si="141"/>
        <v/>
      </c>
      <c r="V1429" s="53"/>
      <c r="Y1429" s="40" t="str">
        <f t="shared" si="142"/>
        <v/>
      </c>
      <c r="AC1429" s="40" t="str">
        <f t="shared" si="143"/>
        <v/>
      </c>
    </row>
    <row r="1430" spans="9:29" x14ac:dyDescent="0.3">
      <c r="I1430" s="40" t="str">
        <f t="shared" si="138"/>
        <v/>
      </c>
      <c r="L1430" s="31"/>
      <c r="M1430" s="40" t="str">
        <f t="shared" si="139"/>
        <v/>
      </c>
      <c r="Q1430" s="40" t="str">
        <f t="shared" si="140"/>
        <v/>
      </c>
      <c r="U1430" s="40" t="str">
        <f t="shared" si="141"/>
        <v/>
      </c>
      <c r="V1430" s="53"/>
      <c r="Y1430" s="40" t="str">
        <f t="shared" si="142"/>
        <v/>
      </c>
      <c r="AC1430" s="40" t="str">
        <f t="shared" si="143"/>
        <v/>
      </c>
    </row>
    <row r="1431" spans="9:29" x14ac:dyDescent="0.3">
      <c r="I1431" s="40" t="str">
        <f t="shared" si="138"/>
        <v/>
      </c>
      <c r="L1431" s="31"/>
      <c r="M1431" s="40" t="str">
        <f t="shared" si="139"/>
        <v/>
      </c>
      <c r="Q1431" s="40" t="str">
        <f t="shared" si="140"/>
        <v/>
      </c>
      <c r="U1431" s="40" t="str">
        <f t="shared" si="141"/>
        <v/>
      </c>
      <c r="V1431" s="53"/>
      <c r="Y1431" s="40" t="str">
        <f t="shared" si="142"/>
        <v/>
      </c>
      <c r="AC1431" s="40" t="str">
        <f t="shared" si="143"/>
        <v/>
      </c>
    </row>
    <row r="1432" spans="9:29" x14ac:dyDescent="0.3">
      <c r="I1432" s="40" t="str">
        <f t="shared" si="138"/>
        <v/>
      </c>
      <c r="L1432" s="31"/>
      <c r="M1432" s="40" t="str">
        <f t="shared" si="139"/>
        <v/>
      </c>
      <c r="Q1432" s="40" t="str">
        <f t="shared" si="140"/>
        <v/>
      </c>
      <c r="U1432" s="40" t="str">
        <f t="shared" si="141"/>
        <v/>
      </c>
      <c r="V1432" s="53"/>
      <c r="Y1432" s="40" t="str">
        <f t="shared" si="142"/>
        <v/>
      </c>
      <c r="AC1432" s="40" t="str">
        <f t="shared" si="143"/>
        <v/>
      </c>
    </row>
    <row r="1433" spans="9:29" x14ac:dyDescent="0.3">
      <c r="I1433" s="40" t="str">
        <f t="shared" si="138"/>
        <v/>
      </c>
      <c r="L1433" s="31"/>
      <c r="M1433" s="40" t="str">
        <f t="shared" si="139"/>
        <v/>
      </c>
      <c r="Q1433" s="40" t="str">
        <f t="shared" si="140"/>
        <v/>
      </c>
      <c r="U1433" s="40" t="str">
        <f t="shared" si="141"/>
        <v/>
      </c>
      <c r="V1433" s="53"/>
      <c r="Y1433" s="40" t="str">
        <f t="shared" si="142"/>
        <v/>
      </c>
      <c r="AC1433" s="40" t="str">
        <f t="shared" si="143"/>
        <v/>
      </c>
    </row>
    <row r="1434" spans="9:29" x14ac:dyDescent="0.3">
      <c r="I1434" s="40" t="str">
        <f t="shared" si="138"/>
        <v/>
      </c>
      <c r="L1434" s="31"/>
      <c r="M1434" s="40" t="str">
        <f t="shared" si="139"/>
        <v/>
      </c>
      <c r="Q1434" s="40" t="str">
        <f t="shared" si="140"/>
        <v/>
      </c>
      <c r="U1434" s="40" t="str">
        <f t="shared" si="141"/>
        <v/>
      </c>
      <c r="V1434" s="53"/>
      <c r="Y1434" s="40" t="str">
        <f t="shared" si="142"/>
        <v/>
      </c>
      <c r="AC1434" s="40" t="str">
        <f t="shared" si="143"/>
        <v/>
      </c>
    </row>
    <row r="1435" spans="9:29" x14ac:dyDescent="0.3">
      <c r="I1435" s="40" t="str">
        <f t="shared" si="138"/>
        <v/>
      </c>
      <c r="L1435" s="31"/>
      <c r="M1435" s="40" t="str">
        <f t="shared" si="139"/>
        <v/>
      </c>
      <c r="Q1435" s="40" t="str">
        <f t="shared" si="140"/>
        <v/>
      </c>
      <c r="U1435" s="40" t="str">
        <f t="shared" si="141"/>
        <v/>
      </c>
      <c r="V1435" s="53"/>
      <c r="Y1435" s="40" t="str">
        <f t="shared" si="142"/>
        <v/>
      </c>
      <c r="AC1435" s="40" t="str">
        <f t="shared" si="143"/>
        <v/>
      </c>
    </row>
    <row r="1436" spans="9:29" x14ac:dyDescent="0.3">
      <c r="I1436" s="40" t="str">
        <f t="shared" si="138"/>
        <v/>
      </c>
      <c r="L1436" s="31"/>
      <c r="M1436" s="40" t="str">
        <f t="shared" si="139"/>
        <v/>
      </c>
      <c r="Q1436" s="40" t="str">
        <f t="shared" si="140"/>
        <v/>
      </c>
      <c r="U1436" s="40" t="str">
        <f t="shared" si="141"/>
        <v/>
      </c>
      <c r="V1436" s="53"/>
      <c r="Y1436" s="40" t="str">
        <f t="shared" si="142"/>
        <v/>
      </c>
      <c r="AC1436" s="40" t="str">
        <f t="shared" si="143"/>
        <v/>
      </c>
    </row>
    <row r="1437" spans="9:29" x14ac:dyDescent="0.3">
      <c r="I1437" s="40" t="str">
        <f t="shared" si="138"/>
        <v/>
      </c>
      <c r="L1437" s="31"/>
      <c r="M1437" s="40" t="str">
        <f t="shared" si="139"/>
        <v/>
      </c>
      <c r="Q1437" s="40" t="str">
        <f t="shared" si="140"/>
        <v/>
      </c>
      <c r="U1437" s="40" t="str">
        <f t="shared" si="141"/>
        <v/>
      </c>
      <c r="V1437" s="53"/>
      <c r="Y1437" s="40" t="str">
        <f t="shared" si="142"/>
        <v/>
      </c>
      <c r="AC1437" s="40" t="str">
        <f t="shared" si="143"/>
        <v/>
      </c>
    </row>
    <row r="1438" spans="9:29" x14ac:dyDescent="0.3">
      <c r="I1438" s="40" t="str">
        <f t="shared" si="138"/>
        <v/>
      </c>
      <c r="L1438" s="31"/>
      <c r="M1438" s="40" t="str">
        <f t="shared" si="139"/>
        <v/>
      </c>
      <c r="Q1438" s="40" t="str">
        <f t="shared" si="140"/>
        <v/>
      </c>
      <c r="U1438" s="40" t="str">
        <f t="shared" si="141"/>
        <v/>
      </c>
      <c r="V1438" s="53"/>
      <c r="Y1438" s="40" t="str">
        <f t="shared" si="142"/>
        <v/>
      </c>
      <c r="AC1438" s="40" t="str">
        <f t="shared" si="143"/>
        <v/>
      </c>
    </row>
    <row r="1439" spans="9:29" x14ac:dyDescent="0.3">
      <c r="I1439" s="40" t="str">
        <f t="shared" si="138"/>
        <v/>
      </c>
      <c r="L1439" s="31"/>
      <c r="M1439" s="40" t="str">
        <f t="shared" si="139"/>
        <v/>
      </c>
      <c r="Q1439" s="40" t="str">
        <f t="shared" si="140"/>
        <v/>
      </c>
      <c r="U1439" s="40" t="str">
        <f t="shared" si="141"/>
        <v/>
      </c>
      <c r="V1439" s="53"/>
      <c r="Y1439" s="40" t="str">
        <f t="shared" si="142"/>
        <v/>
      </c>
      <c r="AC1439" s="40" t="str">
        <f t="shared" si="143"/>
        <v/>
      </c>
    </row>
    <row r="1440" spans="9:29" x14ac:dyDescent="0.3">
      <c r="I1440" s="40" t="str">
        <f t="shared" si="138"/>
        <v/>
      </c>
      <c r="L1440" s="31"/>
      <c r="M1440" s="40" t="str">
        <f t="shared" si="139"/>
        <v/>
      </c>
      <c r="Q1440" s="40" t="str">
        <f t="shared" si="140"/>
        <v/>
      </c>
      <c r="U1440" s="40" t="str">
        <f t="shared" si="141"/>
        <v/>
      </c>
      <c r="V1440" s="53"/>
      <c r="Y1440" s="40" t="str">
        <f t="shared" si="142"/>
        <v/>
      </c>
      <c r="AC1440" s="40" t="str">
        <f t="shared" si="143"/>
        <v/>
      </c>
    </row>
    <row r="1441" spans="9:29" x14ac:dyDescent="0.3">
      <c r="I1441" s="40" t="str">
        <f t="shared" si="138"/>
        <v/>
      </c>
      <c r="L1441" s="31"/>
      <c r="M1441" s="40" t="str">
        <f t="shared" si="139"/>
        <v/>
      </c>
      <c r="Q1441" s="40" t="str">
        <f t="shared" si="140"/>
        <v/>
      </c>
      <c r="U1441" s="40" t="str">
        <f t="shared" si="141"/>
        <v/>
      </c>
      <c r="V1441" s="53"/>
      <c r="Y1441" s="40" t="str">
        <f t="shared" si="142"/>
        <v/>
      </c>
      <c r="AC1441" s="40" t="str">
        <f t="shared" si="143"/>
        <v/>
      </c>
    </row>
    <row r="1442" spans="9:29" x14ac:dyDescent="0.3">
      <c r="I1442" s="40" t="str">
        <f t="shared" si="138"/>
        <v/>
      </c>
      <c r="L1442" s="31"/>
      <c r="M1442" s="40" t="str">
        <f t="shared" si="139"/>
        <v/>
      </c>
      <c r="Q1442" s="40" t="str">
        <f t="shared" si="140"/>
        <v/>
      </c>
      <c r="U1442" s="40" t="str">
        <f t="shared" si="141"/>
        <v/>
      </c>
      <c r="V1442" s="53"/>
      <c r="Y1442" s="40" t="str">
        <f t="shared" si="142"/>
        <v/>
      </c>
      <c r="AC1442" s="40" t="str">
        <f t="shared" si="143"/>
        <v/>
      </c>
    </row>
    <row r="1443" spans="9:29" x14ac:dyDescent="0.3">
      <c r="I1443" s="40" t="str">
        <f t="shared" si="138"/>
        <v/>
      </c>
      <c r="L1443" s="31"/>
      <c r="M1443" s="40" t="str">
        <f t="shared" si="139"/>
        <v/>
      </c>
      <c r="Q1443" s="40" t="str">
        <f t="shared" si="140"/>
        <v/>
      </c>
      <c r="U1443" s="40" t="str">
        <f t="shared" si="141"/>
        <v/>
      </c>
      <c r="V1443" s="53"/>
      <c r="Y1443" s="40" t="str">
        <f t="shared" si="142"/>
        <v/>
      </c>
      <c r="AC1443" s="40" t="str">
        <f t="shared" si="143"/>
        <v/>
      </c>
    </row>
    <row r="1444" spans="9:29" x14ac:dyDescent="0.3">
      <c r="I1444" s="40" t="str">
        <f t="shared" si="138"/>
        <v/>
      </c>
      <c r="L1444" s="31"/>
      <c r="M1444" s="40" t="str">
        <f t="shared" si="139"/>
        <v/>
      </c>
      <c r="Q1444" s="40" t="str">
        <f t="shared" si="140"/>
        <v/>
      </c>
      <c r="U1444" s="40" t="str">
        <f t="shared" si="141"/>
        <v/>
      </c>
      <c r="V1444" s="53"/>
      <c r="Y1444" s="40" t="str">
        <f t="shared" si="142"/>
        <v/>
      </c>
      <c r="AC1444" s="40" t="str">
        <f t="shared" si="143"/>
        <v/>
      </c>
    </row>
    <row r="1445" spans="9:29" x14ac:dyDescent="0.3">
      <c r="I1445" s="40" t="str">
        <f t="shared" si="138"/>
        <v/>
      </c>
      <c r="L1445" s="31"/>
      <c r="M1445" s="40" t="str">
        <f t="shared" si="139"/>
        <v/>
      </c>
      <c r="Q1445" s="40" t="str">
        <f t="shared" si="140"/>
        <v/>
      </c>
      <c r="U1445" s="40" t="str">
        <f t="shared" si="141"/>
        <v/>
      </c>
      <c r="V1445" s="53"/>
      <c r="Y1445" s="40" t="str">
        <f t="shared" si="142"/>
        <v/>
      </c>
      <c r="AC1445" s="40" t="str">
        <f t="shared" si="143"/>
        <v/>
      </c>
    </row>
    <row r="1446" spans="9:29" x14ac:dyDescent="0.3">
      <c r="I1446" s="40" t="str">
        <f t="shared" si="138"/>
        <v/>
      </c>
      <c r="L1446" s="31"/>
      <c r="M1446" s="40" t="str">
        <f t="shared" si="139"/>
        <v/>
      </c>
      <c r="Q1446" s="40" t="str">
        <f t="shared" si="140"/>
        <v/>
      </c>
      <c r="U1446" s="40" t="str">
        <f t="shared" si="141"/>
        <v/>
      </c>
      <c r="V1446" s="53"/>
      <c r="Y1446" s="40" t="str">
        <f t="shared" si="142"/>
        <v/>
      </c>
      <c r="AC1446" s="40" t="str">
        <f t="shared" si="143"/>
        <v/>
      </c>
    </row>
    <row r="1447" spans="9:29" x14ac:dyDescent="0.3">
      <c r="I1447" s="40" t="str">
        <f t="shared" si="138"/>
        <v/>
      </c>
      <c r="L1447" s="31"/>
      <c r="M1447" s="40" t="str">
        <f t="shared" si="139"/>
        <v/>
      </c>
      <c r="Q1447" s="40" t="str">
        <f t="shared" si="140"/>
        <v/>
      </c>
      <c r="U1447" s="40" t="str">
        <f t="shared" si="141"/>
        <v/>
      </c>
      <c r="V1447" s="53"/>
      <c r="Y1447" s="40" t="str">
        <f t="shared" si="142"/>
        <v/>
      </c>
      <c r="AC1447" s="40" t="str">
        <f t="shared" si="143"/>
        <v/>
      </c>
    </row>
    <row r="1448" spans="9:29" x14ac:dyDescent="0.3">
      <c r="I1448" s="40" t="str">
        <f t="shared" si="138"/>
        <v/>
      </c>
      <c r="L1448" s="31"/>
      <c r="M1448" s="40" t="str">
        <f t="shared" si="139"/>
        <v/>
      </c>
      <c r="Q1448" s="40" t="str">
        <f t="shared" si="140"/>
        <v/>
      </c>
      <c r="U1448" s="40" t="str">
        <f t="shared" si="141"/>
        <v/>
      </c>
      <c r="V1448" s="53"/>
      <c r="Y1448" s="40" t="str">
        <f t="shared" si="142"/>
        <v/>
      </c>
      <c r="AC1448" s="40" t="str">
        <f t="shared" si="143"/>
        <v/>
      </c>
    </row>
    <row r="1449" spans="9:29" x14ac:dyDescent="0.3">
      <c r="I1449" s="40" t="str">
        <f t="shared" si="138"/>
        <v/>
      </c>
      <c r="L1449" s="31"/>
      <c r="M1449" s="40" t="str">
        <f t="shared" si="139"/>
        <v/>
      </c>
      <c r="Q1449" s="40" t="str">
        <f t="shared" si="140"/>
        <v/>
      </c>
      <c r="U1449" s="40" t="str">
        <f t="shared" si="141"/>
        <v/>
      </c>
      <c r="V1449" s="53"/>
      <c r="Y1449" s="40" t="str">
        <f t="shared" si="142"/>
        <v/>
      </c>
      <c r="AC1449" s="40" t="str">
        <f t="shared" si="143"/>
        <v/>
      </c>
    </row>
    <row r="1450" spans="9:29" x14ac:dyDescent="0.3">
      <c r="I1450" s="40" t="str">
        <f t="shared" si="138"/>
        <v/>
      </c>
      <c r="L1450" s="31"/>
      <c r="M1450" s="40" t="str">
        <f t="shared" si="139"/>
        <v/>
      </c>
      <c r="Q1450" s="40" t="str">
        <f t="shared" si="140"/>
        <v/>
      </c>
      <c r="U1450" s="40" t="str">
        <f t="shared" si="141"/>
        <v/>
      </c>
      <c r="V1450" s="53"/>
      <c r="Y1450" s="40" t="str">
        <f t="shared" si="142"/>
        <v/>
      </c>
      <c r="AC1450" s="40" t="str">
        <f t="shared" si="143"/>
        <v/>
      </c>
    </row>
    <row r="1451" spans="9:29" x14ac:dyDescent="0.3">
      <c r="I1451" s="40" t="str">
        <f t="shared" si="138"/>
        <v/>
      </c>
      <c r="L1451" s="31"/>
      <c r="M1451" s="40" t="str">
        <f t="shared" si="139"/>
        <v/>
      </c>
      <c r="Q1451" s="40" t="str">
        <f t="shared" si="140"/>
        <v/>
      </c>
      <c r="U1451" s="40" t="str">
        <f t="shared" si="141"/>
        <v/>
      </c>
      <c r="V1451" s="53"/>
      <c r="Y1451" s="40" t="str">
        <f t="shared" si="142"/>
        <v/>
      </c>
      <c r="AC1451" s="40" t="str">
        <f t="shared" si="143"/>
        <v/>
      </c>
    </row>
    <row r="1452" spans="9:29" x14ac:dyDescent="0.3">
      <c r="I1452" s="40" t="str">
        <f t="shared" si="138"/>
        <v/>
      </c>
      <c r="L1452" s="31"/>
      <c r="M1452" s="40" t="str">
        <f t="shared" si="139"/>
        <v/>
      </c>
      <c r="Q1452" s="40" t="str">
        <f t="shared" si="140"/>
        <v/>
      </c>
      <c r="U1452" s="40" t="str">
        <f t="shared" si="141"/>
        <v/>
      </c>
      <c r="V1452" s="53"/>
      <c r="Y1452" s="40" t="str">
        <f t="shared" si="142"/>
        <v/>
      </c>
      <c r="AC1452" s="40" t="str">
        <f t="shared" si="143"/>
        <v/>
      </c>
    </row>
    <row r="1453" spans="9:29" x14ac:dyDescent="0.3">
      <c r="I1453" s="40" t="str">
        <f t="shared" si="138"/>
        <v/>
      </c>
      <c r="L1453" s="31"/>
      <c r="M1453" s="40" t="str">
        <f t="shared" si="139"/>
        <v/>
      </c>
      <c r="Q1453" s="40" t="str">
        <f t="shared" si="140"/>
        <v/>
      </c>
      <c r="U1453" s="40" t="str">
        <f t="shared" si="141"/>
        <v/>
      </c>
      <c r="V1453" s="53"/>
      <c r="Y1453" s="40" t="str">
        <f t="shared" si="142"/>
        <v/>
      </c>
      <c r="AC1453" s="40" t="str">
        <f t="shared" si="143"/>
        <v/>
      </c>
    </row>
    <row r="1454" spans="9:29" x14ac:dyDescent="0.3">
      <c r="I1454" s="40" t="str">
        <f t="shared" si="138"/>
        <v/>
      </c>
      <c r="L1454" s="31"/>
      <c r="M1454" s="40" t="str">
        <f t="shared" si="139"/>
        <v/>
      </c>
      <c r="Q1454" s="40" t="str">
        <f t="shared" si="140"/>
        <v/>
      </c>
      <c r="U1454" s="40" t="str">
        <f t="shared" si="141"/>
        <v/>
      </c>
      <c r="V1454" s="53"/>
      <c r="Y1454" s="40" t="str">
        <f t="shared" si="142"/>
        <v/>
      </c>
      <c r="AC1454" s="40" t="str">
        <f t="shared" si="143"/>
        <v/>
      </c>
    </row>
    <row r="1455" spans="9:29" x14ac:dyDescent="0.3">
      <c r="I1455" s="40" t="str">
        <f t="shared" si="138"/>
        <v/>
      </c>
      <c r="L1455" s="31"/>
      <c r="M1455" s="40" t="str">
        <f t="shared" si="139"/>
        <v/>
      </c>
      <c r="Q1455" s="40" t="str">
        <f t="shared" si="140"/>
        <v/>
      </c>
      <c r="U1455" s="40" t="str">
        <f t="shared" si="141"/>
        <v/>
      </c>
      <c r="V1455" s="53"/>
      <c r="Y1455" s="40" t="str">
        <f t="shared" si="142"/>
        <v/>
      </c>
      <c r="AC1455" s="40" t="str">
        <f t="shared" si="143"/>
        <v/>
      </c>
    </row>
    <row r="1456" spans="9:29" x14ac:dyDescent="0.3">
      <c r="I1456" s="40" t="str">
        <f t="shared" si="138"/>
        <v/>
      </c>
      <c r="L1456" s="31"/>
      <c r="M1456" s="40" t="str">
        <f t="shared" si="139"/>
        <v/>
      </c>
      <c r="Q1456" s="40" t="str">
        <f t="shared" si="140"/>
        <v/>
      </c>
      <c r="U1456" s="40" t="str">
        <f t="shared" si="141"/>
        <v/>
      </c>
      <c r="V1456" s="53"/>
      <c r="Y1456" s="40" t="str">
        <f t="shared" si="142"/>
        <v/>
      </c>
      <c r="AC1456" s="40" t="str">
        <f t="shared" si="143"/>
        <v/>
      </c>
    </row>
    <row r="1457" spans="9:29" x14ac:dyDescent="0.3">
      <c r="I1457" s="40" t="str">
        <f t="shared" si="138"/>
        <v/>
      </c>
      <c r="L1457" s="31"/>
      <c r="M1457" s="40" t="str">
        <f t="shared" si="139"/>
        <v/>
      </c>
      <c r="Q1457" s="40" t="str">
        <f t="shared" si="140"/>
        <v/>
      </c>
      <c r="U1457" s="40" t="str">
        <f t="shared" si="141"/>
        <v/>
      </c>
      <c r="V1457" s="53"/>
      <c r="Y1457" s="40" t="str">
        <f t="shared" si="142"/>
        <v/>
      </c>
      <c r="AC1457" s="40" t="str">
        <f t="shared" si="143"/>
        <v/>
      </c>
    </row>
    <row r="1458" spans="9:29" x14ac:dyDescent="0.3">
      <c r="I1458" s="40" t="str">
        <f t="shared" si="138"/>
        <v/>
      </c>
      <c r="L1458" s="31"/>
      <c r="M1458" s="40" t="str">
        <f t="shared" si="139"/>
        <v/>
      </c>
      <c r="Q1458" s="40" t="str">
        <f t="shared" si="140"/>
        <v/>
      </c>
      <c r="U1458" s="40" t="str">
        <f t="shared" si="141"/>
        <v/>
      </c>
      <c r="V1458" s="53"/>
      <c r="Y1458" s="40" t="str">
        <f t="shared" si="142"/>
        <v/>
      </c>
      <c r="AC1458" s="40" t="str">
        <f t="shared" si="143"/>
        <v/>
      </c>
    </row>
    <row r="1459" spans="9:29" x14ac:dyDescent="0.3">
      <c r="I1459" s="40" t="str">
        <f t="shared" si="138"/>
        <v/>
      </c>
      <c r="L1459" s="31"/>
      <c r="M1459" s="40" t="str">
        <f t="shared" si="139"/>
        <v/>
      </c>
      <c r="Q1459" s="40" t="str">
        <f t="shared" si="140"/>
        <v/>
      </c>
      <c r="U1459" s="40" t="str">
        <f t="shared" si="141"/>
        <v/>
      </c>
      <c r="V1459" s="53"/>
      <c r="Y1459" s="40" t="str">
        <f t="shared" si="142"/>
        <v/>
      </c>
      <c r="AC1459" s="40" t="str">
        <f t="shared" si="143"/>
        <v/>
      </c>
    </row>
    <row r="1460" spans="9:29" x14ac:dyDescent="0.3">
      <c r="I1460" s="40" t="str">
        <f t="shared" si="138"/>
        <v/>
      </c>
      <c r="L1460" s="31"/>
      <c r="M1460" s="40" t="str">
        <f t="shared" si="139"/>
        <v/>
      </c>
      <c r="Q1460" s="40" t="str">
        <f t="shared" si="140"/>
        <v/>
      </c>
      <c r="U1460" s="40" t="str">
        <f t="shared" si="141"/>
        <v/>
      </c>
      <c r="V1460" s="53"/>
      <c r="Y1460" s="40" t="str">
        <f t="shared" si="142"/>
        <v/>
      </c>
      <c r="AC1460" s="40" t="str">
        <f t="shared" si="143"/>
        <v/>
      </c>
    </row>
    <row r="1461" spans="9:29" x14ac:dyDescent="0.3">
      <c r="I1461" s="40" t="str">
        <f t="shared" si="138"/>
        <v/>
      </c>
      <c r="L1461" s="31"/>
      <c r="M1461" s="40" t="str">
        <f t="shared" si="139"/>
        <v/>
      </c>
      <c r="Q1461" s="40" t="str">
        <f t="shared" si="140"/>
        <v/>
      </c>
      <c r="U1461" s="40" t="str">
        <f t="shared" si="141"/>
        <v/>
      </c>
      <c r="V1461" s="53"/>
      <c r="Y1461" s="40" t="str">
        <f t="shared" si="142"/>
        <v/>
      </c>
      <c r="AC1461" s="40" t="str">
        <f t="shared" si="143"/>
        <v/>
      </c>
    </row>
    <row r="1462" spans="9:29" x14ac:dyDescent="0.3">
      <c r="I1462" s="40" t="str">
        <f t="shared" si="138"/>
        <v/>
      </c>
      <c r="L1462" s="31"/>
      <c r="M1462" s="40" t="str">
        <f t="shared" si="139"/>
        <v/>
      </c>
      <c r="Q1462" s="40" t="str">
        <f t="shared" si="140"/>
        <v/>
      </c>
      <c r="U1462" s="40" t="str">
        <f t="shared" si="141"/>
        <v/>
      </c>
      <c r="V1462" s="53"/>
      <c r="Y1462" s="40" t="str">
        <f t="shared" si="142"/>
        <v/>
      </c>
      <c r="AC1462" s="40" t="str">
        <f t="shared" si="143"/>
        <v/>
      </c>
    </row>
    <row r="1463" spans="9:29" x14ac:dyDescent="0.3">
      <c r="I1463" s="40" t="str">
        <f t="shared" si="138"/>
        <v/>
      </c>
      <c r="L1463" s="31"/>
      <c r="M1463" s="40" t="str">
        <f t="shared" si="139"/>
        <v/>
      </c>
      <c r="Q1463" s="40" t="str">
        <f t="shared" si="140"/>
        <v/>
      </c>
      <c r="U1463" s="40" t="str">
        <f t="shared" si="141"/>
        <v/>
      </c>
      <c r="V1463" s="53"/>
      <c r="Y1463" s="40" t="str">
        <f t="shared" si="142"/>
        <v/>
      </c>
      <c r="AC1463" s="40" t="str">
        <f t="shared" si="143"/>
        <v/>
      </c>
    </row>
    <row r="1464" spans="9:29" x14ac:dyDescent="0.3">
      <c r="I1464" s="40" t="str">
        <f t="shared" si="138"/>
        <v/>
      </c>
      <c r="L1464" s="31"/>
      <c r="M1464" s="40" t="str">
        <f t="shared" si="139"/>
        <v/>
      </c>
      <c r="Q1464" s="40" t="str">
        <f t="shared" si="140"/>
        <v/>
      </c>
      <c r="U1464" s="40" t="str">
        <f t="shared" si="141"/>
        <v/>
      </c>
      <c r="V1464" s="53"/>
      <c r="Y1464" s="40" t="str">
        <f t="shared" si="142"/>
        <v/>
      </c>
      <c r="AC1464" s="40" t="str">
        <f t="shared" si="143"/>
        <v/>
      </c>
    </row>
    <row r="1465" spans="9:29" x14ac:dyDescent="0.3">
      <c r="I1465" s="40" t="str">
        <f t="shared" si="138"/>
        <v/>
      </c>
      <c r="L1465" s="31"/>
      <c r="M1465" s="40" t="str">
        <f t="shared" si="139"/>
        <v/>
      </c>
      <c r="Q1465" s="40" t="str">
        <f t="shared" si="140"/>
        <v/>
      </c>
      <c r="U1465" s="40" t="str">
        <f t="shared" si="141"/>
        <v/>
      </c>
      <c r="V1465" s="53"/>
      <c r="Y1465" s="40" t="str">
        <f t="shared" si="142"/>
        <v/>
      </c>
      <c r="AC1465" s="40" t="str">
        <f t="shared" si="143"/>
        <v/>
      </c>
    </row>
    <row r="1466" spans="9:29" x14ac:dyDescent="0.3">
      <c r="I1466" s="40" t="str">
        <f t="shared" si="138"/>
        <v/>
      </c>
      <c r="L1466" s="31"/>
      <c r="M1466" s="40" t="str">
        <f t="shared" si="139"/>
        <v/>
      </c>
      <c r="Q1466" s="40" t="str">
        <f t="shared" si="140"/>
        <v/>
      </c>
      <c r="U1466" s="40" t="str">
        <f t="shared" si="141"/>
        <v/>
      </c>
      <c r="V1466" s="53"/>
      <c r="Y1466" s="40" t="str">
        <f t="shared" si="142"/>
        <v/>
      </c>
      <c r="AC1466" s="40" t="str">
        <f t="shared" si="143"/>
        <v/>
      </c>
    </row>
    <row r="1467" spans="9:29" x14ac:dyDescent="0.3">
      <c r="I1467" s="40" t="str">
        <f t="shared" si="138"/>
        <v/>
      </c>
      <c r="L1467" s="31"/>
      <c r="M1467" s="40" t="str">
        <f t="shared" si="139"/>
        <v/>
      </c>
      <c r="Q1467" s="40" t="str">
        <f t="shared" si="140"/>
        <v/>
      </c>
      <c r="U1467" s="40" t="str">
        <f t="shared" si="141"/>
        <v/>
      </c>
      <c r="V1467" s="53"/>
      <c r="Y1467" s="40" t="str">
        <f t="shared" si="142"/>
        <v/>
      </c>
      <c r="AC1467" s="40" t="str">
        <f t="shared" si="143"/>
        <v/>
      </c>
    </row>
    <row r="1468" spans="9:29" x14ac:dyDescent="0.3">
      <c r="I1468" s="40" t="str">
        <f t="shared" si="138"/>
        <v/>
      </c>
      <c r="L1468" s="31"/>
      <c r="M1468" s="40" t="str">
        <f t="shared" si="139"/>
        <v/>
      </c>
      <c r="Q1468" s="40" t="str">
        <f t="shared" si="140"/>
        <v/>
      </c>
      <c r="U1468" s="40" t="str">
        <f t="shared" si="141"/>
        <v/>
      </c>
      <c r="V1468" s="53"/>
      <c r="Y1468" s="40" t="str">
        <f t="shared" si="142"/>
        <v/>
      </c>
      <c r="AC1468" s="40" t="str">
        <f t="shared" si="143"/>
        <v/>
      </c>
    </row>
    <row r="1469" spans="9:29" x14ac:dyDescent="0.3">
      <c r="I1469" s="40" t="str">
        <f t="shared" si="138"/>
        <v/>
      </c>
      <c r="L1469" s="31"/>
      <c r="M1469" s="40" t="str">
        <f t="shared" si="139"/>
        <v/>
      </c>
      <c r="Q1469" s="40" t="str">
        <f t="shared" si="140"/>
        <v/>
      </c>
      <c r="U1469" s="40" t="str">
        <f t="shared" si="141"/>
        <v/>
      </c>
      <c r="V1469" s="53"/>
      <c r="Y1469" s="40" t="str">
        <f t="shared" si="142"/>
        <v/>
      </c>
      <c r="AC1469" s="40" t="str">
        <f t="shared" si="143"/>
        <v/>
      </c>
    </row>
    <row r="1470" spans="9:29" x14ac:dyDescent="0.3">
      <c r="I1470" s="40" t="str">
        <f t="shared" si="138"/>
        <v/>
      </c>
      <c r="L1470" s="31"/>
      <c r="M1470" s="40" t="str">
        <f t="shared" si="139"/>
        <v/>
      </c>
      <c r="Q1470" s="40" t="str">
        <f t="shared" si="140"/>
        <v/>
      </c>
      <c r="U1470" s="40" t="str">
        <f t="shared" si="141"/>
        <v/>
      </c>
      <c r="V1470" s="53"/>
      <c r="Y1470" s="40" t="str">
        <f t="shared" si="142"/>
        <v/>
      </c>
      <c r="AC1470" s="40" t="str">
        <f t="shared" si="143"/>
        <v/>
      </c>
    </row>
    <row r="1471" spans="9:29" x14ac:dyDescent="0.3">
      <c r="I1471" s="40" t="str">
        <f t="shared" si="138"/>
        <v/>
      </c>
      <c r="L1471" s="31"/>
      <c r="M1471" s="40" t="str">
        <f t="shared" si="139"/>
        <v/>
      </c>
      <c r="Q1471" s="40" t="str">
        <f t="shared" si="140"/>
        <v/>
      </c>
      <c r="U1471" s="40" t="str">
        <f t="shared" si="141"/>
        <v/>
      </c>
      <c r="V1471" s="53"/>
      <c r="Y1471" s="40" t="str">
        <f t="shared" si="142"/>
        <v/>
      </c>
      <c r="AC1471" s="40" t="str">
        <f t="shared" si="143"/>
        <v/>
      </c>
    </row>
    <row r="1472" spans="9:29" x14ac:dyDescent="0.3">
      <c r="I1472" s="40" t="str">
        <f t="shared" si="138"/>
        <v/>
      </c>
      <c r="L1472" s="31"/>
      <c r="M1472" s="40" t="str">
        <f t="shared" si="139"/>
        <v/>
      </c>
      <c r="Q1472" s="40" t="str">
        <f t="shared" si="140"/>
        <v/>
      </c>
      <c r="U1472" s="40" t="str">
        <f t="shared" si="141"/>
        <v/>
      </c>
      <c r="V1472" s="53"/>
      <c r="Y1472" s="40" t="str">
        <f t="shared" si="142"/>
        <v/>
      </c>
      <c r="AC1472" s="40" t="str">
        <f t="shared" si="143"/>
        <v/>
      </c>
    </row>
    <row r="1473" spans="9:29" x14ac:dyDescent="0.3">
      <c r="I1473" s="40" t="str">
        <f t="shared" si="138"/>
        <v/>
      </c>
      <c r="L1473" s="31"/>
      <c r="M1473" s="40" t="str">
        <f t="shared" si="139"/>
        <v/>
      </c>
      <c r="Q1473" s="40" t="str">
        <f t="shared" si="140"/>
        <v/>
      </c>
      <c r="U1473" s="40" t="str">
        <f t="shared" si="141"/>
        <v/>
      </c>
      <c r="V1473" s="53"/>
      <c r="Y1473" s="40" t="str">
        <f t="shared" si="142"/>
        <v/>
      </c>
      <c r="AC1473" s="40" t="str">
        <f t="shared" si="143"/>
        <v/>
      </c>
    </row>
    <row r="1474" spans="9:29" x14ac:dyDescent="0.3">
      <c r="I1474" s="40" t="str">
        <f t="shared" si="138"/>
        <v/>
      </c>
      <c r="L1474" s="31"/>
      <c r="M1474" s="40" t="str">
        <f t="shared" si="139"/>
        <v/>
      </c>
      <c r="Q1474" s="40" t="str">
        <f t="shared" si="140"/>
        <v/>
      </c>
      <c r="U1474" s="40" t="str">
        <f t="shared" si="141"/>
        <v/>
      </c>
      <c r="V1474" s="53"/>
      <c r="Y1474" s="40" t="str">
        <f t="shared" si="142"/>
        <v/>
      </c>
      <c r="AC1474" s="40" t="str">
        <f t="shared" si="143"/>
        <v/>
      </c>
    </row>
    <row r="1475" spans="9:29" x14ac:dyDescent="0.3">
      <c r="I1475" s="40" t="str">
        <f t="shared" si="138"/>
        <v/>
      </c>
      <c r="L1475" s="31"/>
      <c r="M1475" s="40" t="str">
        <f t="shared" si="139"/>
        <v/>
      </c>
      <c r="Q1475" s="40" t="str">
        <f t="shared" si="140"/>
        <v/>
      </c>
      <c r="U1475" s="40" t="str">
        <f t="shared" si="141"/>
        <v/>
      </c>
      <c r="V1475" s="53"/>
      <c r="Y1475" s="40" t="str">
        <f t="shared" si="142"/>
        <v/>
      </c>
      <c r="AC1475" s="40" t="str">
        <f t="shared" si="143"/>
        <v/>
      </c>
    </row>
    <row r="1476" spans="9:29" x14ac:dyDescent="0.3">
      <c r="I1476" s="40" t="str">
        <f t="shared" ref="I1476:I1539" si="144">IF(H1476="","",IF(H1476="**","",ABS(H1476*100)))</f>
        <v/>
      </c>
      <c r="L1476" s="31"/>
      <c r="M1476" s="40" t="str">
        <f t="shared" ref="M1476:M1539" si="145">IF(L1476="","",IF(L1476="**","",ABS(L1476*100)))</f>
        <v/>
      </c>
      <c r="Q1476" s="40" t="str">
        <f t="shared" ref="Q1476:Q1539" si="146">IF(P1476="","",IF(P1476="**","",ABS(P1476*100)))</f>
        <v/>
      </c>
      <c r="U1476" s="40" t="str">
        <f t="shared" ref="U1476:U1539" si="147">IF(T1476="","",IF(T1476="**","",ABS(T1476*100)))</f>
        <v/>
      </c>
      <c r="V1476" s="53"/>
      <c r="Y1476" s="40" t="str">
        <f t="shared" ref="Y1476:Y1539" si="148">IF(X1476="","",IF(X1476="**","",ABS(X1476*100)))</f>
        <v/>
      </c>
      <c r="AC1476" s="40" t="str">
        <f t="shared" ref="AC1476:AC1539" si="149">IF(AB1476="","",IF(AB1476="**","",ABS(AB1476*100)))</f>
        <v/>
      </c>
    </row>
    <row r="1477" spans="9:29" x14ac:dyDescent="0.3">
      <c r="I1477" s="40" t="str">
        <f t="shared" si="144"/>
        <v/>
      </c>
      <c r="L1477" s="31"/>
      <c r="M1477" s="40" t="str">
        <f t="shared" si="145"/>
        <v/>
      </c>
      <c r="Q1477" s="40" t="str">
        <f t="shared" si="146"/>
        <v/>
      </c>
      <c r="U1477" s="40" t="str">
        <f t="shared" si="147"/>
        <v/>
      </c>
      <c r="V1477" s="53"/>
      <c r="Y1477" s="40" t="str">
        <f t="shared" si="148"/>
        <v/>
      </c>
      <c r="AC1477" s="40" t="str">
        <f t="shared" si="149"/>
        <v/>
      </c>
    </row>
    <row r="1478" spans="9:29" x14ac:dyDescent="0.3">
      <c r="I1478" s="40" t="str">
        <f t="shared" si="144"/>
        <v/>
      </c>
      <c r="L1478" s="31"/>
      <c r="M1478" s="40" t="str">
        <f t="shared" si="145"/>
        <v/>
      </c>
      <c r="Q1478" s="40" t="str">
        <f t="shared" si="146"/>
        <v/>
      </c>
      <c r="U1478" s="40" t="str">
        <f t="shared" si="147"/>
        <v/>
      </c>
      <c r="V1478" s="53"/>
      <c r="Y1478" s="40" t="str">
        <f t="shared" si="148"/>
        <v/>
      </c>
      <c r="AC1478" s="40" t="str">
        <f t="shared" si="149"/>
        <v/>
      </c>
    </row>
    <row r="1479" spans="9:29" x14ac:dyDescent="0.3">
      <c r="I1479" s="40" t="str">
        <f t="shared" si="144"/>
        <v/>
      </c>
      <c r="L1479" s="31"/>
      <c r="M1479" s="40" t="str">
        <f t="shared" si="145"/>
        <v/>
      </c>
      <c r="Q1479" s="40" t="str">
        <f t="shared" si="146"/>
        <v/>
      </c>
      <c r="U1479" s="40" t="str">
        <f t="shared" si="147"/>
        <v/>
      </c>
      <c r="V1479" s="53"/>
      <c r="Y1479" s="40" t="str">
        <f t="shared" si="148"/>
        <v/>
      </c>
      <c r="AC1479" s="40" t="str">
        <f t="shared" si="149"/>
        <v/>
      </c>
    </row>
    <row r="1480" spans="9:29" x14ac:dyDescent="0.3">
      <c r="I1480" s="40" t="str">
        <f t="shared" si="144"/>
        <v/>
      </c>
      <c r="L1480" s="31"/>
      <c r="M1480" s="40" t="str">
        <f t="shared" si="145"/>
        <v/>
      </c>
      <c r="Q1480" s="40" t="str">
        <f t="shared" si="146"/>
        <v/>
      </c>
      <c r="U1480" s="40" t="str">
        <f t="shared" si="147"/>
        <v/>
      </c>
      <c r="V1480" s="53"/>
      <c r="Y1480" s="40" t="str">
        <f t="shared" si="148"/>
        <v/>
      </c>
      <c r="AC1480" s="40" t="str">
        <f t="shared" si="149"/>
        <v/>
      </c>
    </row>
    <row r="1481" spans="9:29" x14ac:dyDescent="0.3">
      <c r="I1481" s="40" t="str">
        <f t="shared" si="144"/>
        <v/>
      </c>
      <c r="L1481" s="31"/>
      <c r="M1481" s="40" t="str">
        <f t="shared" si="145"/>
        <v/>
      </c>
      <c r="Q1481" s="40" t="str">
        <f t="shared" si="146"/>
        <v/>
      </c>
      <c r="U1481" s="40" t="str">
        <f t="shared" si="147"/>
        <v/>
      </c>
      <c r="V1481" s="53"/>
      <c r="Y1481" s="40" t="str">
        <f t="shared" si="148"/>
        <v/>
      </c>
      <c r="AC1481" s="40" t="str">
        <f t="shared" si="149"/>
        <v/>
      </c>
    </row>
    <row r="1482" spans="9:29" x14ac:dyDescent="0.3">
      <c r="I1482" s="40" t="str">
        <f t="shared" si="144"/>
        <v/>
      </c>
      <c r="L1482" s="31"/>
      <c r="M1482" s="40" t="str">
        <f t="shared" si="145"/>
        <v/>
      </c>
      <c r="Q1482" s="40" t="str">
        <f t="shared" si="146"/>
        <v/>
      </c>
      <c r="U1482" s="40" t="str">
        <f t="shared" si="147"/>
        <v/>
      </c>
      <c r="V1482" s="53"/>
      <c r="Y1482" s="40" t="str">
        <f t="shared" si="148"/>
        <v/>
      </c>
      <c r="AC1482" s="40" t="str">
        <f t="shared" si="149"/>
        <v/>
      </c>
    </row>
    <row r="1483" spans="9:29" x14ac:dyDescent="0.3">
      <c r="I1483" s="40" t="str">
        <f t="shared" si="144"/>
        <v/>
      </c>
      <c r="L1483" s="31"/>
      <c r="M1483" s="40" t="str">
        <f t="shared" si="145"/>
        <v/>
      </c>
      <c r="Q1483" s="40" t="str">
        <f t="shared" si="146"/>
        <v/>
      </c>
      <c r="U1483" s="40" t="str">
        <f t="shared" si="147"/>
        <v/>
      </c>
      <c r="V1483" s="53"/>
      <c r="Y1483" s="40" t="str">
        <f t="shared" si="148"/>
        <v/>
      </c>
      <c r="AC1483" s="40" t="str">
        <f t="shared" si="149"/>
        <v/>
      </c>
    </row>
    <row r="1484" spans="9:29" x14ac:dyDescent="0.3">
      <c r="I1484" s="40" t="str">
        <f t="shared" si="144"/>
        <v/>
      </c>
      <c r="L1484" s="31"/>
      <c r="M1484" s="40" t="str">
        <f t="shared" si="145"/>
        <v/>
      </c>
      <c r="Q1484" s="40" t="str">
        <f t="shared" si="146"/>
        <v/>
      </c>
      <c r="U1484" s="40" t="str">
        <f t="shared" si="147"/>
        <v/>
      </c>
      <c r="V1484" s="53"/>
      <c r="Y1484" s="40" t="str">
        <f t="shared" si="148"/>
        <v/>
      </c>
      <c r="AC1484" s="40" t="str">
        <f t="shared" si="149"/>
        <v/>
      </c>
    </row>
    <row r="1485" spans="9:29" x14ac:dyDescent="0.3">
      <c r="I1485" s="40" t="str">
        <f t="shared" si="144"/>
        <v/>
      </c>
      <c r="L1485" s="31"/>
      <c r="M1485" s="40" t="str">
        <f t="shared" si="145"/>
        <v/>
      </c>
      <c r="Q1485" s="40" t="str">
        <f t="shared" si="146"/>
        <v/>
      </c>
      <c r="U1485" s="40" t="str">
        <f t="shared" si="147"/>
        <v/>
      </c>
      <c r="V1485" s="53"/>
      <c r="Y1485" s="40" t="str">
        <f t="shared" si="148"/>
        <v/>
      </c>
      <c r="AC1485" s="40" t="str">
        <f t="shared" si="149"/>
        <v/>
      </c>
    </row>
    <row r="1486" spans="9:29" x14ac:dyDescent="0.3">
      <c r="I1486" s="40" t="str">
        <f t="shared" si="144"/>
        <v/>
      </c>
      <c r="L1486" s="31"/>
      <c r="M1486" s="40" t="str">
        <f t="shared" si="145"/>
        <v/>
      </c>
      <c r="Q1486" s="40" t="str">
        <f t="shared" si="146"/>
        <v/>
      </c>
      <c r="U1486" s="40" t="str">
        <f t="shared" si="147"/>
        <v/>
      </c>
      <c r="V1486" s="53"/>
      <c r="Y1486" s="40" t="str">
        <f t="shared" si="148"/>
        <v/>
      </c>
      <c r="AC1486" s="40" t="str">
        <f t="shared" si="149"/>
        <v/>
      </c>
    </row>
    <row r="1487" spans="9:29" x14ac:dyDescent="0.3">
      <c r="I1487" s="40" t="str">
        <f t="shared" si="144"/>
        <v/>
      </c>
      <c r="L1487" s="31"/>
      <c r="M1487" s="40" t="str">
        <f t="shared" si="145"/>
        <v/>
      </c>
      <c r="Q1487" s="40" t="str">
        <f t="shared" si="146"/>
        <v/>
      </c>
      <c r="U1487" s="40" t="str">
        <f t="shared" si="147"/>
        <v/>
      </c>
      <c r="V1487" s="53"/>
      <c r="Y1487" s="40" t="str">
        <f t="shared" si="148"/>
        <v/>
      </c>
      <c r="AC1487" s="40" t="str">
        <f t="shared" si="149"/>
        <v/>
      </c>
    </row>
    <row r="1488" spans="9:29" x14ac:dyDescent="0.3">
      <c r="I1488" s="40" t="str">
        <f t="shared" si="144"/>
        <v/>
      </c>
      <c r="L1488" s="31"/>
      <c r="M1488" s="40" t="str">
        <f t="shared" si="145"/>
        <v/>
      </c>
      <c r="Q1488" s="40" t="str">
        <f t="shared" si="146"/>
        <v/>
      </c>
      <c r="U1488" s="40" t="str">
        <f t="shared" si="147"/>
        <v/>
      </c>
      <c r="V1488" s="53"/>
      <c r="Y1488" s="40" t="str">
        <f t="shared" si="148"/>
        <v/>
      </c>
      <c r="AC1488" s="40" t="str">
        <f t="shared" si="149"/>
        <v/>
      </c>
    </row>
    <row r="1489" spans="9:29" x14ac:dyDescent="0.3">
      <c r="I1489" s="40" t="str">
        <f t="shared" si="144"/>
        <v/>
      </c>
      <c r="L1489" s="31"/>
      <c r="M1489" s="40" t="str">
        <f t="shared" si="145"/>
        <v/>
      </c>
      <c r="Q1489" s="40" t="str">
        <f t="shared" si="146"/>
        <v/>
      </c>
      <c r="U1489" s="40" t="str">
        <f t="shared" si="147"/>
        <v/>
      </c>
      <c r="V1489" s="53"/>
      <c r="Y1489" s="40" t="str">
        <f t="shared" si="148"/>
        <v/>
      </c>
      <c r="AC1489" s="40" t="str">
        <f t="shared" si="149"/>
        <v/>
      </c>
    </row>
    <row r="1490" spans="9:29" x14ac:dyDescent="0.3">
      <c r="I1490" s="40" t="str">
        <f t="shared" si="144"/>
        <v/>
      </c>
      <c r="L1490" s="31"/>
      <c r="M1490" s="40" t="str">
        <f t="shared" si="145"/>
        <v/>
      </c>
      <c r="Q1490" s="40" t="str">
        <f t="shared" si="146"/>
        <v/>
      </c>
      <c r="U1490" s="40" t="str">
        <f t="shared" si="147"/>
        <v/>
      </c>
      <c r="V1490" s="53"/>
      <c r="Y1490" s="40" t="str">
        <f t="shared" si="148"/>
        <v/>
      </c>
      <c r="AC1490" s="40" t="str">
        <f t="shared" si="149"/>
        <v/>
      </c>
    </row>
    <row r="1491" spans="9:29" x14ac:dyDescent="0.3">
      <c r="I1491" s="40" t="str">
        <f t="shared" si="144"/>
        <v/>
      </c>
      <c r="L1491" s="31"/>
      <c r="M1491" s="40" t="str">
        <f t="shared" si="145"/>
        <v/>
      </c>
      <c r="Q1491" s="40" t="str">
        <f t="shared" si="146"/>
        <v/>
      </c>
      <c r="U1491" s="40" t="str">
        <f t="shared" si="147"/>
        <v/>
      </c>
      <c r="V1491" s="53"/>
      <c r="Y1491" s="40" t="str">
        <f t="shared" si="148"/>
        <v/>
      </c>
      <c r="AC1491" s="40" t="str">
        <f t="shared" si="149"/>
        <v/>
      </c>
    </row>
    <row r="1492" spans="9:29" x14ac:dyDescent="0.3">
      <c r="I1492" s="40" t="str">
        <f t="shared" si="144"/>
        <v/>
      </c>
      <c r="L1492" s="31"/>
      <c r="M1492" s="40" t="str">
        <f t="shared" si="145"/>
        <v/>
      </c>
      <c r="Q1492" s="40" t="str">
        <f t="shared" si="146"/>
        <v/>
      </c>
      <c r="U1492" s="40" t="str">
        <f t="shared" si="147"/>
        <v/>
      </c>
      <c r="V1492" s="53"/>
      <c r="Y1492" s="40" t="str">
        <f t="shared" si="148"/>
        <v/>
      </c>
      <c r="AC1492" s="40" t="str">
        <f t="shared" si="149"/>
        <v/>
      </c>
    </row>
    <row r="1493" spans="9:29" x14ac:dyDescent="0.3">
      <c r="I1493" s="40" t="str">
        <f t="shared" si="144"/>
        <v/>
      </c>
      <c r="L1493" s="31"/>
      <c r="M1493" s="40" t="str">
        <f t="shared" si="145"/>
        <v/>
      </c>
      <c r="Q1493" s="40" t="str">
        <f t="shared" si="146"/>
        <v/>
      </c>
      <c r="U1493" s="40" t="str">
        <f t="shared" si="147"/>
        <v/>
      </c>
      <c r="V1493" s="53"/>
      <c r="Y1493" s="40" t="str">
        <f t="shared" si="148"/>
        <v/>
      </c>
      <c r="AC1493" s="40" t="str">
        <f t="shared" si="149"/>
        <v/>
      </c>
    </row>
    <row r="1494" spans="9:29" x14ac:dyDescent="0.3">
      <c r="I1494" s="40" t="str">
        <f t="shared" si="144"/>
        <v/>
      </c>
      <c r="L1494" s="31"/>
      <c r="M1494" s="40" t="str">
        <f t="shared" si="145"/>
        <v/>
      </c>
      <c r="Q1494" s="40" t="str">
        <f t="shared" si="146"/>
        <v/>
      </c>
      <c r="U1494" s="40" t="str">
        <f t="shared" si="147"/>
        <v/>
      </c>
      <c r="V1494" s="53"/>
      <c r="Y1494" s="40" t="str">
        <f t="shared" si="148"/>
        <v/>
      </c>
      <c r="AC1494" s="40" t="str">
        <f t="shared" si="149"/>
        <v/>
      </c>
    </row>
    <row r="1495" spans="9:29" x14ac:dyDescent="0.3">
      <c r="I1495" s="40" t="str">
        <f t="shared" si="144"/>
        <v/>
      </c>
      <c r="L1495" s="31"/>
      <c r="M1495" s="40" t="str">
        <f t="shared" si="145"/>
        <v/>
      </c>
      <c r="Q1495" s="40" t="str">
        <f t="shared" si="146"/>
        <v/>
      </c>
      <c r="U1495" s="40" t="str">
        <f t="shared" si="147"/>
        <v/>
      </c>
      <c r="V1495" s="53"/>
      <c r="Y1495" s="40" t="str">
        <f t="shared" si="148"/>
        <v/>
      </c>
      <c r="AC1495" s="40" t="str">
        <f t="shared" si="149"/>
        <v/>
      </c>
    </row>
    <row r="1496" spans="9:29" x14ac:dyDescent="0.3">
      <c r="I1496" s="40" t="str">
        <f t="shared" si="144"/>
        <v/>
      </c>
      <c r="L1496" s="31"/>
      <c r="M1496" s="40" t="str">
        <f t="shared" si="145"/>
        <v/>
      </c>
      <c r="Q1496" s="40" t="str">
        <f t="shared" si="146"/>
        <v/>
      </c>
      <c r="U1496" s="40" t="str">
        <f t="shared" si="147"/>
        <v/>
      </c>
      <c r="V1496" s="53"/>
      <c r="Y1496" s="40" t="str">
        <f t="shared" si="148"/>
        <v/>
      </c>
      <c r="AC1496" s="40" t="str">
        <f t="shared" si="149"/>
        <v/>
      </c>
    </row>
    <row r="1497" spans="9:29" x14ac:dyDescent="0.3">
      <c r="I1497" s="40" t="str">
        <f t="shared" si="144"/>
        <v/>
      </c>
      <c r="L1497" s="31"/>
      <c r="M1497" s="40" t="str">
        <f t="shared" si="145"/>
        <v/>
      </c>
      <c r="Q1497" s="40" t="str">
        <f t="shared" si="146"/>
        <v/>
      </c>
      <c r="U1497" s="40" t="str">
        <f t="shared" si="147"/>
        <v/>
      </c>
      <c r="V1497" s="53"/>
      <c r="Y1497" s="40" t="str">
        <f t="shared" si="148"/>
        <v/>
      </c>
      <c r="AC1497" s="40" t="str">
        <f t="shared" si="149"/>
        <v/>
      </c>
    </row>
    <row r="1498" spans="9:29" x14ac:dyDescent="0.3">
      <c r="I1498" s="40" t="str">
        <f t="shared" si="144"/>
        <v/>
      </c>
      <c r="L1498" s="31"/>
      <c r="M1498" s="40" t="str">
        <f t="shared" si="145"/>
        <v/>
      </c>
      <c r="Q1498" s="40" t="str">
        <f t="shared" si="146"/>
        <v/>
      </c>
      <c r="U1498" s="40" t="str">
        <f t="shared" si="147"/>
        <v/>
      </c>
      <c r="V1498" s="53"/>
      <c r="Y1498" s="40" t="str">
        <f t="shared" si="148"/>
        <v/>
      </c>
      <c r="AC1498" s="40" t="str">
        <f t="shared" si="149"/>
        <v/>
      </c>
    </row>
    <row r="1499" spans="9:29" x14ac:dyDescent="0.3">
      <c r="I1499" s="40" t="str">
        <f t="shared" si="144"/>
        <v/>
      </c>
      <c r="L1499" s="31"/>
      <c r="M1499" s="40" t="str">
        <f t="shared" si="145"/>
        <v/>
      </c>
      <c r="Q1499" s="40" t="str">
        <f t="shared" si="146"/>
        <v/>
      </c>
      <c r="U1499" s="40" t="str">
        <f t="shared" si="147"/>
        <v/>
      </c>
      <c r="V1499" s="53"/>
      <c r="Y1499" s="40" t="str">
        <f t="shared" si="148"/>
        <v/>
      </c>
      <c r="AC1499" s="40" t="str">
        <f t="shared" si="149"/>
        <v/>
      </c>
    </row>
    <row r="1500" spans="9:29" x14ac:dyDescent="0.3">
      <c r="I1500" s="40" t="str">
        <f t="shared" si="144"/>
        <v/>
      </c>
      <c r="L1500" s="31"/>
      <c r="M1500" s="40" t="str">
        <f t="shared" si="145"/>
        <v/>
      </c>
      <c r="Q1500" s="40" t="str">
        <f t="shared" si="146"/>
        <v/>
      </c>
      <c r="U1500" s="40" t="str">
        <f t="shared" si="147"/>
        <v/>
      </c>
      <c r="V1500" s="53"/>
      <c r="Y1500" s="40" t="str">
        <f t="shared" si="148"/>
        <v/>
      </c>
      <c r="AC1500" s="40" t="str">
        <f t="shared" si="149"/>
        <v/>
      </c>
    </row>
    <row r="1501" spans="9:29" x14ac:dyDescent="0.3">
      <c r="I1501" s="40" t="str">
        <f t="shared" si="144"/>
        <v/>
      </c>
      <c r="L1501" s="31"/>
      <c r="M1501" s="40" t="str">
        <f t="shared" si="145"/>
        <v/>
      </c>
      <c r="Q1501" s="40" t="str">
        <f t="shared" si="146"/>
        <v/>
      </c>
      <c r="U1501" s="40" t="str">
        <f t="shared" si="147"/>
        <v/>
      </c>
      <c r="V1501" s="53"/>
      <c r="Y1501" s="40" t="str">
        <f t="shared" si="148"/>
        <v/>
      </c>
      <c r="AC1501" s="40" t="str">
        <f t="shared" si="149"/>
        <v/>
      </c>
    </row>
    <row r="1502" spans="9:29" x14ac:dyDescent="0.3">
      <c r="I1502" s="40" t="str">
        <f t="shared" si="144"/>
        <v/>
      </c>
      <c r="L1502" s="31"/>
      <c r="M1502" s="40" t="str">
        <f t="shared" si="145"/>
        <v/>
      </c>
      <c r="Q1502" s="40" t="str">
        <f t="shared" si="146"/>
        <v/>
      </c>
      <c r="U1502" s="40" t="str">
        <f t="shared" si="147"/>
        <v/>
      </c>
      <c r="V1502" s="53"/>
      <c r="Y1502" s="40" t="str">
        <f t="shared" si="148"/>
        <v/>
      </c>
      <c r="AC1502" s="40" t="str">
        <f t="shared" si="149"/>
        <v/>
      </c>
    </row>
    <row r="1503" spans="9:29" x14ac:dyDescent="0.3">
      <c r="I1503" s="40" t="str">
        <f t="shared" si="144"/>
        <v/>
      </c>
      <c r="L1503" s="31"/>
      <c r="M1503" s="40" t="str">
        <f t="shared" si="145"/>
        <v/>
      </c>
      <c r="Q1503" s="40" t="str">
        <f t="shared" si="146"/>
        <v/>
      </c>
      <c r="U1503" s="40" t="str">
        <f t="shared" si="147"/>
        <v/>
      </c>
      <c r="V1503" s="53"/>
      <c r="Y1503" s="40" t="str">
        <f t="shared" si="148"/>
        <v/>
      </c>
      <c r="AC1503" s="40" t="str">
        <f t="shared" si="149"/>
        <v/>
      </c>
    </row>
    <row r="1504" spans="9:29" x14ac:dyDescent="0.3">
      <c r="I1504" s="40" t="str">
        <f t="shared" si="144"/>
        <v/>
      </c>
      <c r="L1504" s="31"/>
      <c r="M1504" s="40" t="str">
        <f t="shared" si="145"/>
        <v/>
      </c>
      <c r="Q1504" s="40" t="str">
        <f t="shared" si="146"/>
        <v/>
      </c>
      <c r="U1504" s="40" t="str">
        <f t="shared" si="147"/>
        <v/>
      </c>
      <c r="V1504" s="53"/>
      <c r="Y1504" s="40" t="str">
        <f t="shared" si="148"/>
        <v/>
      </c>
      <c r="AC1504" s="40" t="str">
        <f t="shared" si="149"/>
        <v/>
      </c>
    </row>
    <row r="1505" spans="9:29" x14ac:dyDescent="0.3">
      <c r="I1505" s="40" t="str">
        <f t="shared" si="144"/>
        <v/>
      </c>
      <c r="L1505" s="31"/>
      <c r="M1505" s="40" t="str">
        <f t="shared" si="145"/>
        <v/>
      </c>
      <c r="Q1505" s="40" t="str">
        <f t="shared" si="146"/>
        <v/>
      </c>
      <c r="U1505" s="40" t="str">
        <f t="shared" si="147"/>
        <v/>
      </c>
      <c r="V1505" s="53"/>
      <c r="Y1505" s="40" t="str">
        <f t="shared" si="148"/>
        <v/>
      </c>
      <c r="AC1505" s="40" t="str">
        <f t="shared" si="149"/>
        <v/>
      </c>
    </row>
    <row r="1506" spans="9:29" x14ac:dyDescent="0.3">
      <c r="I1506" s="40" t="str">
        <f t="shared" si="144"/>
        <v/>
      </c>
      <c r="L1506" s="31"/>
      <c r="M1506" s="40" t="str">
        <f t="shared" si="145"/>
        <v/>
      </c>
      <c r="Q1506" s="40" t="str">
        <f t="shared" si="146"/>
        <v/>
      </c>
      <c r="U1506" s="40" t="str">
        <f t="shared" si="147"/>
        <v/>
      </c>
      <c r="V1506" s="53"/>
      <c r="Y1506" s="40" t="str">
        <f t="shared" si="148"/>
        <v/>
      </c>
      <c r="AC1506" s="40" t="str">
        <f t="shared" si="149"/>
        <v/>
      </c>
    </row>
    <row r="1507" spans="9:29" x14ac:dyDescent="0.3">
      <c r="I1507" s="40" t="str">
        <f t="shared" si="144"/>
        <v/>
      </c>
      <c r="L1507" s="31"/>
      <c r="M1507" s="40" t="str">
        <f t="shared" si="145"/>
        <v/>
      </c>
      <c r="Q1507" s="40" t="str">
        <f t="shared" si="146"/>
        <v/>
      </c>
      <c r="U1507" s="40" t="str">
        <f t="shared" si="147"/>
        <v/>
      </c>
      <c r="V1507" s="53"/>
      <c r="Y1507" s="40" t="str">
        <f t="shared" si="148"/>
        <v/>
      </c>
      <c r="AC1507" s="40" t="str">
        <f t="shared" si="149"/>
        <v/>
      </c>
    </row>
    <row r="1508" spans="9:29" x14ac:dyDescent="0.3">
      <c r="I1508" s="40" t="str">
        <f t="shared" si="144"/>
        <v/>
      </c>
      <c r="L1508" s="31"/>
      <c r="M1508" s="40" t="str">
        <f t="shared" si="145"/>
        <v/>
      </c>
      <c r="Q1508" s="40" t="str">
        <f t="shared" si="146"/>
        <v/>
      </c>
      <c r="U1508" s="40" t="str">
        <f t="shared" si="147"/>
        <v/>
      </c>
      <c r="V1508" s="53"/>
      <c r="Y1508" s="40" t="str">
        <f t="shared" si="148"/>
        <v/>
      </c>
      <c r="AC1508" s="40" t="str">
        <f t="shared" si="149"/>
        <v/>
      </c>
    </row>
    <row r="1509" spans="9:29" x14ac:dyDescent="0.3">
      <c r="I1509" s="40" t="str">
        <f t="shared" si="144"/>
        <v/>
      </c>
      <c r="L1509" s="31"/>
      <c r="M1509" s="40" t="str">
        <f t="shared" si="145"/>
        <v/>
      </c>
      <c r="Q1509" s="40" t="str">
        <f t="shared" si="146"/>
        <v/>
      </c>
      <c r="U1509" s="40" t="str">
        <f t="shared" si="147"/>
        <v/>
      </c>
      <c r="V1509" s="53"/>
      <c r="Y1509" s="40" t="str">
        <f t="shared" si="148"/>
        <v/>
      </c>
      <c r="AC1509" s="40" t="str">
        <f t="shared" si="149"/>
        <v/>
      </c>
    </row>
    <row r="1510" spans="9:29" x14ac:dyDescent="0.3">
      <c r="I1510" s="40" t="str">
        <f t="shared" si="144"/>
        <v/>
      </c>
      <c r="L1510" s="31"/>
      <c r="M1510" s="40" t="str">
        <f t="shared" si="145"/>
        <v/>
      </c>
      <c r="Q1510" s="40" t="str">
        <f t="shared" si="146"/>
        <v/>
      </c>
      <c r="U1510" s="40" t="str">
        <f t="shared" si="147"/>
        <v/>
      </c>
      <c r="V1510" s="53"/>
      <c r="Y1510" s="40" t="str">
        <f t="shared" si="148"/>
        <v/>
      </c>
      <c r="AC1510" s="40" t="str">
        <f t="shared" si="149"/>
        <v/>
      </c>
    </row>
    <row r="1511" spans="9:29" x14ac:dyDescent="0.3">
      <c r="I1511" s="40" t="str">
        <f t="shared" si="144"/>
        <v/>
      </c>
      <c r="L1511" s="31"/>
      <c r="M1511" s="40" t="str">
        <f t="shared" si="145"/>
        <v/>
      </c>
      <c r="Q1511" s="40" t="str">
        <f t="shared" si="146"/>
        <v/>
      </c>
      <c r="U1511" s="40" t="str">
        <f t="shared" si="147"/>
        <v/>
      </c>
      <c r="V1511" s="53"/>
      <c r="Y1511" s="40" t="str">
        <f t="shared" si="148"/>
        <v/>
      </c>
      <c r="AC1511" s="40" t="str">
        <f t="shared" si="149"/>
        <v/>
      </c>
    </row>
    <row r="1512" spans="9:29" x14ac:dyDescent="0.3">
      <c r="I1512" s="40" t="str">
        <f t="shared" si="144"/>
        <v/>
      </c>
      <c r="L1512" s="31"/>
      <c r="M1512" s="40" t="str">
        <f t="shared" si="145"/>
        <v/>
      </c>
      <c r="Q1512" s="40" t="str">
        <f t="shared" si="146"/>
        <v/>
      </c>
      <c r="U1512" s="40" t="str">
        <f t="shared" si="147"/>
        <v/>
      </c>
      <c r="V1512" s="53"/>
      <c r="Y1512" s="40" t="str">
        <f t="shared" si="148"/>
        <v/>
      </c>
      <c r="AC1512" s="40" t="str">
        <f t="shared" si="149"/>
        <v/>
      </c>
    </row>
    <row r="1513" spans="9:29" x14ac:dyDescent="0.3">
      <c r="I1513" s="40" t="str">
        <f t="shared" si="144"/>
        <v/>
      </c>
      <c r="L1513" s="31"/>
      <c r="M1513" s="40" t="str">
        <f t="shared" si="145"/>
        <v/>
      </c>
      <c r="Q1513" s="40" t="str">
        <f t="shared" si="146"/>
        <v/>
      </c>
      <c r="U1513" s="40" t="str">
        <f t="shared" si="147"/>
        <v/>
      </c>
      <c r="V1513" s="53"/>
      <c r="Y1513" s="40" t="str">
        <f t="shared" si="148"/>
        <v/>
      </c>
      <c r="AC1513" s="40" t="str">
        <f t="shared" si="149"/>
        <v/>
      </c>
    </row>
    <row r="1514" spans="9:29" x14ac:dyDescent="0.3">
      <c r="I1514" s="40" t="str">
        <f t="shared" si="144"/>
        <v/>
      </c>
      <c r="L1514" s="31"/>
      <c r="M1514" s="40" t="str">
        <f t="shared" si="145"/>
        <v/>
      </c>
      <c r="Q1514" s="40" t="str">
        <f t="shared" si="146"/>
        <v/>
      </c>
      <c r="U1514" s="40" t="str">
        <f t="shared" si="147"/>
        <v/>
      </c>
      <c r="V1514" s="53"/>
      <c r="Y1514" s="40" t="str">
        <f t="shared" si="148"/>
        <v/>
      </c>
      <c r="AC1514" s="40" t="str">
        <f t="shared" si="149"/>
        <v/>
      </c>
    </row>
    <row r="1515" spans="9:29" x14ac:dyDescent="0.3">
      <c r="I1515" s="40" t="str">
        <f t="shared" si="144"/>
        <v/>
      </c>
      <c r="L1515" s="31"/>
      <c r="M1515" s="40" t="str">
        <f t="shared" si="145"/>
        <v/>
      </c>
      <c r="Q1515" s="40" t="str">
        <f t="shared" si="146"/>
        <v/>
      </c>
      <c r="U1515" s="40" t="str">
        <f t="shared" si="147"/>
        <v/>
      </c>
      <c r="V1515" s="53"/>
      <c r="Y1515" s="40" t="str">
        <f t="shared" si="148"/>
        <v/>
      </c>
      <c r="AC1515" s="40" t="str">
        <f t="shared" si="149"/>
        <v/>
      </c>
    </row>
    <row r="1516" spans="9:29" x14ac:dyDescent="0.3">
      <c r="I1516" s="40" t="str">
        <f t="shared" si="144"/>
        <v/>
      </c>
      <c r="L1516" s="31"/>
      <c r="M1516" s="40" t="str">
        <f t="shared" si="145"/>
        <v/>
      </c>
      <c r="Q1516" s="40" t="str">
        <f t="shared" si="146"/>
        <v/>
      </c>
      <c r="U1516" s="40" t="str">
        <f t="shared" si="147"/>
        <v/>
      </c>
      <c r="V1516" s="53"/>
      <c r="Y1516" s="40" t="str">
        <f t="shared" si="148"/>
        <v/>
      </c>
      <c r="AC1516" s="40" t="str">
        <f t="shared" si="149"/>
        <v/>
      </c>
    </row>
    <row r="1517" spans="9:29" x14ac:dyDescent="0.3">
      <c r="I1517" s="40" t="str">
        <f t="shared" si="144"/>
        <v/>
      </c>
      <c r="L1517" s="31"/>
      <c r="M1517" s="40" t="str">
        <f t="shared" si="145"/>
        <v/>
      </c>
      <c r="Q1517" s="40" t="str">
        <f t="shared" si="146"/>
        <v/>
      </c>
      <c r="U1517" s="40" t="str">
        <f t="shared" si="147"/>
        <v/>
      </c>
      <c r="V1517" s="53"/>
      <c r="Y1517" s="40" t="str">
        <f t="shared" si="148"/>
        <v/>
      </c>
      <c r="AC1517" s="40" t="str">
        <f t="shared" si="149"/>
        <v/>
      </c>
    </row>
    <row r="1518" spans="9:29" x14ac:dyDescent="0.3">
      <c r="I1518" s="40" t="str">
        <f t="shared" si="144"/>
        <v/>
      </c>
      <c r="L1518" s="31"/>
      <c r="M1518" s="40" t="str">
        <f t="shared" si="145"/>
        <v/>
      </c>
      <c r="Q1518" s="40" t="str">
        <f t="shared" si="146"/>
        <v/>
      </c>
      <c r="U1518" s="40" t="str">
        <f t="shared" si="147"/>
        <v/>
      </c>
      <c r="V1518" s="53"/>
      <c r="Y1518" s="40" t="str">
        <f t="shared" si="148"/>
        <v/>
      </c>
      <c r="AC1518" s="40" t="str">
        <f t="shared" si="149"/>
        <v/>
      </c>
    </row>
    <row r="1519" spans="9:29" x14ac:dyDescent="0.3">
      <c r="I1519" s="40" t="str">
        <f t="shared" si="144"/>
        <v/>
      </c>
      <c r="L1519" s="31"/>
      <c r="M1519" s="40" t="str">
        <f t="shared" si="145"/>
        <v/>
      </c>
      <c r="Q1519" s="40" t="str">
        <f t="shared" si="146"/>
        <v/>
      </c>
      <c r="U1519" s="40" t="str">
        <f t="shared" si="147"/>
        <v/>
      </c>
      <c r="V1519" s="53"/>
      <c r="Y1519" s="40" t="str">
        <f t="shared" si="148"/>
        <v/>
      </c>
      <c r="AC1519" s="40" t="str">
        <f t="shared" si="149"/>
        <v/>
      </c>
    </row>
    <row r="1520" spans="9:29" x14ac:dyDescent="0.3">
      <c r="I1520" s="40" t="str">
        <f t="shared" si="144"/>
        <v/>
      </c>
      <c r="L1520" s="31"/>
      <c r="M1520" s="40" t="str">
        <f t="shared" si="145"/>
        <v/>
      </c>
      <c r="Q1520" s="40" t="str">
        <f t="shared" si="146"/>
        <v/>
      </c>
      <c r="U1520" s="40" t="str">
        <f t="shared" si="147"/>
        <v/>
      </c>
      <c r="V1520" s="53"/>
      <c r="Y1520" s="40" t="str">
        <f t="shared" si="148"/>
        <v/>
      </c>
      <c r="AC1520" s="40" t="str">
        <f t="shared" si="149"/>
        <v/>
      </c>
    </row>
    <row r="1521" spans="9:29" x14ac:dyDescent="0.3">
      <c r="I1521" s="40" t="str">
        <f t="shared" si="144"/>
        <v/>
      </c>
      <c r="L1521" s="31"/>
      <c r="M1521" s="40" t="str">
        <f t="shared" si="145"/>
        <v/>
      </c>
      <c r="Q1521" s="40" t="str">
        <f t="shared" si="146"/>
        <v/>
      </c>
      <c r="U1521" s="40" t="str">
        <f t="shared" si="147"/>
        <v/>
      </c>
      <c r="V1521" s="53"/>
      <c r="Y1521" s="40" t="str">
        <f t="shared" si="148"/>
        <v/>
      </c>
      <c r="AC1521" s="40" t="str">
        <f t="shared" si="149"/>
        <v/>
      </c>
    </row>
    <row r="1522" spans="9:29" x14ac:dyDescent="0.3">
      <c r="I1522" s="40" t="str">
        <f t="shared" si="144"/>
        <v/>
      </c>
      <c r="L1522" s="31"/>
      <c r="M1522" s="40" t="str">
        <f t="shared" si="145"/>
        <v/>
      </c>
      <c r="Q1522" s="40" t="str">
        <f t="shared" si="146"/>
        <v/>
      </c>
      <c r="U1522" s="40" t="str">
        <f t="shared" si="147"/>
        <v/>
      </c>
      <c r="V1522" s="53"/>
      <c r="Y1522" s="40" t="str">
        <f t="shared" si="148"/>
        <v/>
      </c>
      <c r="AC1522" s="40" t="str">
        <f t="shared" si="149"/>
        <v/>
      </c>
    </row>
    <row r="1523" spans="9:29" x14ac:dyDescent="0.3">
      <c r="I1523" s="40" t="str">
        <f t="shared" si="144"/>
        <v/>
      </c>
      <c r="L1523" s="31"/>
      <c r="M1523" s="40" t="str">
        <f t="shared" si="145"/>
        <v/>
      </c>
      <c r="Q1523" s="40" t="str">
        <f t="shared" si="146"/>
        <v/>
      </c>
      <c r="U1523" s="40" t="str">
        <f t="shared" si="147"/>
        <v/>
      </c>
      <c r="V1523" s="53"/>
      <c r="Y1523" s="40" t="str">
        <f t="shared" si="148"/>
        <v/>
      </c>
      <c r="AC1523" s="40" t="str">
        <f t="shared" si="149"/>
        <v/>
      </c>
    </row>
    <row r="1524" spans="9:29" x14ac:dyDescent="0.3">
      <c r="I1524" s="40" t="str">
        <f t="shared" si="144"/>
        <v/>
      </c>
      <c r="L1524" s="31"/>
      <c r="M1524" s="40" t="str">
        <f t="shared" si="145"/>
        <v/>
      </c>
      <c r="Q1524" s="40" t="str">
        <f t="shared" si="146"/>
        <v/>
      </c>
      <c r="U1524" s="40" t="str">
        <f t="shared" si="147"/>
        <v/>
      </c>
      <c r="V1524" s="53"/>
      <c r="Y1524" s="40" t="str">
        <f t="shared" si="148"/>
        <v/>
      </c>
      <c r="AC1524" s="40" t="str">
        <f t="shared" si="149"/>
        <v/>
      </c>
    </row>
    <row r="1525" spans="9:29" x14ac:dyDescent="0.3">
      <c r="I1525" s="40" t="str">
        <f t="shared" si="144"/>
        <v/>
      </c>
      <c r="L1525" s="31"/>
      <c r="M1525" s="40" t="str">
        <f t="shared" si="145"/>
        <v/>
      </c>
      <c r="Q1525" s="40" t="str">
        <f t="shared" si="146"/>
        <v/>
      </c>
      <c r="U1525" s="40" t="str">
        <f t="shared" si="147"/>
        <v/>
      </c>
      <c r="V1525" s="53"/>
      <c r="Y1525" s="40" t="str">
        <f t="shared" si="148"/>
        <v/>
      </c>
      <c r="AC1525" s="40" t="str">
        <f t="shared" si="149"/>
        <v/>
      </c>
    </row>
    <row r="1526" spans="9:29" x14ac:dyDescent="0.3">
      <c r="I1526" s="40" t="str">
        <f t="shared" si="144"/>
        <v/>
      </c>
      <c r="L1526" s="31"/>
      <c r="M1526" s="40" t="str">
        <f t="shared" si="145"/>
        <v/>
      </c>
      <c r="Q1526" s="40" t="str">
        <f t="shared" si="146"/>
        <v/>
      </c>
      <c r="U1526" s="40" t="str">
        <f t="shared" si="147"/>
        <v/>
      </c>
      <c r="V1526" s="53"/>
      <c r="Y1526" s="40" t="str">
        <f t="shared" si="148"/>
        <v/>
      </c>
      <c r="AC1526" s="40" t="str">
        <f t="shared" si="149"/>
        <v/>
      </c>
    </row>
    <row r="1527" spans="9:29" x14ac:dyDescent="0.3">
      <c r="I1527" s="40" t="str">
        <f t="shared" si="144"/>
        <v/>
      </c>
      <c r="L1527" s="31"/>
      <c r="M1527" s="40" t="str">
        <f t="shared" si="145"/>
        <v/>
      </c>
      <c r="Q1527" s="40" t="str">
        <f t="shared" si="146"/>
        <v/>
      </c>
      <c r="U1527" s="40" t="str">
        <f t="shared" si="147"/>
        <v/>
      </c>
      <c r="V1527" s="53"/>
      <c r="Y1527" s="40" t="str">
        <f t="shared" si="148"/>
        <v/>
      </c>
      <c r="AC1527" s="40" t="str">
        <f t="shared" si="149"/>
        <v/>
      </c>
    </row>
    <row r="1528" spans="9:29" x14ac:dyDescent="0.3">
      <c r="I1528" s="40" t="str">
        <f t="shared" si="144"/>
        <v/>
      </c>
      <c r="L1528" s="31"/>
      <c r="M1528" s="40" t="str">
        <f t="shared" si="145"/>
        <v/>
      </c>
      <c r="Q1528" s="40" t="str">
        <f t="shared" si="146"/>
        <v/>
      </c>
      <c r="U1528" s="40" t="str">
        <f t="shared" si="147"/>
        <v/>
      </c>
      <c r="V1528" s="53"/>
      <c r="Y1528" s="40" t="str">
        <f t="shared" si="148"/>
        <v/>
      </c>
      <c r="AC1528" s="40" t="str">
        <f t="shared" si="149"/>
        <v/>
      </c>
    </row>
    <row r="1529" spans="9:29" x14ac:dyDescent="0.3">
      <c r="I1529" s="40" t="str">
        <f t="shared" si="144"/>
        <v/>
      </c>
      <c r="L1529" s="31"/>
      <c r="M1529" s="40" t="str">
        <f t="shared" si="145"/>
        <v/>
      </c>
      <c r="Q1529" s="40" t="str">
        <f t="shared" si="146"/>
        <v/>
      </c>
      <c r="U1529" s="40" t="str">
        <f t="shared" si="147"/>
        <v/>
      </c>
      <c r="V1529" s="53"/>
      <c r="Y1529" s="40" t="str">
        <f t="shared" si="148"/>
        <v/>
      </c>
      <c r="AC1529" s="40" t="str">
        <f t="shared" si="149"/>
        <v/>
      </c>
    </row>
    <row r="1530" spans="9:29" x14ac:dyDescent="0.3">
      <c r="I1530" s="40" t="str">
        <f t="shared" si="144"/>
        <v/>
      </c>
      <c r="L1530" s="31"/>
      <c r="M1530" s="40" t="str">
        <f t="shared" si="145"/>
        <v/>
      </c>
      <c r="Q1530" s="40" t="str">
        <f t="shared" si="146"/>
        <v/>
      </c>
      <c r="U1530" s="40" t="str">
        <f t="shared" si="147"/>
        <v/>
      </c>
      <c r="V1530" s="53"/>
      <c r="Y1530" s="40" t="str">
        <f t="shared" si="148"/>
        <v/>
      </c>
      <c r="AC1530" s="40" t="str">
        <f t="shared" si="149"/>
        <v/>
      </c>
    </row>
    <row r="1531" spans="9:29" x14ac:dyDescent="0.3">
      <c r="I1531" s="40" t="str">
        <f t="shared" si="144"/>
        <v/>
      </c>
      <c r="L1531" s="31"/>
      <c r="M1531" s="40" t="str">
        <f t="shared" si="145"/>
        <v/>
      </c>
      <c r="Q1531" s="40" t="str">
        <f t="shared" si="146"/>
        <v/>
      </c>
      <c r="U1531" s="40" t="str">
        <f t="shared" si="147"/>
        <v/>
      </c>
      <c r="V1531" s="53"/>
      <c r="Y1531" s="40" t="str">
        <f t="shared" si="148"/>
        <v/>
      </c>
      <c r="AC1531" s="40" t="str">
        <f t="shared" si="149"/>
        <v/>
      </c>
    </row>
    <row r="1532" spans="9:29" x14ac:dyDescent="0.3">
      <c r="I1532" s="40" t="str">
        <f t="shared" si="144"/>
        <v/>
      </c>
      <c r="L1532" s="31"/>
      <c r="M1532" s="40" t="str">
        <f t="shared" si="145"/>
        <v/>
      </c>
      <c r="Q1532" s="40" t="str">
        <f t="shared" si="146"/>
        <v/>
      </c>
      <c r="U1532" s="40" t="str">
        <f t="shared" si="147"/>
        <v/>
      </c>
      <c r="V1532" s="53"/>
      <c r="Y1532" s="40" t="str">
        <f t="shared" si="148"/>
        <v/>
      </c>
      <c r="AC1532" s="40" t="str">
        <f t="shared" si="149"/>
        <v/>
      </c>
    </row>
    <row r="1533" spans="9:29" x14ac:dyDescent="0.3">
      <c r="I1533" s="40" t="str">
        <f t="shared" si="144"/>
        <v/>
      </c>
      <c r="L1533" s="31"/>
      <c r="M1533" s="40" t="str">
        <f t="shared" si="145"/>
        <v/>
      </c>
      <c r="Q1533" s="40" t="str">
        <f t="shared" si="146"/>
        <v/>
      </c>
      <c r="U1533" s="40" t="str">
        <f t="shared" si="147"/>
        <v/>
      </c>
      <c r="V1533" s="53"/>
      <c r="Y1533" s="40" t="str">
        <f t="shared" si="148"/>
        <v/>
      </c>
      <c r="AC1533" s="40" t="str">
        <f t="shared" si="149"/>
        <v/>
      </c>
    </row>
    <row r="1534" spans="9:29" x14ac:dyDescent="0.3">
      <c r="I1534" s="40" t="str">
        <f t="shared" si="144"/>
        <v/>
      </c>
      <c r="L1534" s="31"/>
      <c r="M1534" s="40" t="str">
        <f t="shared" si="145"/>
        <v/>
      </c>
      <c r="Q1534" s="40" t="str">
        <f t="shared" si="146"/>
        <v/>
      </c>
      <c r="U1534" s="40" t="str">
        <f t="shared" si="147"/>
        <v/>
      </c>
      <c r="V1534" s="53"/>
      <c r="Y1534" s="40" t="str">
        <f t="shared" si="148"/>
        <v/>
      </c>
      <c r="AC1534" s="40" t="str">
        <f t="shared" si="149"/>
        <v/>
      </c>
    </row>
    <row r="1535" spans="9:29" x14ac:dyDescent="0.3">
      <c r="I1535" s="40" t="str">
        <f t="shared" si="144"/>
        <v/>
      </c>
      <c r="L1535" s="31"/>
      <c r="M1535" s="40" t="str">
        <f t="shared" si="145"/>
        <v/>
      </c>
      <c r="Q1535" s="40" t="str">
        <f t="shared" si="146"/>
        <v/>
      </c>
      <c r="U1535" s="40" t="str">
        <f t="shared" si="147"/>
        <v/>
      </c>
      <c r="V1535" s="53"/>
      <c r="Y1535" s="40" t="str">
        <f t="shared" si="148"/>
        <v/>
      </c>
      <c r="AC1535" s="40" t="str">
        <f t="shared" si="149"/>
        <v/>
      </c>
    </row>
    <row r="1536" spans="9:29" x14ac:dyDescent="0.3">
      <c r="I1536" s="40" t="str">
        <f t="shared" si="144"/>
        <v/>
      </c>
      <c r="L1536" s="31"/>
      <c r="M1536" s="40" t="str">
        <f t="shared" si="145"/>
        <v/>
      </c>
      <c r="Q1536" s="40" t="str">
        <f t="shared" si="146"/>
        <v/>
      </c>
      <c r="U1536" s="40" t="str">
        <f t="shared" si="147"/>
        <v/>
      </c>
      <c r="V1536" s="53"/>
      <c r="Y1536" s="40" t="str">
        <f t="shared" si="148"/>
        <v/>
      </c>
      <c r="AC1536" s="40" t="str">
        <f t="shared" si="149"/>
        <v/>
      </c>
    </row>
    <row r="1537" spans="9:29" x14ac:dyDescent="0.3">
      <c r="I1537" s="40" t="str">
        <f t="shared" si="144"/>
        <v/>
      </c>
      <c r="L1537" s="31"/>
      <c r="M1537" s="40" t="str">
        <f t="shared" si="145"/>
        <v/>
      </c>
      <c r="Q1537" s="40" t="str">
        <f t="shared" si="146"/>
        <v/>
      </c>
      <c r="U1537" s="40" t="str">
        <f t="shared" si="147"/>
        <v/>
      </c>
      <c r="V1537" s="53"/>
      <c r="Y1537" s="40" t="str">
        <f t="shared" si="148"/>
        <v/>
      </c>
      <c r="AC1537" s="40" t="str">
        <f t="shared" si="149"/>
        <v/>
      </c>
    </row>
    <row r="1538" spans="9:29" x14ac:dyDescent="0.3">
      <c r="I1538" s="40" t="str">
        <f t="shared" si="144"/>
        <v/>
      </c>
      <c r="L1538" s="31"/>
      <c r="M1538" s="40" t="str">
        <f t="shared" si="145"/>
        <v/>
      </c>
      <c r="Q1538" s="40" t="str">
        <f t="shared" si="146"/>
        <v/>
      </c>
      <c r="U1538" s="40" t="str">
        <f t="shared" si="147"/>
        <v/>
      </c>
      <c r="V1538" s="53"/>
      <c r="Y1538" s="40" t="str">
        <f t="shared" si="148"/>
        <v/>
      </c>
      <c r="AC1538" s="40" t="str">
        <f t="shared" si="149"/>
        <v/>
      </c>
    </row>
    <row r="1539" spans="9:29" x14ac:dyDescent="0.3">
      <c r="I1539" s="40" t="str">
        <f t="shared" si="144"/>
        <v/>
      </c>
      <c r="L1539" s="31"/>
      <c r="M1539" s="40" t="str">
        <f t="shared" si="145"/>
        <v/>
      </c>
      <c r="Q1539" s="40" t="str">
        <f t="shared" si="146"/>
        <v/>
      </c>
      <c r="U1539" s="40" t="str">
        <f t="shared" si="147"/>
        <v/>
      </c>
      <c r="V1539" s="53"/>
      <c r="Y1539" s="40" t="str">
        <f t="shared" si="148"/>
        <v/>
      </c>
      <c r="AC1539" s="40" t="str">
        <f t="shared" si="149"/>
        <v/>
      </c>
    </row>
    <row r="1540" spans="9:29" x14ac:dyDescent="0.3">
      <c r="I1540" s="40" t="str">
        <f t="shared" ref="I1540:I1603" si="150">IF(H1540="","",IF(H1540="**","",ABS(H1540*100)))</f>
        <v/>
      </c>
      <c r="L1540" s="31"/>
      <c r="M1540" s="40" t="str">
        <f t="shared" ref="M1540:M1603" si="151">IF(L1540="","",IF(L1540="**","",ABS(L1540*100)))</f>
        <v/>
      </c>
      <c r="Q1540" s="40" t="str">
        <f t="shared" ref="Q1540:Q1603" si="152">IF(P1540="","",IF(P1540="**","",ABS(P1540*100)))</f>
        <v/>
      </c>
      <c r="U1540" s="40" t="str">
        <f t="shared" ref="U1540:U1603" si="153">IF(T1540="","",IF(T1540="**","",ABS(T1540*100)))</f>
        <v/>
      </c>
      <c r="V1540" s="53"/>
      <c r="Y1540" s="40" t="str">
        <f t="shared" ref="Y1540:Y1603" si="154">IF(X1540="","",IF(X1540="**","",ABS(X1540*100)))</f>
        <v/>
      </c>
      <c r="AC1540" s="40" t="str">
        <f t="shared" ref="AC1540:AC1603" si="155">IF(AB1540="","",IF(AB1540="**","",ABS(AB1540*100)))</f>
        <v/>
      </c>
    </row>
    <row r="1541" spans="9:29" x14ac:dyDescent="0.3">
      <c r="I1541" s="40" t="str">
        <f t="shared" si="150"/>
        <v/>
      </c>
      <c r="L1541" s="31"/>
      <c r="M1541" s="40" t="str">
        <f t="shared" si="151"/>
        <v/>
      </c>
      <c r="Q1541" s="40" t="str">
        <f t="shared" si="152"/>
        <v/>
      </c>
      <c r="U1541" s="40" t="str">
        <f t="shared" si="153"/>
        <v/>
      </c>
      <c r="V1541" s="53"/>
      <c r="Y1541" s="40" t="str">
        <f t="shared" si="154"/>
        <v/>
      </c>
      <c r="AC1541" s="40" t="str">
        <f t="shared" si="155"/>
        <v/>
      </c>
    </row>
    <row r="1542" spans="9:29" x14ac:dyDescent="0.3">
      <c r="I1542" s="40" t="str">
        <f t="shared" si="150"/>
        <v/>
      </c>
      <c r="L1542" s="31"/>
      <c r="M1542" s="40" t="str">
        <f t="shared" si="151"/>
        <v/>
      </c>
      <c r="Q1542" s="40" t="str">
        <f t="shared" si="152"/>
        <v/>
      </c>
      <c r="U1542" s="40" t="str">
        <f t="shared" si="153"/>
        <v/>
      </c>
      <c r="V1542" s="53"/>
      <c r="Y1542" s="40" t="str">
        <f t="shared" si="154"/>
        <v/>
      </c>
      <c r="AC1542" s="40" t="str">
        <f t="shared" si="155"/>
        <v/>
      </c>
    </row>
    <row r="1543" spans="9:29" x14ac:dyDescent="0.3">
      <c r="I1543" s="40" t="str">
        <f t="shared" si="150"/>
        <v/>
      </c>
      <c r="L1543" s="31"/>
      <c r="M1543" s="40" t="str">
        <f t="shared" si="151"/>
        <v/>
      </c>
      <c r="Q1543" s="40" t="str">
        <f t="shared" si="152"/>
        <v/>
      </c>
      <c r="U1543" s="40" t="str">
        <f t="shared" si="153"/>
        <v/>
      </c>
      <c r="V1543" s="53"/>
      <c r="Y1543" s="40" t="str">
        <f t="shared" si="154"/>
        <v/>
      </c>
      <c r="AC1543" s="40" t="str">
        <f t="shared" si="155"/>
        <v/>
      </c>
    </row>
    <row r="1544" spans="9:29" x14ac:dyDescent="0.3">
      <c r="I1544" s="40" t="str">
        <f t="shared" si="150"/>
        <v/>
      </c>
      <c r="L1544" s="31"/>
      <c r="M1544" s="40" t="str">
        <f t="shared" si="151"/>
        <v/>
      </c>
      <c r="Q1544" s="40" t="str">
        <f t="shared" si="152"/>
        <v/>
      </c>
      <c r="U1544" s="40" t="str">
        <f t="shared" si="153"/>
        <v/>
      </c>
      <c r="V1544" s="53"/>
      <c r="Y1544" s="40" t="str">
        <f t="shared" si="154"/>
        <v/>
      </c>
      <c r="AC1544" s="40" t="str">
        <f t="shared" si="155"/>
        <v/>
      </c>
    </row>
    <row r="1545" spans="9:29" x14ac:dyDescent="0.3">
      <c r="I1545" s="40" t="str">
        <f t="shared" si="150"/>
        <v/>
      </c>
      <c r="L1545" s="31"/>
      <c r="M1545" s="40" t="str">
        <f t="shared" si="151"/>
        <v/>
      </c>
      <c r="Q1545" s="40" t="str">
        <f t="shared" si="152"/>
        <v/>
      </c>
      <c r="U1545" s="40" t="str">
        <f t="shared" si="153"/>
        <v/>
      </c>
      <c r="V1545" s="53"/>
      <c r="Y1545" s="40" t="str">
        <f t="shared" si="154"/>
        <v/>
      </c>
      <c r="AC1545" s="40" t="str">
        <f t="shared" si="155"/>
        <v/>
      </c>
    </row>
    <row r="1546" spans="9:29" x14ac:dyDescent="0.3">
      <c r="I1546" s="40" t="str">
        <f t="shared" si="150"/>
        <v/>
      </c>
      <c r="L1546" s="31"/>
      <c r="M1546" s="40" t="str">
        <f t="shared" si="151"/>
        <v/>
      </c>
      <c r="Q1546" s="40" t="str">
        <f t="shared" si="152"/>
        <v/>
      </c>
      <c r="U1546" s="40" t="str">
        <f t="shared" si="153"/>
        <v/>
      </c>
      <c r="V1546" s="53"/>
      <c r="Y1546" s="40" t="str">
        <f t="shared" si="154"/>
        <v/>
      </c>
      <c r="AC1546" s="40" t="str">
        <f t="shared" si="155"/>
        <v/>
      </c>
    </row>
    <row r="1547" spans="9:29" x14ac:dyDescent="0.3">
      <c r="I1547" s="40" t="str">
        <f t="shared" si="150"/>
        <v/>
      </c>
      <c r="L1547" s="31"/>
      <c r="M1547" s="40" t="str">
        <f t="shared" si="151"/>
        <v/>
      </c>
      <c r="Q1547" s="40" t="str">
        <f t="shared" si="152"/>
        <v/>
      </c>
      <c r="U1547" s="40" t="str">
        <f t="shared" si="153"/>
        <v/>
      </c>
      <c r="V1547" s="53"/>
      <c r="Y1547" s="40" t="str">
        <f t="shared" si="154"/>
        <v/>
      </c>
      <c r="AC1547" s="40" t="str">
        <f t="shared" si="155"/>
        <v/>
      </c>
    </row>
    <row r="1548" spans="9:29" x14ac:dyDescent="0.3">
      <c r="I1548" s="40" t="str">
        <f t="shared" si="150"/>
        <v/>
      </c>
      <c r="L1548" s="31"/>
      <c r="M1548" s="40" t="str">
        <f t="shared" si="151"/>
        <v/>
      </c>
      <c r="Q1548" s="40" t="str">
        <f t="shared" si="152"/>
        <v/>
      </c>
      <c r="U1548" s="40" t="str">
        <f t="shared" si="153"/>
        <v/>
      </c>
      <c r="V1548" s="53"/>
      <c r="Y1548" s="40" t="str">
        <f t="shared" si="154"/>
        <v/>
      </c>
      <c r="AC1548" s="40" t="str">
        <f t="shared" si="155"/>
        <v/>
      </c>
    </row>
    <row r="1549" spans="9:29" x14ac:dyDescent="0.3">
      <c r="I1549" s="40" t="str">
        <f t="shared" si="150"/>
        <v/>
      </c>
      <c r="L1549" s="31"/>
      <c r="M1549" s="40" t="str">
        <f t="shared" si="151"/>
        <v/>
      </c>
      <c r="Q1549" s="40" t="str">
        <f t="shared" si="152"/>
        <v/>
      </c>
      <c r="U1549" s="40" t="str">
        <f t="shared" si="153"/>
        <v/>
      </c>
      <c r="V1549" s="53"/>
      <c r="Y1549" s="40" t="str">
        <f t="shared" si="154"/>
        <v/>
      </c>
      <c r="AC1549" s="40" t="str">
        <f t="shared" si="155"/>
        <v/>
      </c>
    </row>
    <row r="1550" spans="9:29" x14ac:dyDescent="0.3">
      <c r="I1550" s="40" t="str">
        <f t="shared" si="150"/>
        <v/>
      </c>
      <c r="L1550" s="31"/>
      <c r="M1550" s="40" t="str">
        <f t="shared" si="151"/>
        <v/>
      </c>
      <c r="Q1550" s="40" t="str">
        <f t="shared" si="152"/>
        <v/>
      </c>
      <c r="U1550" s="40" t="str">
        <f t="shared" si="153"/>
        <v/>
      </c>
      <c r="V1550" s="53"/>
      <c r="Y1550" s="40" t="str">
        <f t="shared" si="154"/>
        <v/>
      </c>
      <c r="AC1550" s="40" t="str">
        <f t="shared" si="155"/>
        <v/>
      </c>
    </row>
    <row r="1551" spans="9:29" x14ac:dyDescent="0.3">
      <c r="I1551" s="40" t="str">
        <f t="shared" si="150"/>
        <v/>
      </c>
      <c r="L1551" s="31"/>
      <c r="M1551" s="40" t="str">
        <f t="shared" si="151"/>
        <v/>
      </c>
      <c r="Q1551" s="40" t="str">
        <f t="shared" si="152"/>
        <v/>
      </c>
      <c r="U1551" s="40" t="str">
        <f t="shared" si="153"/>
        <v/>
      </c>
      <c r="V1551" s="53"/>
      <c r="Y1551" s="40" t="str">
        <f t="shared" si="154"/>
        <v/>
      </c>
      <c r="AC1551" s="40" t="str">
        <f t="shared" si="155"/>
        <v/>
      </c>
    </row>
    <row r="1552" spans="9:29" x14ac:dyDescent="0.3">
      <c r="I1552" s="40" t="str">
        <f t="shared" si="150"/>
        <v/>
      </c>
      <c r="L1552" s="31"/>
      <c r="M1552" s="40" t="str">
        <f t="shared" si="151"/>
        <v/>
      </c>
      <c r="Q1552" s="40" t="str">
        <f t="shared" si="152"/>
        <v/>
      </c>
      <c r="U1552" s="40" t="str">
        <f t="shared" si="153"/>
        <v/>
      </c>
      <c r="V1552" s="53"/>
      <c r="Y1552" s="40" t="str">
        <f t="shared" si="154"/>
        <v/>
      </c>
      <c r="AC1552" s="40" t="str">
        <f t="shared" si="155"/>
        <v/>
      </c>
    </row>
    <row r="1553" spans="9:29" x14ac:dyDescent="0.3">
      <c r="I1553" s="40" t="str">
        <f t="shared" si="150"/>
        <v/>
      </c>
      <c r="L1553" s="31"/>
      <c r="M1553" s="40" t="str">
        <f t="shared" si="151"/>
        <v/>
      </c>
      <c r="Q1553" s="40" t="str">
        <f t="shared" si="152"/>
        <v/>
      </c>
      <c r="U1553" s="40" t="str">
        <f t="shared" si="153"/>
        <v/>
      </c>
      <c r="V1553" s="53"/>
      <c r="Y1553" s="40" t="str">
        <f t="shared" si="154"/>
        <v/>
      </c>
      <c r="AC1553" s="40" t="str">
        <f t="shared" si="155"/>
        <v/>
      </c>
    </row>
    <row r="1554" spans="9:29" x14ac:dyDescent="0.3">
      <c r="I1554" s="40" t="str">
        <f t="shared" si="150"/>
        <v/>
      </c>
      <c r="L1554" s="31"/>
      <c r="M1554" s="40" t="str">
        <f t="shared" si="151"/>
        <v/>
      </c>
      <c r="Q1554" s="40" t="str">
        <f t="shared" si="152"/>
        <v/>
      </c>
      <c r="U1554" s="40" t="str">
        <f t="shared" si="153"/>
        <v/>
      </c>
      <c r="V1554" s="53"/>
      <c r="Y1554" s="40" t="str">
        <f t="shared" si="154"/>
        <v/>
      </c>
      <c r="AC1554" s="40" t="str">
        <f t="shared" si="155"/>
        <v/>
      </c>
    </row>
    <row r="1555" spans="9:29" x14ac:dyDescent="0.3">
      <c r="I1555" s="40" t="str">
        <f t="shared" si="150"/>
        <v/>
      </c>
      <c r="L1555" s="31"/>
      <c r="M1555" s="40" t="str">
        <f t="shared" si="151"/>
        <v/>
      </c>
      <c r="Q1555" s="40" t="str">
        <f t="shared" si="152"/>
        <v/>
      </c>
      <c r="U1555" s="40" t="str">
        <f t="shared" si="153"/>
        <v/>
      </c>
      <c r="V1555" s="53"/>
      <c r="Y1555" s="40" t="str">
        <f t="shared" si="154"/>
        <v/>
      </c>
      <c r="AC1555" s="40" t="str">
        <f t="shared" si="155"/>
        <v/>
      </c>
    </row>
    <row r="1556" spans="9:29" x14ac:dyDescent="0.3">
      <c r="I1556" s="40" t="str">
        <f t="shared" si="150"/>
        <v/>
      </c>
      <c r="L1556" s="31"/>
      <c r="M1556" s="40" t="str">
        <f t="shared" si="151"/>
        <v/>
      </c>
      <c r="Q1556" s="40" t="str">
        <f t="shared" si="152"/>
        <v/>
      </c>
      <c r="U1556" s="40" t="str">
        <f t="shared" si="153"/>
        <v/>
      </c>
      <c r="V1556" s="53"/>
      <c r="Y1556" s="40" t="str">
        <f t="shared" si="154"/>
        <v/>
      </c>
      <c r="AC1556" s="40" t="str">
        <f t="shared" si="155"/>
        <v/>
      </c>
    </row>
    <row r="1557" spans="9:29" x14ac:dyDescent="0.3">
      <c r="I1557" s="40" t="str">
        <f t="shared" si="150"/>
        <v/>
      </c>
      <c r="L1557" s="31"/>
      <c r="M1557" s="40" t="str">
        <f t="shared" si="151"/>
        <v/>
      </c>
      <c r="Q1557" s="40" t="str">
        <f t="shared" si="152"/>
        <v/>
      </c>
      <c r="U1557" s="40" t="str">
        <f t="shared" si="153"/>
        <v/>
      </c>
      <c r="V1557" s="53"/>
      <c r="Y1557" s="40" t="str">
        <f t="shared" si="154"/>
        <v/>
      </c>
      <c r="AC1557" s="40" t="str">
        <f t="shared" si="155"/>
        <v/>
      </c>
    </row>
    <row r="1558" spans="9:29" x14ac:dyDescent="0.3">
      <c r="I1558" s="40" t="str">
        <f t="shared" si="150"/>
        <v/>
      </c>
      <c r="L1558" s="31"/>
      <c r="M1558" s="40" t="str">
        <f t="shared" si="151"/>
        <v/>
      </c>
      <c r="Q1558" s="40" t="str">
        <f t="shared" si="152"/>
        <v/>
      </c>
      <c r="U1558" s="40" t="str">
        <f t="shared" si="153"/>
        <v/>
      </c>
      <c r="V1558" s="53"/>
      <c r="Y1558" s="40" t="str">
        <f t="shared" si="154"/>
        <v/>
      </c>
      <c r="AC1558" s="40" t="str">
        <f t="shared" si="155"/>
        <v/>
      </c>
    </row>
    <row r="1559" spans="9:29" x14ac:dyDescent="0.3">
      <c r="I1559" s="40" t="str">
        <f t="shared" si="150"/>
        <v/>
      </c>
      <c r="L1559" s="31"/>
      <c r="M1559" s="40" t="str">
        <f t="shared" si="151"/>
        <v/>
      </c>
      <c r="Q1559" s="40" t="str">
        <f t="shared" si="152"/>
        <v/>
      </c>
      <c r="U1559" s="40" t="str">
        <f t="shared" si="153"/>
        <v/>
      </c>
      <c r="V1559" s="53"/>
      <c r="Y1559" s="40" t="str">
        <f t="shared" si="154"/>
        <v/>
      </c>
      <c r="AC1559" s="40" t="str">
        <f t="shared" si="155"/>
        <v/>
      </c>
    </row>
    <row r="1560" spans="9:29" x14ac:dyDescent="0.3">
      <c r="I1560" s="40" t="str">
        <f t="shared" si="150"/>
        <v/>
      </c>
      <c r="L1560" s="31"/>
      <c r="M1560" s="40" t="str">
        <f t="shared" si="151"/>
        <v/>
      </c>
      <c r="Q1560" s="40" t="str">
        <f t="shared" si="152"/>
        <v/>
      </c>
      <c r="U1560" s="40" t="str">
        <f t="shared" si="153"/>
        <v/>
      </c>
      <c r="V1560" s="53"/>
      <c r="Y1560" s="40" t="str">
        <f t="shared" si="154"/>
        <v/>
      </c>
      <c r="AC1560" s="40" t="str">
        <f t="shared" si="155"/>
        <v/>
      </c>
    </row>
    <row r="1561" spans="9:29" x14ac:dyDescent="0.3">
      <c r="I1561" s="40" t="str">
        <f t="shared" si="150"/>
        <v/>
      </c>
      <c r="L1561" s="31"/>
      <c r="M1561" s="40" t="str">
        <f t="shared" si="151"/>
        <v/>
      </c>
      <c r="Q1561" s="40" t="str">
        <f t="shared" si="152"/>
        <v/>
      </c>
      <c r="U1561" s="40" t="str">
        <f t="shared" si="153"/>
        <v/>
      </c>
      <c r="V1561" s="53"/>
      <c r="Y1561" s="40" t="str">
        <f t="shared" si="154"/>
        <v/>
      </c>
      <c r="AC1561" s="40" t="str">
        <f t="shared" si="155"/>
        <v/>
      </c>
    </row>
    <row r="1562" spans="9:29" x14ac:dyDescent="0.3">
      <c r="I1562" s="40" t="str">
        <f t="shared" si="150"/>
        <v/>
      </c>
      <c r="L1562" s="31"/>
      <c r="M1562" s="40" t="str">
        <f t="shared" si="151"/>
        <v/>
      </c>
      <c r="Q1562" s="40" t="str">
        <f t="shared" si="152"/>
        <v/>
      </c>
      <c r="U1562" s="40" t="str">
        <f t="shared" si="153"/>
        <v/>
      </c>
      <c r="V1562" s="53"/>
      <c r="Y1562" s="40" t="str">
        <f t="shared" si="154"/>
        <v/>
      </c>
      <c r="AC1562" s="40" t="str">
        <f t="shared" si="155"/>
        <v/>
      </c>
    </row>
    <row r="1563" spans="9:29" x14ac:dyDescent="0.3">
      <c r="I1563" s="40" t="str">
        <f t="shared" si="150"/>
        <v/>
      </c>
      <c r="L1563" s="31"/>
      <c r="M1563" s="40" t="str">
        <f t="shared" si="151"/>
        <v/>
      </c>
      <c r="Q1563" s="40" t="str">
        <f t="shared" si="152"/>
        <v/>
      </c>
      <c r="U1563" s="40" t="str">
        <f t="shared" si="153"/>
        <v/>
      </c>
      <c r="V1563" s="53"/>
      <c r="Y1563" s="40" t="str">
        <f t="shared" si="154"/>
        <v/>
      </c>
      <c r="AC1563" s="40" t="str">
        <f t="shared" si="155"/>
        <v/>
      </c>
    </row>
    <row r="1564" spans="9:29" x14ac:dyDescent="0.3">
      <c r="I1564" s="40" t="str">
        <f t="shared" si="150"/>
        <v/>
      </c>
      <c r="L1564" s="31"/>
      <c r="M1564" s="40" t="str">
        <f t="shared" si="151"/>
        <v/>
      </c>
      <c r="Q1564" s="40" t="str">
        <f t="shared" si="152"/>
        <v/>
      </c>
      <c r="U1564" s="40" t="str">
        <f t="shared" si="153"/>
        <v/>
      </c>
      <c r="V1564" s="53"/>
      <c r="Y1564" s="40" t="str">
        <f t="shared" si="154"/>
        <v/>
      </c>
      <c r="AC1564" s="40" t="str">
        <f t="shared" si="155"/>
        <v/>
      </c>
    </row>
    <row r="1565" spans="9:29" x14ac:dyDescent="0.3">
      <c r="I1565" s="40" t="str">
        <f t="shared" si="150"/>
        <v/>
      </c>
      <c r="L1565" s="31"/>
      <c r="M1565" s="40" t="str">
        <f t="shared" si="151"/>
        <v/>
      </c>
      <c r="Q1565" s="40" t="str">
        <f t="shared" si="152"/>
        <v/>
      </c>
      <c r="U1565" s="40" t="str">
        <f t="shared" si="153"/>
        <v/>
      </c>
      <c r="V1565" s="53"/>
      <c r="Y1565" s="40" t="str">
        <f t="shared" si="154"/>
        <v/>
      </c>
      <c r="AC1565" s="40" t="str">
        <f t="shared" si="155"/>
        <v/>
      </c>
    </row>
    <row r="1566" spans="9:29" x14ac:dyDescent="0.3">
      <c r="I1566" s="40" t="str">
        <f t="shared" si="150"/>
        <v/>
      </c>
      <c r="L1566" s="31"/>
      <c r="M1566" s="40" t="str">
        <f t="shared" si="151"/>
        <v/>
      </c>
      <c r="Q1566" s="40" t="str">
        <f t="shared" si="152"/>
        <v/>
      </c>
      <c r="U1566" s="40" t="str">
        <f t="shared" si="153"/>
        <v/>
      </c>
      <c r="V1566" s="53"/>
      <c r="Y1566" s="40" t="str">
        <f t="shared" si="154"/>
        <v/>
      </c>
      <c r="AC1566" s="40" t="str">
        <f t="shared" si="155"/>
        <v/>
      </c>
    </row>
    <row r="1567" spans="9:29" x14ac:dyDescent="0.3">
      <c r="I1567" s="40" t="str">
        <f t="shared" si="150"/>
        <v/>
      </c>
      <c r="L1567" s="31"/>
      <c r="M1567" s="40" t="str">
        <f t="shared" si="151"/>
        <v/>
      </c>
      <c r="Q1567" s="40" t="str">
        <f t="shared" si="152"/>
        <v/>
      </c>
      <c r="U1567" s="40" t="str">
        <f t="shared" si="153"/>
        <v/>
      </c>
      <c r="V1567" s="53"/>
      <c r="Y1567" s="40" t="str">
        <f t="shared" si="154"/>
        <v/>
      </c>
      <c r="AC1567" s="40" t="str">
        <f t="shared" si="155"/>
        <v/>
      </c>
    </row>
    <row r="1568" spans="9:29" x14ac:dyDescent="0.3">
      <c r="I1568" s="40" t="str">
        <f t="shared" si="150"/>
        <v/>
      </c>
      <c r="L1568" s="31"/>
      <c r="M1568" s="40" t="str">
        <f t="shared" si="151"/>
        <v/>
      </c>
      <c r="Q1568" s="40" t="str">
        <f t="shared" si="152"/>
        <v/>
      </c>
      <c r="U1568" s="40" t="str">
        <f t="shared" si="153"/>
        <v/>
      </c>
      <c r="V1568" s="53"/>
      <c r="Y1568" s="40" t="str">
        <f t="shared" si="154"/>
        <v/>
      </c>
      <c r="AC1568" s="40" t="str">
        <f t="shared" si="155"/>
        <v/>
      </c>
    </row>
    <row r="1569" spans="9:29" x14ac:dyDescent="0.3">
      <c r="I1569" s="40" t="str">
        <f t="shared" si="150"/>
        <v/>
      </c>
      <c r="L1569" s="31"/>
      <c r="M1569" s="40" t="str">
        <f t="shared" si="151"/>
        <v/>
      </c>
      <c r="Q1569" s="40" t="str">
        <f t="shared" si="152"/>
        <v/>
      </c>
      <c r="U1569" s="40" t="str">
        <f t="shared" si="153"/>
        <v/>
      </c>
      <c r="V1569" s="53"/>
      <c r="Y1569" s="40" t="str">
        <f t="shared" si="154"/>
        <v/>
      </c>
      <c r="AC1569" s="40" t="str">
        <f t="shared" si="155"/>
        <v/>
      </c>
    </row>
    <row r="1570" spans="9:29" x14ac:dyDescent="0.3">
      <c r="I1570" s="40" t="str">
        <f t="shared" si="150"/>
        <v/>
      </c>
      <c r="L1570" s="31"/>
      <c r="M1570" s="40" t="str">
        <f t="shared" si="151"/>
        <v/>
      </c>
      <c r="Q1570" s="40" t="str">
        <f t="shared" si="152"/>
        <v/>
      </c>
      <c r="U1570" s="40" t="str">
        <f t="shared" si="153"/>
        <v/>
      </c>
      <c r="V1570" s="53"/>
      <c r="Y1570" s="40" t="str">
        <f t="shared" si="154"/>
        <v/>
      </c>
      <c r="AC1570" s="40" t="str">
        <f t="shared" si="155"/>
        <v/>
      </c>
    </row>
    <row r="1571" spans="9:29" x14ac:dyDescent="0.3">
      <c r="I1571" s="40" t="str">
        <f t="shared" si="150"/>
        <v/>
      </c>
      <c r="L1571" s="31"/>
      <c r="M1571" s="40" t="str">
        <f t="shared" si="151"/>
        <v/>
      </c>
      <c r="Q1571" s="40" t="str">
        <f t="shared" si="152"/>
        <v/>
      </c>
      <c r="U1571" s="40" t="str">
        <f t="shared" si="153"/>
        <v/>
      </c>
      <c r="V1571" s="53"/>
      <c r="Y1571" s="40" t="str">
        <f t="shared" si="154"/>
        <v/>
      </c>
      <c r="AC1571" s="40" t="str">
        <f t="shared" si="155"/>
        <v/>
      </c>
    </row>
    <row r="1572" spans="9:29" x14ac:dyDescent="0.3">
      <c r="I1572" s="40" t="str">
        <f t="shared" si="150"/>
        <v/>
      </c>
      <c r="L1572" s="31"/>
      <c r="M1572" s="40" t="str">
        <f t="shared" si="151"/>
        <v/>
      </c>
      <c r="Q1572" s="40" t="str">
        <f t="shared" si="152"/>
        <v/>
      </c>
      <c r="U1572" s="40" t="str">
        <f t="shared" si="153"/>
        <v/>
      </c>
      <c r="V1572" s="53"/>
      <c r="Y1572" s="40" t="str">
        <f t="shared" si="154"/>
        <v/>
      </c>
      <c r="AC1572" s="40" t="str">
        <f t="shared" si="155"/>
        <v/>
      </c>
    </row>
    <row r="1573" spans="9:29" x14ac:dyDescent="0.3">
      <c r="I1573" s="40" t="str">
        <f t="shared" si="150"/>
        <v/>
      </c>
      <c r="L1573" s="31"/>
      <c r="M1573" s="40" t="str">
        <f t="shared" si="151"/>
        <v/>
      </c>
      <c r="Q1573" s="40" t="str">
        <f t="shared" si="152"/>
        <v/>
      </c>
      <c r="U1573" s="40" t="str">
        <f t="shared" si="153"/>
        <v/>
      </c>
      <c r="V1573" s="53"/>
      <c r="Y1573" s="40" t="str">
        <f t="shared" si="154"/>
        <v/>
      </c>
      <c r="AC1573" s="40" t="str">
        <f t="shared" si="155"/>
        <v/>
      </c>
    </row>
    <row r="1574" spans="9:29" x14ac:dyDescent="0.3">
      <c r="I1574" s="40" t="str">
        <f t="shared" si="150"/>
        <v/>
      </c>
      <c r="L1574" s="31"/>
      <c r="M1574" s="40" t="str">
        <f t="shared" si="151"/>
        <v/>
      </c>
      <c r="Q1574" s="40" t="str">
        <f t="shared" si="152"/>
        <v/>
      </c>
      <c r="U1574" s="40" t="str">
        <f t="shared" si="153"/>
        <v/>
      </c>
      <c r="V1574" s="53"/>
      <c r="Y1574" s="40" t="str">
        <f t="shared" si="154"/>
        <v/>
      </c>
      <c r="AC1574" s="40" t="str">
        <f t="shared" si="155"/>
        <v/>
      </c>
    </row>
    <row r="1575" spans="9:29" x14ac:dyDescent="0.3">
      <c r="I1575" s="40" t="str">
        <f t="shared" si="150"/>
        <v/>
      </c>
      <c r="L1575" s="31"/>
      <c r="M1575" s="40" t="str">
        <f t="shared" si="151"/>
        <v/>
      </c>
      <c r="Q1575" s="40" t="str">
        <f t="shared" si="152"/>
        <v/>
      </c>
      <c r="U1575" s="40" t="str">
        <f t="shared" si="153"/>
        <v/>
      </c>
      <c r="V1575" s="53"/>
      <c r="Y1575" s="40" t="str">
        <f t="shared" si="154"/>
        <v/>
      </c>
      <c r="AC1575" s="40" t="str">
        <f t="shared" si="155"/>
        <v/>
      </c>
    </row>
    <row r="1576" spans="9:29" x14ac:dyDescent="0.3">
      <c r="I1576" s="40" t="str">
        <f t="shared" si="150"/>
        <v/>
      </c>
      <c r="L1576" s="31"/>
      <c r="M1576" s="40" t="str">
        <f t="shared" si="151"/>
        <v/>
      </c>
      <c r="Q1576" s="40" t="str">
        <f t="shared" si="152"/>
        <v/>
      </c>
      <c r="U1576" s="40" t="str">
        <f t="shared" si="153"/>
        <v/>
      </c>
      <c r="V1576" s="53"/>
      <c r="Y1576" s="40" t="str">
        <f t="shared" si="154"/>
        <v/>
      </c>
      <c r="AC1576" s="40" t="str">
        <f t="shared" si="155"/>
        <v/>
      </c>
    </row>
    <row r="1577" spans="9:29" x14ac:dyDescent="0.3">
      <c r="I1577" s="40" t="str">
        <f t="shared" si="150"/>
        <v/>
      </c>
      <c r="L1577" s="31"/>
      <c r="M1577" s="40" t="str">
        <f t="shared" si="151"/>
        <v/>
      </c>
      <c r="Q1577" s="40" t="str">
        <f t="shared" si="152"/>
        <v/>
      </c>
      <c r="U1577" s="40" t="str">
        <f t="shared" si="153"/>
        <v/>
      </c>
      <c r="V1577" s="53"/>
      <c r="Y1577" s="40" t="str">
        <f t="shared" si="154"/>
        <v/>
      </c>
      <c r="AC1577" s="40" t="str">
        <f t="shared" si="155"/>
        <v/>
      </c>
    </row>
    <row r="1578" spans="9:29" x14ac:dyDescent="0.3">
      <c r="I1578" s="40" t="str">
        <f t="shared" si="150"/>
        <v/>
      </c>
      <c r="L1578" s="31"/>
      <c r="M1578" s="40" t="str">
        <f t="shared" si="151"/>
        <v/>
      </c>
      <c r="Q1578" s="40" t="str">
        <f t="shared" si="152"/>
        <v/>
      </c>
      <c r="U1578" s="40" t="str">
        <f t="shared" si="153"/>
        <v/>
      </c>
      <c r="V1578" s="53"/>
      <c r="Y1578" s="40" t="str">
        <f t="shared" si="154"/>
        <v/>
      </c>
      <c r="AC1578" s="40" t="str">
        <f t="shared" si="155"/>
        <v/>
      </c>
    </row>
    <row r="1579" spans="9:29" x14ac:dyDescent="0.3">
      <c r="I1579" s="40" t="str">
        <f t="shared" si="150"/>
        <v/>
      </c>
      <c r="L1579" s="31"/>
      <c r="M1579" s="40" t="str">
        <f t="shared" si="151"/>
        <v/>
      </c>
      <c r="Q1579" s="40" t="str">
        <f t="shared" si="152"/>
        <v/>
      </c>
      <c r="U1579" s="40" t="str">
        <f t="shared" si="153"/>
        <v/>
      </c>
      <c r="V1579" s="53"/>
      <c r="Y1579" s="40" t="str">
        <f t="shared" si="154"/>
        <v/>
      </c>
      <c r="AC1579" s="40" t="str">
        <f t="shared" si="155"/>
        <v/>
      </c>
    </row>
    <row r="1580" spans="9:29" x14ac:dyDescent="0.3">
      <c r="I1580" s="40" t="str">
        <f t="shared" si="150"/>
        <v/>
      </c>
      <c r="L1580" s="31"/>
      <c r="M1580" s="40" t="str">
        <f t="shared" si="151"/>
        <v/>
      </c>
      <c r="Q1580" s="40" t="str">
        <f t="shared" si="152"/>
        <v/>
      </c>
      <c r="U1580" s="40" t="str">
        <f t="shared" si="153"/>
        <v/>
      </c>
      <c r="V1580" s="53"/>
      <c r="Y1580" s="40" t="str">
        <f t="shared" si="154"/>
        <v/>
      </c>
      <c r="AC1580" s="40" t="str">
        <f t="shared" si="155"/>
        <v/>
      </c>
    </row>
    <row r="1581" spans="9:29" x14ac:dyDescent="0.3">
      <c r="I1581" s="40" t="str">
        <f t="shared" si="150"/>
        <v/>
      </c>
      <c r="L1581" s="31"/>
      <c r="M1581" s="40" t="str">
        <f t="shared" si="151"/>
        <v/>
      </c>
      <c r="Q1581" s="40" t="str">
        <f t="shared" si="152"/>
        <v/>
      </c>
      <c r="U1581" s="40" t="str">
        <f t="shared" si="153"/>
        <v/>
      </c>
      <c r="V1581" s="53"/>
      <c r="Y1581" s="40" t="str">
        <f t="shared" si="154"/>
        <v/>
      </c>
      <c r="AC1581" s="40" t="str">
        <f t="shared" si="155"/>
        <v/>
      </c>
    </row>
    <row r="1582" spans="9:29" x14ac:dyDescent="0.3">
      <c r="I1582" s="40" t="str">
        <f t="shared" si="150"/>
        <v/>
      </c>
      <c r="L1582" s="31"/>
      <c r="M1582" s="40" t="str">
        <f t="shared" si="151"/>
        <v/>
      </c>
      <c r="Q1582" s="40" t="str">
        <f t="shared" si="152"/>
        <v/>
      </c>
      <c r="U1582" s="40" t="str">
        <f t="shared" si="153"/>
        <v/>
      </c>
      <c r="V1582" s="53"/>
      <c r="Y1582" s="40" t="str">
        <f t="shared" si="154"/>
        <v/>
      </c>
      <c r="AC1582" s="40" t="str">
        <f t="shared" si="155"/>
        <v/>
      </c>
    </row>
    <row r="1583" spans="9:29" x14ac:dyDescent="0.3">
      <c r="I1583" s="40" t="str">
        <f t="shared" si="150"/>
        <v/>
      </c>
      <c r="L1583" s="31"/>
      <c r="M1583" s="40" t="str">
        <f t="shared" si="151"/>
        <v/>
      </c>
      <c r="Q1583" s="40" t="str">
        <f t="shared" si="152"/>
        <v/>
      </c>
      <c r="U1583" s="40" t="str">
        <f t="shared" si="153"/>
        <v/>
      </c>
      <c r="V1583" s="53"/>
      <c r="Y1583" s="40" t="str">
        <f t="shared" si="154"/>
        <v/>
      </c>
      <c r="AC1583" s="40" t="str">
        <f t="shared" si="155"/>
        <v/>
      </c>
    </row>
    <row r="1584" spans="9:29" x14ac:dyDescent="0.3">
      <c r="I1584" s="40" t="str">
        <f t="shared" si="150"/>
        <v/>
      </c>
      <c r="L1584" s="31"/>
      <c r="M1584" s="40" t="str">
        <f t="shared" si="151"/>
        <v/>
      </c>
      <c r="Q1584" s="40" t="str">
        <f t="shared" si="152"/>
        <v/>
      </c>
      <c r="U1584" s="40" t="str">
        <f t="shared" si="153"/>
        <v/>
      </c>
      <c r="V1584" s="53"/>
      <c r="Y1584" s="40" t="str">
        <f t="shared" si="154"/>
        <v/>
      </c>
      <c r="AC1584" s="40" t="str">
        <f t="shared" si="155"/>
        <v/>
      </c>
    </row>
    <row r="1585" spans="9:29" x14ac:dyDescent="0.3">
      <c r="I1585" s="40" t="str">
        <f t="shared" si="150"/>
        <v/>
      </c>
      <c r="L1585" s="31"/>
      <c r="M1585" s="40" t="str">
        <f t="shared" si="151"/>
        <v/>
      </c>
      <c r="Q1585" s="40" t="str">
        <f t="shared" si="152"/>
        <v/>
      </c>
      <c r="U1585" s="40" t="str">
        <f t="shared" si="153"/>
        <v/>
      </c>
      <c r="V1585" s="53"/>
      <c r="Y1585" s="40" t="str">
        <f t="shared" si="154"/>
        <v/>
      </c>
      <c r="AC1585" s="40" t="str">
        <f t="shared" si="155"/>
        <v/>
      </c>
    </row>
    <row r="1586" spans="9:29" x14ac:dyDescent="0.3">
      <c r="I1586" s="40" t="str">
        <f t="shared" si="150"/>
        <v/>
      </c>
      <c r="L1586" s="31"/>
      <c r="M1586" s="40" t="str">
        <f t="shared" si="151"/>
        <v/>
      </c>
      <c r="Q1586" s="40" t="str">
        <f t="shared" si="152"/>
        <v/>
      </c>
      <c r="U1586" s="40" t="str">
        <f t="shared" si="153"/>
        <v/>
      </c>
      <c r="V1586" s="53"/>
      <c r="Y1586" s="40" t="str">
        <f t="shared" si="154"/>
        <v/>
      </c>
      <c r="AC1586" s="40" t="str">
        <f t="shared" si="155"/>
        <v/>
      </c>
    </row>
    <row r="1587" spans="9:29" x14ac:dyDescent="0.3">
      <c r="I1587" s="40" t="str">
        <f t="shared" si="150"/>
        <v/>
      </c>
      <c r="L1587" s="31"/>
      <c r="M1587" s="40" t="str">
        <f t="shared" si="151"/>
        <v/>
      </c>
      <c r="Q1587" s="40" t="str">
        <f t="shared" si="152"/>
        <v/>
      </c>
      <c r="U1587" s="40" t="str">
        <f t="shared" si="153"/>
        <v/>
      </c>
      <c r="V1587" s="53"/>
      <c r="Y1587" s="40" t="str">
        <f t="shared" si="154"/>
        <v/>
      </c>
      <c r="AC1587" s="40" t="str">
        <f t="shared" si="155"/>
        <v/>
      </c>
    </row>
    <row r="1588" spans="9:29" x14ac:dyDescent="0.3">
      <c r="I1588" s="40" t="str">
        <f t="shared" si="150"/>
        <v/>
      </c>
      <c r="L1588" s="31"/>
      <c r="M1588" s="40" t="str">
        <f t="shared" si="151"/>
        <v/>
      </c>
      <c r="Q1588" s="40" t="str">
        <f t="shared" si="152"/>
        <v/>
      </c>
      <c r="U1588" s="40" t="str">
        <f t="shared" si="153"/>
        <v/>
      </c>
      <c r="V1588" s="53"/>
      <c r="Y1588" s="40" t="str">
        <f t="shared" si="154"/>
        <v/>
      </c>
      <c r="AC1588" s="40" t="str">
        <f t="shared" si="155"/>
        <v/>
      </c>
    </row>
    <row r="1589" spans="9:29" x14ac:dyDescent="0.3">
      <c r="I1589" s="40" t="str">
        <f t="shared" si="150"/>
        <v/>
      </c>
      <c r="L1589" s="31"/>
      <c r="M1589" s="40" t="str">
        <f t="shared" si="151"/>
        <v/>
      </c>
      <c r="Q1589" s="40" t="str">
        <f t="shared" si="152"/>
        <v/>
      </c>
      <c r="U1589" s="40" t="str">
        <f t="shared" si="153"/>
        <v/>
      </c>
      <c r="V1589" s="53"/>
      <c r="Y1589" s="40" t="str">
        <f t="shared" si="154"/>
        <v/>
      </c>
      <c r="AC1589" s="40" t="str">
        <f t="shared" si="155"/>
        <v/>
      </c>
    </row>
    <row r="1590" spans="9:29" x14ac:dyDescent="0.3">
      <c r="I1590" s="40" t="str">
        <f t="shared" si="150"/>
        <v/>
      </c>
      <c r="L1590" s="31"/>
      <c r="M1590" s="40" t="str">
        <f t="shared" si="151"/>
        <v/>
      </c>
      <c r="Q1590" s="40" t="str">
        <f t="shared" si="152"/>
        <v/>
      </c>
      <c r="U1590" s="40" t="str">
        <f t="shared" si="153"/>
        <v/>
      </c>
      <c r="V1590" s="53"/>
      <c r="Y1590" s="40" t="str">
        <f t="shared" si="154"/>
        <v/>
      </c>
      <c r="AC1590" s="40" t="str">
        <f t="shared" si="155"/>
        <v/>
      </c>
    </row>
    <row r="1591" spans="9:29" x14ac:dyDescent="0.3">
      <c r="I1591" s="40" t="str">
        <f t="shared" si="150"/>
        <v/>
      </c>
      <c r="L1591" s="31"/>
      <c r="M1591" s="40" t="str">
        <f t="shared" si="151"/>
        <v/>
      </c>
      <c r="Q1591" s="40" t="str">
        <f t="shared" si="152"/>
        <v/>
      </c>
      <c r="U1591" s="40" t="str">
        <f t="shared" si="153"/>
        <v/>
      </c>
      <c r="V1591" s="53"/>
      <c r="Y1591" s="40" t="str">
        <f t="shared" si="154"/>
        <v/>
      </c>
      <c r="AC1591" s="40" t="str">
        <f t="shared" si="155"/>
        <v/>
      </c>
    </row>
    <row r="1592" spans="9:29" x14ac:dyDescent="0.3">
      <c r="I1592" s="40" t="str">
        <f t="shared" si="150"/>
        <v/>
      </c>
      <c r="L1592" s="31"/>
      <c r="M1592" s="40" t="str">
        <f t="shared" si="151"/>
        <v/>
      </c>
      <c r="Q1592" s="40" t="str">
        <f t="shared" si="152"/>
        <v/>
      </c>
      <c r="U1592" s="40" t="str">
        <f t="shared" si="153"/>
        <v/>
      </c>
      <c r="V1592" s="53"/>
      <c r="Y1592" s="40" t="str">
        <f t="shared" si="154"/>
        <v/>
      </c>
      <c r="AC1592" s="40" t="str">
        <f t="shared" si="155"/>
        <v/>
      </c>
    </row>
    <row r="1593" spans="9:29" x14ac:dyDescent="0.3">
      <c r="I1593" s="40" t="str">
        <f t="shared" si="150"/>
        <v/>
      </c>
      <c r="L1593" s="31"/>
      <c r="M1593" s="40" t="str">
        <f t="shared" si="151"/>
        <v/>
      </c>
      <c r="Q1593" s="40" t="str">
        <f t="shared" si="152"/>
        <v/>
      </c>
      <c r="U1593" s="40" t="str">
        <f t="shared" si="153"/>
        <v/>
      </c>
      <c r="V1593" s="53"/>
      <c r="Y1593" s="40" t="str">
        <f t="shared" si="154"/>
        <v/>
      </c>
      <c r="AC1593" s="40" t="str">
        <f t="shared" si="155"/>
        <v/>
      </c>
    </row>
    <row r="1594" spans="9:29" x14ac:dyDescent="0.3">
      <c r="I1594" s="40" t="str">
        <f t="shared" si="150"/>
        <v/>
      </c>
      <c r="L1594" s="31"/>
      <c r="M1594" s="40" t="str">
        <f t="shared" si="151"/>
        <v/>
      </c>
      <c r="Q1594" s="40" t="str">
        <f t="shared" si="152"/>
        <v/>
      </c>
      <c r="U1594" s="40" t="str">
        <f t="shared" si="153"/>
        <v/>
      </c>
      <c r="V1594" s="53"/>
      <c r="Y1594" s="40" t="str">
        <f t="shared" si="154"/>
        <v/>
      </c>
      <c r="AC1594" s="40" t="str">
        <f t="shared" si="155"/>
        <v/>
      </c>
    </row>
    <row r="1595" spans="9:29" x14ac:dyDescent="0.3">
      <c r="I1595" s="40" t="str">
        <f t="shared" si="150"/>
        <v/>
      </c>
      <c r="L1595" s="31"/>
      <c r="M1595" s="40" t="str">
        <f t="shared" si="151"/>
        <v/>
      </c>
      <c r="Q1595" s="40" t="str">
        <f t="shared" si="152"/>
        <v/>
      </c>
      <c r="U1595" s="40" t="str">
        <f t="shared" si="153"/>
        <v/>
      </c>
      <c r="V1595" s="53"/>
      <c r="Y1595" s="40" t="str">
        <f t="shared" si="154"/>
        <v/>
      </c>
      <c r="AC1595" s="40" t="str">
        <f t="shared" si="155"/>
        <v/>
      </c>
    </row>
    <row r="1596" spans="9:29" x14ac:dyDescent="0.3">
      <c r="I1596" s="40" t="str">
        <f t="shared" si="150"/>
        <v/>
      </c>
      <c r="L1596" s="31"/>
      <c r="M1596" s="40" t="str">
        <f t="shared" si="151"/>
        <v/>
      </c>
      <c r="Q1596" s="40" t="str">
        <f t="shared" si="152"/>
        <v/>
      </c>
      <c r="U1596" s="40" t="str">
        <f t="shared" si="153"/>
        <v/>
      </c>
      <c r="V1596" s="53"/>
      <c r="Y1596" s="40" t="str">
        <f t="shared" si="154"/>
        <v/>
      </c>
      <c r="AC1596" s="40" t="str">
        <f t="shared" si="155"/>
        <v/>
      </c>
    </row>
    <row r="1597" spans="9:29" x14ac:dyDescent="0.3">
      <c r="I1597" s="40" t="str">
        <f t="shared" si="150"/>
        <v/>
      </c>
      <c r="L1597" s="31"/>
      <c r="M1597" s="40" t="str">
        <f t="shared" si="151"/>
        <v/>
      </c>
      <c r="Q1597" s="40" t="str">
        <f t="shared" si="152"/>
        <v/>
      </c>
      <c r="U1597" s="40" t="str">
        <f t="shared" si="153"/>
        <v/>
      </c>
      <c r="V1597" s="53"/>
      <c r="Y1597" s="40" t="str">
        <f t="shared" si="154"/>
        <v/>
      </c>
      <c r="AC1597" s="40" t="str">
        <f t="shared" si="155"/>
        <v/>
      </c>
    </row>
    <row r="1598" spans="9:29" x14ac:dyDescent="0.3">
      <c r="I1598" s="40" t="str">
        <f t="shared" si="150"/>
        <v/>
      </c>
      <c r="L1598" s="31"/>
      <c r="M1598" s="40" t="str">
        <f t="shared" si="151"/>
        <v/>
      </c>
      <c r="Q1598" s="40" t="str">
        <f t="shared" si="152"/>
        <v/>
      </c>
      <c r="U1598" s="40" t="str">
        <f t="shared" si="153"/>
        <v/>
      </c>
      <c r="V1598" s="53"/>
      <c r="Y1598" s="40" t="str">
        <f t="shared" si="154"/>
        <v/>
      </c>
      <c r="AC1598" s="40" t="str">
        <f t="shared" si="155"/>
        <v/>
      </c>
    </row>
    <row r="1599" spans="9:29" x14ac:dyDescent="0.3">
      <c r="I1599" s="40" t="str">
        <f t="shared" si="150"/>
        <v/>
      </c>
      <c r="L1599" s="31"/>
      <c r="M1599" s="40" t="str">
        <f t="shared" si="151"/>
        <v/>
      </c>
      <c r="Q1599" s="40" t="str">
        <f t="shared" si="152"/>
        <v/>
      </c>
      <c r="U1599" s="40" t="str">
        <f t="shared" si="153"/>
        <v/>
      </c>
      <c r="V1599" s="53"/>
      <c r="Y1599" s="40" t="str">
        <f t="shared" si="154"/>
        <v/>
      </c>
      <c r="AC1599" s="40" t="str">
        <f t="shared" si="155"/>
        <v/>
      </c>
    </row>
    <row r="1600" spans="9:29" x14ac:dyDescent="0.3">
      <c r="I1600" s="40" t="str">
        <f t="shared" si="150"/>
        <v/>
      </c>
      <c r="L1600" s="31"/>
      <c r="M1600" s="40" t="str">
        <f t="shared" si="151"/>
        <v/>
      </c>
      <c r="Q1600" s="40" t="str">
        <f t="shared" si="152"/>
        <v/>
      </c>
      <c r="U1600" s="40" t="str">
        <f t="shared" si="153"/>
        <v/>
      </c>
      <c r="V1600" s="53"/>
      <c r="Y1600" s="40" t="str">
        <f t="shared" si="154"/>
        <v/>
      </c>
      <c r="AC1600" s="40" t="str">
        <f t="shared" si="155"/>
        <v/>
      </c>
    </row>
    <row r="1601" spans="9:29" x14ac:dyDescent="0.3">
      <c r="I1601" s="40" t="str">
        <f t="shared" si="150"/>
        <v/>
      </c>
      <c r="L1601" s="31"/>
      <c r="M1601" s="40" t="str">
        <f t="shared" si="151"/>
        <v/>
      </c>
      <c r="Q1601" s="40" t="str">
        <f t="shared" si="152"/>
        <v/>
      </c>
      <c r="U1601" s="40" t="str">
        <f t="shared" si="153"/>
        <v/>
      </c>
      <c r="V1601" s="53"/>
      <c r="Y1601" s="40" t="str">
        <f t="shared" si="154"/>
        <v/>
      </c>
      <c r="AC1601" s="40" t="str">
        <f t="shared" si="155"/>
        <v/>
      </c>
    </row>
    <row r="1602" spans="9:29" x14ac:dyDescent="0.3">
      <c r="I1602" s="40" t="str">
        <f t="shared" si="150"/>
        <v/>
      </c>
      <c r="L1602" s="31"/>
      <c r="M1602" s="40" t="str">
        <f t="shared" si="151"/>
        <v/>
      </c>
      <c r="Q1602" s="40" t="str">
        <f t="shared" si="152"/>
        <v/>
      </c>
      <c r="U1602" s="40" t="str">
        <f t="shared" si="153"/>
        <v/>
      </c>
      <c r="V1602" s="53"/>
      <c r="Y1602" s="40" t="str">
        <f t="shared" si="154"/>
        <v/>
      </c>
      <c r="AC1602" s="40" t="str">
        <f t="shared" si="155"/>
        <v/>
      </c>
    </row>
    <row r="1603" spans="9:29" x14ac:dyDescent="0.3">
      <c r="I1603" s="40" t="str">
        <f t="shared" si="150"/>
        <v/>
      </c>
      <c r="L1603" s="31"/>
      <c r="M1603" s="40" t="str">
        <f t="shared" si="151"/>
        <v/>
      </c>
      <c r="Q1603" s="40" t="str">
        <f t="shared" si="152"/>
        <v/>
      </c>
      <c r="U1603" s="40" t="str">
        <f t="shared" si="153"/>
        <v/>
      </c>
      <c r="V1603" s="53"/>
      <c r="Y1603" s="40" t="str">
        <f t="shared" si="154"/>
        <v/>
      </c>
      <c r="AC1603" s="40" t="str">
        <f t="shared" si="155"/>
        <v/>
      </c>
    </row>
    <row r="1604" spans="9:29" x14ac:dyDescent="0.3">
      <c r="I1604" s="40" t="str">
        <f t="shared" ref="I1604:I1667" si="156">IF(H1604="","",IF(H1604="**","",ABS(H1604*100)))</f>
        <v/>
      </c>
      <c r="L1604" s="31"/>
      <c r="M1604" s="40" t="str">
        <f t="shared" ref="M1604:M1667" si="157">IF(L1604="","",IF(L1604="**","",ABS(L1604*100)))</f>
        <v/>
      </c>
      <c r="Q1604" s="40" t="str">
        <f t="shared" ref="Q1604:Q1667" si="158">IF(P1604="","",IF(P1604="**","",ABS(P1604*100)))</f>
        <v/>
      </c>
      <c r="U1604" s="40" t="str">
        <f t="shared" ref="U1604:U1667" si="159">IF(T1604="","",IF(T1604="**","",ABS(T1604*100)))</f>
        <v/>
      </c>
      <c r="V1604" s="53"/>
      <c r="Y1604" s="40" t="str">
        <f t="shared" ref="Y1604:Y1667" si="160">IF(X1604="","",IF(X1604="**","",ABS(X1604*100)))</f>
        <v/>
      </c>
      <c r="AC1604" s="40" t="str">
        <f t="shared" ref="AC1604:AC1667" si="161">IF(AB1604="","",IF(AB1604="**","",ABS(AB1604*100)))</f>
        <v/>
      </c>
    </row>
    <row r="1605" spans="9:29" x14ac:dyDescent="0.3">
      <c r="I1605" s="40" t="str">
        <f t="shared" si="156"/>
        <v/>
      </c>
      <c r="L1605" s="31"/>
      <c r="M1605" s="40" t="str">
        <f t="shared" si="157"/>
        <v/>
      </c>
      <c r="Q1605" s="40" t="str">
        <f t="shared" si="158"/>
        <v/>
      </c>
      <c r="U1605" s="40" t="str">
        <f t="shared" si="159"/>
        <v/>
      </c>
      <c r="V1605" s="53"/>
      <c r="Y1605" s="40" t="str">
        <f t="shared" si="160"/>
        <v/>
      </c>
      <c r="AC1605" s="40" t="str">
        <f t="shared" si="161"/>
        <v/>
      </c>
    </row>
    <row r="1606" spans="9:29" x14ac:dyDescent="0.3">
      <c r="I1606" s="40" t="str">
        <f t="shared" si="156"/>
        <v/>
      </c>
      <c r="L1606" s="31"/>
      <c r="M1606" s="40" t="str">
        <f t="shared" si="157"/>
        <v/>
      </c>
      <c r="Q1606" s="40" t="str">
        <f t="shared" si="158"/>
        <v/>
      </c>
      <c r="U1606" s="40" t="str">
        <f t="shared" si="159"/>
        <v/>
      </c>
      <c r="V1606" s="53"/>
      <c r="Y1606" s="40" t="str">
        <f t="shared" si="160"/>
        <v/>
      </c>
      <c r="AC1606" s="40" t="str">
        <f t="shared" si="161"/>
        <v/>
      </c>
    </row>
    <row r="1607" spans="9:29" x14ac:dyDescent="0.3">
      <c r="I1607" s="40" t="str">
        <f t="shared" si="156"/>
        <v/>
      </c>
      <c r="L1607" s="31"/>
      <c r="M1607" s="40" t="str">
        <f t="shared" si="157"/>
        <v/>
      </c>
      <c r="Q1607" s="40" t="str">
        <f t="shared" si="158"/>
        <v/>
      </c>
      <c r="U1607" s="40" t="str">
        <f t="shared" si="159"/>
        <v/>
      </c>
      <c r="V1607" s="53"/>
      <c r="Y1607" s="40" t="str">
        <f t="shared" si="160"/>
        <v/>
      </c>
      <c r="AC1607" s="40" t="str">
        <f t="shared" si="161"/>
        <v/>
      </c>
    </row>
    <row r="1608" spans="9:29" x14ac:dyDescent="0.3">
      <c r="I1608" s="40" t="str">
        <f t="shared" si="156"/>
        <v/>
      </c>
      <c r="L1608" s="31"/>
      <c r="M1608" s="40" t="str">
        <f t="shared" si="157"/>
        <v/>
      </c>
      <c r="Q1608" s="40" t="str">
        <f t="shared" si="158"/>
        <v/>
      </c>
      <c r="U1608" s="40" t="str">
        <f t="shared" si="159"/>
        <v/>
      </c>
      <c r="V1608" s="53"/>
      <c r="Y1608" s="40" t="str">
        <f t="shared" si="160"/>
        <v/>
      </c>
      <c r="AC1608" s="40" t="str">
        <f t="shared" si="161"/>
        <v/>
      </c>
    </row>
    <row r="1609" spans="9:29" x14ac:dyDescent="0.3">
      <c r="I1609" s="40" t="str">
        <f t="shared" si="156"/>
        <v/>
      </c>
      <c r="L1609" s="31"/>
      <c r="M1609" s="40" t="str">
        <f t="shared" si="157"/>
        <v/>
      </c>
      <c r="Q1609" s="40" t="str">
        <f t="shared" si="158"/>
        <v/>
      </c>
      <c r="U1609" s="40" t="str">
        <f t="shared" si="159"/>
        <v/>
      </c>
      <c r="V1609" s="53"/>
      <c r="Y1609" s="40" t="str">
        <f t="shared" si="160"/>
        <v/>
      </c>
      <c r="AC1609" s="40" t="str">
        <f t="shared" si="161"/>
        <v/>
      </c>
    </row>
    <row r="1610" spans="9:29" x14ac:dyDescent="0.3">
      <c r="I1610" s="40" t="str">
        <f t="shared" si="156"/>
        <v/>
      </c>
      <c r="L1610" s="31"/>
      <c r="M1610" s="40" t="str">
        <f t="shared" si="157"/>
        <v/>
      </c>
      <c r="Q1610" s="40" t="str">
        <f t="shared" si="158"/>
        <v/>
      </c>
      <c r="U1610" s="40" t="str">
        <f t="shared" si="159"/>
        <v/>
      </c>
      <c r="V1610" s="53"/>
      <c r="Y1610" s="40" t="str">
        <f t="shared" si="160"/>
        <v/>
      </c>
      <c r="AC1610" s="40" t="str">
        <f t="shared" si="161"/>
        <v/>
      </c>
    </row>
    <row r="1611" spans="9:29" x14ac:dyDescent="0.3">
      <c r="I1611" s="40" t="str">
        <f t="shared" si="156"/>
        <v/>
      </c>
      <c r="L1611" s="31"/>
      <c r="M1611" s="40" t="str">
        <f t="shared" si="157"/>
        <v/>
      </c>
      <c r="Q1611" s="40" t="str">
        <f t="shared" si="158"/>
        <v/>
      </c>
      <c r="U1611" s="40" t="str">
        <f t="shared" si="159"/>
        <v/>
      </c>
      <c r="V1611" s="53"/>
      <c r="Y1611" s="40" t="str">
        <f t="shared" si="160"/>
        <v/>
      </c>
      <c r="AC1611" s="40" t="str">
        <f t="shared" si="161"/>
        <v/>
      </c>
    </row>
    <row r="1612" spans="9:29" x14ac:dyDescent="0.3">
      <c r="I1612" s="40" t="str">
        <f t="shared" si="156"/>
        <v/>
      </c>
      <c r="L1612" s="31"/>
      <c r="M1612" s="40" t="str">
        <f t="shared" si="157"/>
        <v/>
      </c>
      <c r="Q1612" s="40" t="str">
        <f t="shared" si="158"/>
        <v/>
      </c>
      <c r="U1612" s="40" t="str">
        <f t="shared" si="159"/>
        <v/>
      </c>
      <c r="V1612" s="53"/>
      <c r="Y1612" s="40" t="str">
        <f t="shared" si="160"/>
        <v/>
      </c>
      <c r="AC1612" s="40" t="str">
        <f t="shared" si="161"/>
        <v/>
      </c>
    </row>
    <row r="1613" spans="9:29" x14ac:dyDescent="0.3">
      <c r="I1613" s="40" t="str">
        <f t="shared" si="156"/>
        <v/>
      </c>
      <c r="L1613" s="31"/>
      <c r="M1613" s="40" t="str">
        <f t="shared" si="157"/>
        <v/>
      </c>
      <c r="Q1613" s="40" t="str">
        <f t="shared" si="158"/>
        <v/>
      </c>
      <c r="U1613" s="40" t="str">
        <f t="shared" si="159"/>
        <v/>
      </c>
      <c r="V1613" s="53"/>
      <c r="Y1613" s="40" t="str">
        <f t="shared" si="160"/>
        <v/>
      </c>
      <c r="AC1613" s="40" t="str">
        <f t="shared" si="161"/>
        <v/>
      </c>
    </row>
    <row r="1614" spans="9:29" x14ac:dyDescent="0.3">
      <c r="I1614" s="40" t="str">
        <f t="shared" si="156"/>
        <v/>
      </c>
      <c r="L1614" s="31"/>
      <c r="M1614" s="40" t="str">
        <f t="shared" si="157"/>
        <v/>
      </c>
      <c r="Q1614" s="40" t="str">
        <f t="shared" si="158"/>
        <v/>
      </c>
      <c r="U1614" s="40" t="str">
        <f t="shared" si="159"/>
        <v/>
      </c>
      <c r="V1614" s="53"/>
      <c r="Y1614" s="40" t="str">
        <f t="shared" si="160"/>
        <v/>
      </c>
      <c r="AC1614" s="40" t="str">
        <f t="shared" si="161"/>
        <v/>
      </c>
    </row>
    <row r="1615" spans="9:29" x14ac:dyDescent="0.3">
      <c r="I1615" s="40" t="str">
        <f t="shared" si="156"/>
        <v/>
      </c>
      <c r="L1615" s="31"/>
      <c r="M1615" s="40" t="str">
        <f t="shared" si="157"/>
        <v/>
      </c>
      <c r="Q1615" s="40" t="str">
        <f t="shared" si="158"/>
        <v/>
      </c>
      <c r="U1615" s="40" t="str">
        <f t="shared" si="159"/>
        <v/>
      </c>
      <c r="V1615" s="53"/>
      <c r="Y1615" s="40" t="str">
        <f t="shared" si="160"/>
        <v/>
      </c>
      <c r="AC1615" s="40" t="str">
        <f t="shared" si="161"/>
        <v/>
      </c>
    </row>
    <row r="1616" spans="9:29" x14ac:dyDescent="0.3">
      <c r="I1616" s="40" t="str">
        <f t="shared" si="156"/>
        <v/>
      </c>
      <c r="L1616" s="31"/>
      <c r="M1616" s="40" t="str">
        <f t="shared" si="157"/>
        <v/>
      </c>
      <c r="Q1616" s="40" t="str">
        <f t="shared" si="158"/>
        <v/>
      </c>
      <c r="U1616" s="40" t="str">
        <f t="shared" si="159"/>
        <v/>
      </c>
      <c r="V1616" s="53"/>
      <c r="Y1616" s="40" t="str">
        <f t="shared" si="160"/>
        <v/>
      </c>
      <c r="AC1616" s="40" t="str">
        <f t="shared" si="161"/>
        <v/>
      </c>
    </row>
    <row r="1617" spans="9:29" x14ac:dyDescent="0.3">
      <c r="I1617" s="40" t="str">
        <f t="shared" si="156"/>
        <v/>
      </c>
      <c r="L1617" s="31"/>
      <c r="M1617" s="40" t="str">
        <f t="shared" si="157"/>
        <v/>
      </c>
      <c r="Q1617" s="40" t="str">
        <f t="shared" si="158"/>
        <v/>
      </c>
      <c r="U1617" s="40" t="str">
        <f t="shared" si="159"/>
        <v/>
      </c>
      <c r="V1617" s="53"/>
      <c r="Y1617" s="40" t="str">
        <f t="shared" si="160"/>
        <v/>
      </c>
      <c r="AC1617" s="40" t="str">
        <f t="shared" si="161"/>
        <v/>
      </c>
    </row>
    <row r="1618" spans="9:29" x14ac:dyDescent="0.3">
      <c r="I1618" s="40" t="str">
        <f t="shared" si="156"/>
        <v/>
      </c>
      <c r="L1618" s="31"/>
      <c r="M1618" s="40" t="str">
        <f t="shared" si="157"/>
        <v/>
      </c>
      <c r="Q1618" s="40" t="str">
        <f t="shared" si="158"/>
        <v/>
      </c>
      <c r="U1618" s="40" t="str">
        <f t="shared" si="159"/>
        <v/>
      </c>
      <c r="V1618" s="53"/>
      <c r="Y1618" s="40" t="str">
        <f t="shared" si="160"/>
        <v/>
      </c>
      <c r="AC1618" s="40" t="str">
        <f t="shared" si="161"/>
        <v/>
      </c>
    </row>
    <row r="1619" spans="9:29" x14ac:dyDescent="0.3">
      <c r="I1619" s="40" t="str">
        <f t="shared" si="156"/>
        <v/>
      </c>
      <c r="L1619" s="31"/>
      <c r="M1619" s="40" t="str">
        <f t="shared" si="157"/>
        <v/>
      </c>
      <c r="Q1619" s="40" t="str">
        <f t="shared" si="158"/>
        <v/>
      </c>
      <c r="U1619" s="40" t="str">
        <f t="shared" si="159"/>
        <v/>
      </c>
      <c r="V1619" s="53"/>
      <c r="Y1619" s="40" t="str">
        <f t="shared" si="160"/>
        <v/>
      </c>
      <c r="AC1619" s="40" t="str">
        <f t="shared" si="161"/>
        <v/>
      </c>
    </row>
    <row r="1620" spans="9:29" x14ac:dyDescent="0.3">
      <c r="I1620" s="40" t="str">
        <f t="shared" si="156"/>
        <v/>
      </c>
      <c r="L1620" s="31"/>
      <c r="M1620" s="40" t="str">
        <f t="shared" si="157"/>
        <v/>
      </c>
      <c r="Q1620" s="40" t="str">
        <f t="shared" si="158"/>
        <v/>
      </c>
      <c r="U1620" s="40" t="str">
        <f t="shared" si="159"/>
        <v/>
      </c>
      <c r="V1620" s="53"/>
      <c r="Y1620" s="40" t="str">
        <f t="shared" si="160"/>
        <v/>
      </c>
      <c r="AC1620" s="40" t="str">
        <f t="shared" si="161"/>
        <v/>
      </c>
    </row>
    <row r="1621" spans="9:29" x14ac:dyDescent="0.3">
      <c r="I1621" s="40" t="str">
        <f t="shared" si="156"/>
        <v/>
      </c>
      <c r="L1621" s="31"/>
      <c r="M1621" s="40" t="str">
        <f t="shared" si="157"/>
        <v/>
      </c>
      <c r="Q1621" s="40" t="str">
        <f t="shared" si="158"/>
        <v/>
      </c>
      <c r="U1621" s="40" t="str">
        <f t="shared" si="159"/>
        <v/>
      </c>
      <c r="V1621" s="53"/>
      <c r="Y1621" s="40" t="str">
        <f t="shared" si="160"/>
        <v/>
      </c>
      <c r="AC1621" s="40" t="str">
        <f t="shared" si="161"/>
        <v/>
      </c>
    </row>
    <row r="1622" spans="9:29" x14ac:dyDescent="0.3">
      <c r="I1622" s="40" t="str">
        <f t="shared" si="156"/>
        <v/>
      </c>
      <c r="L1622" s="31"/>
      <c r="M1622" s="40" t="str">
        <f t="shared" si="157"/>
        <v/>
      </c>
      <c r="Q1622" s="40" t="str">
        <f t="shared" si="158"/>
        <v/>
      </c>
      <c r="U1622" s="40" t="str">
        <f t="shared" si="159"/>
        <v/>
      </c>
      <c r="V1622" s="53"/>
      <c r="Y1622" s="40" t="str">
        <f t="shared" si="160"/>
        <v/>
      </c>
      <c r="AC1622" s="40" t="str">
        <f t="shared" si="161"/>
        <v/>
      </c>
    </row>
    <row r="1623" spans="9:29" x14ac:dyDescent="0.3">
      <c r="I1623" s="40" t="str">
        <f t="shared" si="156"/>
        <v/>
      </c>
      <c r="L1623" s="31"/>
      <c r="M1623" s="40" t="str">
        <f t="shared" si="157"/>
        <v/>
      </c>
      <c r="Q1623" s="40" t="str">
        <f t="shared" si="158"/>
        <v/>
      </c>
      <c r="U1623" s="40" t="str">
        <f t="shared" si="159"/>
        <v/>
      </c>
      <c r="V1623" s="53"/>
      <c r="Y1623" s="40" t="str">
        <f t="shared" si="160"/>
        <v/>
      </c>
      <c r="AC1623" s="40" t="str">
        <f t="shared" si="161"/>
        <v/>
      </c>
    </row>
    <row r="1624" spans="9:29" x14ac:dyDescent="0.3">
      <c r="I1624" s="40" t="str">
        <f t="shared" si="156"/>
        <v/>
      </c>
      <c r="L1624" s="31"/>
      <c r="M1624" s="40" t="str">
        <f t="shared" si="157"/>
        <v/>
      </c>
      <c r="Q1624" s="40" t="str">
        <f t="shared" si="158"/>
        <v/>
      </c>
      <c r="U1624" s="40" t="str">
        <f t="shared" si="159"/>
        <v/>
      </c>
      <c r="V1624" s="53"/>
      <c r="Y1624" s="40" t="str">
        <f t="shared" si="160"/>
        <v/>
      </c>
      <c r="AC1624" s="40" t="str">
        <f t="shared" si="161"/>
        <v/>
      </c>
    </row>
    <row r="1625" spans="9:29" x14ac:dyDescent="0.3">
      <c r="I1625" s="40" t="str">
        <f t="shared" si="156"/>
        <v/>
      </c>
      <c r="L1625" s="31"/>
      <c r="M1625" s="40" t="str">
        <f t="shared" si="157"/>
        <v/>
      </c>
      <c r="Q1625" s="40" t="str">
        <f t="shared" si="158"/>
        <v/>
      </c>
      <c r="U1625" s="40" t="str">
        <f t="shared" si="159"/>
        <v/>
      </c>
      <c r="V1625" s="53"/>
      <c r="Y1625" s="40" t="str">
        <f t="shared" si="160"/>
        <v/>
      </c>
      <c r="AC1625" s="40" t="str">
        <f t="shared" si="161"/>
        <v/>
      </c>
    </row>
    <row r="1626" spans="9:29" x14ac:dyDescent="0.3">
      <c r="I1626" s="40" t="str">
        <f t="shared" si="156"/>
        <v/>
      </c>
      <c r="L1626" s="31"/>
      <c r="M1626" s="40" t="str">
        <f t="shared" si="157"/>
        <v/>
      </c>
      <c r="Q1626" s="40" t="str">
        <f t="shared" si="158"/>
        <v/>
      </c>
      <c r="U1626" s="40" t="str">
        <f t="shared" si="159"/>
        <v/>
      </c>
      <c r="V1626" s="53"/>
      <c r="Y1626" s="40" t="str">
        <f t="shared" si="160"/>
        <v/>
      </c>
      <c r="AC1626" s="40" t="str">
        <f t="shared" si="161"/>
        <v/>
      </c>
    </row>
    <row r="1627" spans="9:29" x14ac:dyDescent="0.3">
      <c r="I1627" s="40" t="str">
        <f t="shared" si="156"/>
        <v/>
      </c>
      <c r="L1627" s="31"/>
      <c r="M1627" s="40" t="str">
        <f t="shared" si="157"/>
        <v/>
      </c>
      <c r="Q1627" s="40" t="str">
        <f t="shared" si="158"/>
        <v/>
      </c>
      <c r="U1627" s="40" t="str">
        <f t="shared" si="159"/>
        <v/>
      </c>
      <c r="V1627" s="53"/>
      <c r="Y1627" s="40" t="str">
        <f t="shared" si="160"/>
        <v/>
      </c>
      <c r="AC1627" s="40" t="str">
        <f t="shared" si="161"/>
        <v/>
      </c>
    </row>
    <row r="1628" spans="9:29" x14ac:dyDescent="0.3">
      <c r="I1628" s="40" t="str">
        <f t="shared" si="156"/>
        <v/>
      </c>
      <c r="L1628" s="31"/>
      <c r="M1628" s="40" t="str">
        <f t="shared" si="157"/>
        <v/>
      </c>
      <c r="Q1628" s="40" t="str">
        <f t="shared" si="158"/>
        <v/>
      </c>
      <c r="U1628" s="40" t="str">
        <f t="shared" si="159"/>
        <v/>
      </c>
      <c r="V1628" s="53"/>
      <c r="Y1628" s="40" t="str">
        <f t="shared" si="160"/>
        <v/>
      </c>
      <c r="AC1628" s="40" t="str">
        <f t="shared" si="161"/>
        <v/>
      </c>
    </row>
    <row r="1629" spans="9:29" x14ac:dyDescent="0.3">
      <c r="I1629" s="40" t="str">
        <f t="shared" si="156"/>
        <v/>
      </c>
      <c r="L1629" s="31"/>
      <c r="M1629" s="40" t="str">
        <f t="shared" si="157"/>
        <v/>
      </c>
      <c r="Q1629" s="40" t="str">
        <f t="shared" si="158"/>
        <v/>
      </c>
      <c r="U1629" s="40" t="str">
        <f t="shared" si="159"/>
        <v/>
      </c>
      <c r="V1629" s="53"/>
      <c r="Y1629" s="40" t="str">
        <f t="shared" si="160"/>
        <v/>
      </c>
      <c r="AC1629" s="40" t="str">
        <f t="shared" si="161"/>
        <v/>
      </c>
    </row>
    <row r="1630" spans="9:29" x14ac:dyDescent="0.3">
      <c r="I1630" s="40" t="str">
        <f t="shared" si="156"/>
        <v/>
      </c>
      <c r="L1630" s="31"/>
      <c r="M1630" s="40" t="str">
        <f t="shared" si="157"/>
        <v/>
      </c>
      <c r="Q1630" s="40" t="str">
        <f t="shared" si="158"/>
        <v/>
      </c>
      <c r="U1630" s="40" t="str">
        <f t="shared" si="159"/>
        <v/>
      </c>
      <c r="V1630" s="53"/>
      <c r="Y1630" s="40" t="str">
        <f t="shared" si="160"/>
        <v/>
      </c>
      <c r="AC1630" s="40" t="str">
        <f t="shared" si="161"/>
        <v/>
      </c>
    </row>
    <row r="1631" spans="9:29" x14ac:dyDescent="0.3">
      <c r="I1631" s="40" t="str">
        <f t="shared" si="156"/>
        <v/>
      </c>
      <c r="L1631" s="31"/>
      <c r="M1631" s="40" t="str">
        <f t="shared" si="157"/>
        <v/>
      </c>
      <c r="Q1631" s="40" t="str">
        <f t="shared" si="158"/>
        <v/>
      </c>
      <c r="U1631" s="40" t="str">
        <f t="shared" si="159"/>
        <v/>
      </c>
      <c r="V1631" s="53"/>
      <c r="Y1631" s="40" t="str">
        <f t="shared" si="160"/>
        <v/>
      </c>
      <c r="AC1631" s="40" t="str">
        <f t="shared" si="161"/>
        <v/>
      </c>
    </row>
    <row r="1632" spans="9:29" x14ac:dyDescent="0.3">
      <c r="I1632" s="40" t="str">
        <f t="shared" si="156"/>
        <v/>
      </c>
      <c r="L1632" s="31"/>
      <c r="M1632" s="40" t="str">
        <f t="shared" si="157"/>
        <v/>
      </c>
      <c r="Q1632" s="40" t="str">
        <f t="shared" si="158"/>
        <v/>
      </c>
      <c r="U1632" s="40" t="str">
        <f t="shared" si="159"/>
        <v/>
      </c>
      <c r="V1632" s="53"/>
      <c r="Y1632" s="40" t="str">
        <f t="shared" si="160"/>
        <v/>
      </c>
      <c r="AC1632" s="40" t="str">
        <f t="shared" si="161"/>
        <v/>
      </c>
    </row>
    <row r="1633" spans="9:29" x14ac:dyDescent="0.3">
      <c r="I1633" s="40" t="str">
        <f t="shared" si="156"/>
        <v/>
      </c>
      <c r="L1633" s="31"/>
      <c r="M1633" s="40" t="str">
        <f t="shared" si="157"/>
        <v/>
      </c>
      <c r="Q1633" s="40" t="str">
        <f t="shared" si="158"/>
        <v/>
      </c>
      <c r="U1633" s="40" t="str">
        <f t="shared" si="159"/>
        <v/>
      </c>
      <c r="V1633" s="53"/>
      <c r="Y1633" s="40" t="str">
        <f t="shared" si="160"/>
        <v/>
      </c>
      <c r="AC1633" s="40" t="str">
        <f t="shared" si="161"/>
        <v/>
      </c>
    </row>
    <row r="1634" spans="9:29" x14ac:dyDescent="0.3">
      <c r="I1634" s="40" t="str">
        <f t="shared" si="156"/>
        <v/>
      </c>
      <c r="L1634" s="31"/>
      <c r="M1634" s="40" t="str">
        <f t="shared" si="157"/>
        <v/>
      </c>
      <c r="Q1634" s="40" t="str">
        <f t="shared" si="158"/>
        <v/>
      </c>
      <c r="U1634" s="40" t="str">
        <f t="shared" si="159"/>
        <v/>
      </c>
      <c r="V1634" s="53"/>
      <c r="Y1634" s="40" t="str">
        <f t="shared" si="160"/>
        <v/>
      </c>
      <c r="AC1634" s="40" t="str">
        <f t="shared" si="161"/>
        <v/>
      </c>
    </row>
    <row r="1635" spans="9:29" x14ac:dyDescent="0.3">
      <c r="I1635" s="40" t="str">
        <f t="shared" si="156"/>
        <v/>
      </c>
      <c r="L1635" s="31"/>
      <c r="M1635" s="40" t="str">
        <f t="shared" si="157"/>
        <v/>
      </c>
      <c r="Q1635" s="40" t="str">
        <f t="shared" si="158"/>
        <v/>
      </c>
      <c r="U1635" s="40" t="str">
        <f t="shared" si="159"/>
        <v/>
      </c>
      <c r="V1635" s="53"/>
      <c r="Y1635" s="40" t="str">
        <f t="shared" si="160"/>
        <v/>
      </c>
      <c r="AC1635" s="40" t="str">
        <f t="shared" si="161"/>
        <v/>
      </c>
    </row>
    <row r="1636" spans="9:29" x14ac:dyDescent="0.3">
      <c r="I1636" s="40" t="str">
        <f t="shared" si="156"/>
        <v/>
      </c>
      <c r="L1636" s="31"/>
      <c r="M1636" s="40" t="str">
        <f t="shared" si="157"/>
        <v/>
      </c>
      <c r="Q1636" s="40" t="str">
        <f t="shared" si="158"/>
        <v/>
      </c>
      <c r="U1636" s="40" t="str">
        <f t="shared" si="159"/>
        <v/>
      </c>
      <c r="V1636" s="53"/>
      <c r="Y1636" s="40" t="str">
        <f t="shared" si="160"/>
        <v/>
      </c>
      <c r="AC1636" s="40" t="str">
        <f t="shared" si="161"/>
        <v/>
      </c>
    </row>
    <row r="1637" spans="9:29" x14ac:dyDescent="0.3">
      <c r="I1637" s="40" t="str">
        <f t="shared" si="156"/>
        <v/>
      </c>
      <c r="L1637" s="31"/>
      <c r="M1637" s="40" t="str">
        <f t="shared" si="157"/>
        <v/>
      </c>
      <c r="Q1637" s="40" t="str">
        <f t="shared" si="158"/>
        <v/>
      </c>
      <c r="U1637" s="40" t="str">
        <f t="shared" si="159"/>
        <v/>
      </c>
      <c r="V1637" s="53"/>
      <c r="Y1637" s="40" t="str">
        <f t="shared" si="160"/>
        <v/>
      </c>
      <c r="AC1637" s="40" t="str">
        <f t="shared" si="161"/>
        <v/>
      </c>
    </row>
    <row r="1638" spans="9:29" x14ac:dyDescent="0.3">
      <c r="I1638" s="40" t="str">
        <f t="shared" si="156"/>
        <v/>
      </c>
      <c r="L1638" s="31"/>
      <c r="M1638" s="40" t="str">
        <f t="shared" si="157"/>
        <v/>
      </c>
      <c r="Q1638" s="40" t="str">
        <f t="shared" si="158"/>
        <v/>
      </c>
      <c r="U1638" s="40" t="str">
        <f t="shared" si="159"/>
        <v/>
      </c>
      <c r="V1638" s="53"/>
      <c r="Y1638" s="40" t="str">
        <f t="shared" si="160"/>
        <v/>
      </c>
      <c r="AC1638" s="40" t="str">
        <f t="shared" si="161"/>
        <v/>
      </c>
    </row>
    <row r="1639" spans="9:29" x14ac:dyDescent="0.3">
      <c r="I1639" s="40" t="str">
        <f t="shared" si="156"/>
        <v/>
      </c>
      <c r="L1639" s="31"/>
      <c r="M1639" s="40" t="str">
        <f t="shared" si="157"/>
        <v/>
      </c>
      <c r="Q1639" s="40" t="str">
        <f t="shared" si="158"/>
        <v/>
      </c>
      <c r="U1639" s="40" t="str">
        <f t="shared" si="159"/>
        <v/>
      </c>
      <c r="V1639" s="53"/>
      <c r="Y1639" s="40" t="str">
        <f t="shared" si="160"/>
        <v/>
      </c>
      <c r="AC1639" s="40" t="str">
        <f t="shared" si="161"/>
        <v/>
      </c>
    </row>
    <row r="1640" spans="9:29" x14ac:dyDescent="0.3">
      <c r="I1640" s="40" t="str">
        <f t="shared" si="156"/>
        <v/>
      </c>
      <c r="L1640" s="31"/>
      <c r="M1640" s="40" t="str">
        <f t="shared" si="157"/>
        <v/>
      </c>
      <c r="Q1640" s="40" t="str">
        <f t="shared" si="158"/>
        <v/>
      </c>
      <c r="U1640" s="40" t="str">
        <f t="shared" si="159"/>
        <v/>
      </c>
      <c r="V1640" s="53"/>
      <c r="Y1640" s="40" t="str">
        <f t="shared" si="160"/>
        <v/>
      </c>
      <c r="AC1640" s="40" t="str">
        <f t="shared" si="161"/>
        <v/>
      </c>
    </row>
    <row r="1641" spans="9:29" x14ac:dyDescent="0.3">
      <c r="I1641" s="40" t="str">
        <f t="shared" si="156"/>
        <v/>
      </c>
      <c r="L1641" s="31"/>
      <c r="M1641" s="40" t="str">
        <f t="shared" si="157"/>
        <v/>
      </c>
      <c r="Q1641" s="40" t="str">
        <f t="shared" si="158"/>
        <v/>
      </c>
      <c r="U1641" s="40" t="str">
        <f t="shared" si="159"/>
        <v/>
      </c>
      <c r="V1641" s="53"/>
      <c r="Y1641" s="40" t="str">
        <f t="shared" si="160"/>
        <v/>
      </c>
      <c r="AC1641" s="40" t="str">
        <f t="shared" si="161"/>
        <v/>
      </c>
    </row>
    <row r="1642" spans="9:29" x14ac:dyDescent="0.3">
      <c r="I1642" s="40" t="str">
        <f t="shared" si="156"/>
        <v/>
      </c>
      <c r="L1642" s="31"/>
      <c r="M1642" s="40" t="str">
        <f t="shared" si="157"/>
        <v/>
      </c>
      <c r="Q1642" s="40" t="str">
        <f t="shared" si="158"/>
        <v/>
      </c>
      <c r="U1642" s="40" t="str">
        <f t="shared" si="159"/>
        <v/>
      </c>
      <c r="V1642" s="53"/>
      <c r="Y1642" s="40" t="str">
        <f t="shared" si="160"/>
        <v/>
      </c>
      <c r="AC1642" s="40" t="str">
        <f t="shared" si="161"/>
        <v/>
      </c>
    </row>
    <row r="1643" spans="9:29" x14ac:dyDescent="0.3">
      <c r="I1643" s="40" t="str">
        <f t="shared" si="156"/>
        <v/>
      </c>
      <c r="L1643" s="31"/>
      <c r="M1643" s="40" t="str">
        <f t="shared" si="157"/>
        <v/>
      </c>
      <c r="Q1643" s="40" t="str">
        <f t="shared" si="158"/>
        <v/>
      </c>
      <c r="U1643" s="40" t="str">
        <f t="shared" si="159"/>
        <v/>
      </c>
      <c r="V1643" s="53"/>
      <c r="Y1643" s="40" t="str">
        <f t="shared" si="160"/>
        <v/>
      </c>
      <c r="AC1643" s="40" t="str">
        <f t="shared" si="161"/>
        <v/>
      </c>
    </row>
    <row r="1644" spans="9:29" x14ac:dyDescent="0.3">
      <c r="I1644" s="40" t="str">
        <f t="shared" si="156"/>
        <v/>
      </c>
      <c r="L1644" s="31"/>
      <c r="M1644" s="40" t="str">
        <f t="shared" si="157"/>
        <v/>
      </c>
      <c r="Q1644" s="40" t="str">
        <f t="shared" si="158"/>
        <v/>
      </c>
      <c r="U1644" s="40" t="str">
        <f t="shared" si="159"/>
        <v/>
      </c>
      <c r="V1644" s="53"/>
      <c r="Y1644" s="40" t="str">
        <f t="shared" si="160"/>
        <v/>
      </c>
      <c r="AC1644" s="40" t="str">
        <f t="shared" si="161"/>
        <v/>
      </c>
    </row>
    <row r="1645" spans="9:29" x14ac:dyDescent="0.3">
      <c r="I1645" s="40" t="str">
        <f t="shared" si="156"/>
        <v/>
      </c>
      <c r="L1645" s="31"/>
      <c r="M1645" s="40" t="str">
        <f t="shared" si="157"/>
        <v/>
      </c>
      <c r="Q1645" s="40" t="str">
        <f t="shared" si="158"/>
        <v/>
      </c>
      <c r="U1645" s="40" t="str">
        <f t="shared" si="159"/>
        <v/>
      </c>
      <c r="V1645" s="53"/>
      <c r="Y1645" s="40" t="str">
        <f t="shared" si="160"/>
        <v/>
      </c>
      <c r="AC1645" s="40" t="str">
        <f t="shared" si="161"/>
        <v/>
      </c>
    </row>
    <row r="1646" spans="9:29" x14ac:dyDescent="0.3">
      <c r="I1646" s="40" t="str">
        <f t="shared" si="156"/>
        <v/>
      </c>
      <c r="L1646" s="31"/>
      <c r="M1646" s="40" t="str">
        <f t="shared" si="157"/>
        <v/>
      </c>
      <c r="Q1646" s="40" t="str">
        <f t="shared" si="158"/>
        <v/>
      </c>
      <c r="U1646" s="40" t="str">
        <f t="shared" si="159"/>
        <v/>
      </c>
      <c r="V1646" s="53"/>
      <c r="Y1646" s="40" t="str">
        <f t="shared" si="160"/>
        <v/>
      </c>
      <c r="AC1646" s="40" t="str">
        <f t="shared" si="161"/>
        <v/>
      </c>
    </row>
    <row r="1647" spans="9:29" x14ac:dyDescent="0.3">
      <c r="I1647" s="40" t="str">
        <f t="shared" si="156"/>
        <v/>
      </c>
      <c r="L1647" s="31"/>
      <c r="M1647" s="40" t="str">
        <f t="shared" si="157"/>
        <v/>
      </c>
      <c r="Q1647" s="40" t="str">
        <f t="shared" si="158"/>
        <v/>
      </c>
      <c r="U1647" s="40" t="str">
        <f t="shared" si="159"/>
        <v/>
      </c>
      <c r="V1647" s="53"/>
      <c r="Y1647" s="40" t="str">
        <f t="shared" si="160"/>
        <v/>
      </c>
      <c r="AC1647" s="40" t="str">
        <f t="shared" si="161"/>
        <v/>
      </c>
    </row>
    <row r="1648" spans="9:29" x14ac:dyDescent="0.3">
      <c r="I1648" s="40" t="str">
        <f t="shared" si="156"/>
        <v/>
      </c>
      <c r="L1648" s="31"/>
      <c r="M1648" s="40" t="str">
        <f t="shared" si="157"/>
        <v/>
      </c>
      <c r="Q1648" s="40" t="str">
        <f t="shared" si="158"/>
        <v/>
      </c>
      <c r="U1648" s="40" t="str">
        <f t="shared" si="159"/>
        <v/>
      </c>
      <c r="V1648" s="53"/>
      <c r="Y1648" s="40" t="str">
        <f t="shared" si="160"/>
        <v/>
      </c>
      <c r="AC1648" s="40" t="str">
        <f t="shared" si="161"/>
        <v/>
      </c>
    </row>
    <row r="1649" spans="9:29" x14ac:dyDescent="0.3">
      <c r="I1649" s="40" t="str">
        <f t="shared" si="156"/>
        <v/>
      </c>
      <c r="L1649" s="31"/>
      <c r="M1649" s="40" t="str">
        <f t="shared" si="157"/>
        <v/>
      </c>
      <c r="Q1649" s="40" t="str">
        <f t="shared" si="158"/>
        <v/>
      </c>
      <c r="U1649" s="40" t="str">
        <f t="shared" si="159"/>
        <v/>
      </c>
      <c r="V1649" s="53"/>
      <c r="Y1649" s="40" t="str">
        <f t="shared" si="160"/>
        <v/>
      </c>
      <c r="AC1649" s="40" t="str">
        <f t="shared" si="161"/>
        <v/>
      </c>
    </row>
    <row r="1650" spans="9:29" x14ac:dyDescent="0.3">
      <c r="I1650" s="40" t="str">
        <f t="shared" si="156"/>
        <v/>
      </c>
      <c r="L1650" s="31"/>
      <c r="M1650" s="40" t="str">
        <f t="shared" si="157"/>
        <v/>
      </c>
      <c r="Q1650" s="40" t="str">
        <f t="shared" si="158"/>
        <v/>
      </c>
      <c r="U1650" s="40" t="str">
        <f t="shared" si="159"/>
        <v/>
      </c>
      <c r="V1650" s="53"/>
      <c r="Y1650" s="40" t="str">
        <f t="shared" si="160"/>
        <v/>
      </c>
      <c r="AC1650" s="40" t="str">
        <f t="shared" si="161"/>
        <v/>
      </c>
    </row>
    <row r="1651" spans="9:29" x14ac:dyDescent="0.3">
      <c r="I1651" s="40" t="str">
        <f t="shared" si="156"/>
        <v/>
      </c>
      <c r="L1651" s="31"/>
      <c r="M1651" s="40" t="str">
        <f t="shared" si="157"/>
        <v/>
      </c>
      <c r="Q1651" s="40" t="str">
        <f t="shared" si="158"/>
        <v/>
      </c>
      <c r="U1651" s="40" t="str">
        <f t="shared" si="159"/>
        <v/>
      </c>
      <c r="V1651" s="53"/>
      <c r="Y1651" s="40" t="str">
        <f t="shared" si="160"/>
        <v/>
      </c>
      <c r="AC1651" s="40" t="str">
        <f t="shared" si="161"/>
        <v/>
      </c>
    </row>
    <row r="1652" spans="9:29" x14ac:dyDescent="0.3">
      <c r="I1652" s="40" t="str">
        <f t="shared" si="156"/>
        <v/>
      </c>
      <c r="L1652" s="31"/>
      <c r="M1652" s="40" t="str">
        <f t="shared" si="157"/>
        <v/>
      </c>
      <c r="Q1652" s="40" t="str">
        <f t="shared" si="158"/>
        <v/>
      </c>
      <c r="U1652" s="40" t="str">
        <f t="shared" si="159"/>
        <v/>
      </c>
      <c r="V1652" s="53"/>
      <c r="Y1652" s="40" t="str">
        <f t="shared" si="160"/>
        <v/>
      </c>
      <c r="AC1652" s="40" t="str">
        <f t="shared" si="161"/>
        <v/>
      </c>
    </row>
    <row r="1653" spans="9:29" x14ac:dyDescent="0.3">
      <c r="I1653" s="40" t="str">
        <f t="shared" si="156"/>
        <v/>
      </c>
      <c r="L1653" s="31"/>
      <c r="M1653" s="40" t="str">
        <f t="shared" si="157"/>
        <v/>
      </c>
      <c r="Q1653" s="40" t="str">
        <f t="shared" si="158"/>
        <v/>
      </c>
      <c r="U1653" s="40" t="str">
        <f t="shared" si="159"/>
        <v/>
      </c>
      <c r="V1653" s="53"/>
      <c r="Y1653" s="40" t="str">
        <f t="shared" si="160"/>
        <v/>
      </c>
      <c r="AC1653" s="40" t="str">
        <f t="shared" si="161"/>
        <v/>
      </c>
    </row>
    <row r="1654" spans="9:29" x14ac:dyDescent="0.3">
      <c r="I1654" s="40" t="str">
        <f t="shared" si="156"/>
        <v/>
      </c>
      <c r="L1654" s="31"/>
      <c r="M1654" s="40" t="str">
        <f t="shared" si="157"/>
        <v/>
      </c>
      <c r="Q1654" s="40" t="str">
        <f t="shared" si="158"/>
        <v/>
      </c>
      <c r="U1654" s="40" t="str">
        <f t="shared" si="159"/>
        <v/>
      </c>
      <c r="V1654" s="53"/>
      <c r="Y1654" s="40" t="str">
        <f t="shared" si="160"/>
        <v/>
      </c>
      <c r="AC1654" s="40" t="str">
        <f t="shared" si="161"/>
        <v/>
      </c>
    </row>
    <row r="1655" spans="9:29" x14ac:dyDescent="0.3">
      <c r="I1655" s="40" t="str">
        <f t="shared" si="156"/>
        <v/>
      </c>
      <c r="L1655" s="31"/>
      <c r="M1655" s="40" t="str">
        <f t="shared" si="157"/>
        <v/>
      </c>
      <c r="Q1655" s="40" t="str">
        <f t="shared" si="158"/>
        <v/>
      </c>
      <c r="U1655" s="40" t="str">
        <f t="shared" si="159"/>
        <v/>
      </c>
      <c r="V1655" s="53"/>
      <c r="Y1655" s="40" t="str">
        <f t="shared" si="160"/>
        <v/>
      </c>
      <c r="AC1655" s="40" t="str">
        <f t="shared" si="161"/>
        <v/>
      </c>
    </row>
    <row r="1656" spans="9:29" x14ac:dyDescent="0.3">
      <c r="I1656" s="40" t="str">
        <f t="shared" si="156"/>
        <v/>
      </c>
      <c r="L1656" s="31"/>
      <c r="M1656" s="40" t="str">
        <f t="shared" si="157"/>
        <v/>
      </c>
      <c r="Q1656" s="40" t="str">
        <f t="shared" si="158"/>
        <v/>
      </c>
      <c r="U1656" s="40" t="str">
        <f t="shared" si="159"/>
        <v/>
      </c>
      <c r="V1656" s="53"/>
      <c r="Y1656" s="40" t="str">
        <f t="shared" si="160"/>
        <v/>
      </c>
      <c r="AC1656" s="40" t="str">
        <f t="shared" si="161"/>
        <v/>
      </c>
    </row>
    <row r="1657" spans="9:29" x14ac:dyDescent="0.3">
      <c r="I1657" s="40" t="str">
        <f t="shared" si="156"/>
        <v/>
      </c>
      <c r="L1657" s="31"/>
      <c r="M1657" s="40" t="str">
        <f t="shared" si="157"/>
        <v/>
      </c>
      <c r="Q1657" s="40" t="str">
        <f t="shared" si="158"/>
        <v/>
      </c>
      <c r="U1657" s="40" t="str">
        <f t="shared" si="159"/>
        <v/>
      </c>
      <c r="V1657" s="53"/>
      <c r="Y1657" s="40" t="str">
        <f t="shared" si="160"/>
        <v/>
      </c>
      <c r="AC1657" s="40" t="str">
        <f t="shared" si="161"/>
        <v/>
      </c>
    </row>
    <row r="1658" spans="9:29" x14ac:dyDescent="0.3">
      <c r="I1658" s="40" t="str">
        <f t="shared" si="156"/>
        <v/>
      </c>
      <c r="L1658" s="31"/>
      <c r="M1658" s="40" t="str">
        <f t="shared" si="157"/>
        <v/>
      </c>
      <c r="Q1658" s="40" t="str">
        <f t="shared" si="158"/>
        <v/>
      </c>
      <c r="U1658" s="40" t="str">
        <f t="shared" si="159"/>
        <v/>
      </c>
      <c r="V1658" s="53"/>
      <c r="Y1658" s="40" t="str">
        <f t="shared" si="160"/>
        <v/>
      </c>
      <c r="AC1658" s="40" t="str">
        <f t="shared" si="161"/>
        <v/>
      </c>
    </row>
    <row r="1659" spans="9:29" x14ac:dyDescent="0.3">
      <c r="I1659" s="40" t="str">
        <f t="shared" si="156"/>
        <v/>
      </c>
      <c r="L1659" s="31"/>
      <c r="M1659" s="40" t="str">
        <f t="shared" si="157"/>
        <v/>
      </c>
      <c r="Q1659" s="40" t="str">
        <f t="shared" si="158"/>
        <v/>
      </c>
      <c r="U1659" s="40" t="str">
        <f t="shared" si="159"/>
        <v/>
      </c>
      <c r="V1659" s="53"/>
      <c r="Y1659" s="40" t="str">
        <f t="shared" si="160"/>
        <v/>
      </c>
      <c r="AC1659" s="40" t="str">
        <f t="shared" si="161"/>
        <v/>
      </c>
    </row>
    <row r="1660" spans="9:29" x14ac:dyDescent="0.3">
      <c r="I1660" s="40" t="str">
        <f t="shared" si="156"/>
        <v/>
      </c>
      <c r="L1660" s="31"/>
      <c r="M1660" s="40" t="str">
        <f t="shared" si="157"/>
        <v/>
      </c>
      <c r="Q1660" s="40" t="str">
        <f t="shared" si="158"/>
        <v/>
      </c>
      <c r="U1660" s="40" t="str">
        <f t="shared" si="159"/>
        <v/>
      </c>
      <c r="V1660" s="53"/>
      <c r="Y1660" s="40" t="str">
        <f t="shared" si="160"/>
        <v/>
      </c>
      <c r="AC1660" s="40" t="str">
        <f t="shared" si="161"/>
        <v/>
      </c>
    </row>
    <row r="1661" spans="9:29" x14ac:dyDescent="0.3">
      <c r="I1661" s="40" t="str">
        <f t="shared" si="156"/>
        <v/>
      </c>
      <c r="L1661" s="31"/>
      <c r="M1661" s="40" t="str">
        <f t="shared" si="157"/>
        <v/>
      </c>
      <c r="Q1661" s="40" t="str">
        <f t="shared" si="158"/>
        <v/>
      </c>
      <c r="U1661" s="40" t="str">
        <f t="shared" si="159"/>
        <v/>
      </c>
      <c r="V1661" s="53"/>
      <c r="Y1661" s="40" t="str">
        <f t="shared" si="160"/>
        <v/>
      </c>
      <c r="AC1661" s="40" t="str">
        <f t="shared" si="161"/>
        <v/>
      </c>
    </row>
    <row r="1662" spans="9:29" x14ac:dyDescent="0.3">
      <c r="I1662" s="40" t="str">
        <f t="shared" si="156"/>
        <v/>
      </c>
      <c r="L1662" s="31"/>
      <c r="M1662" s="40" t="str">
        <f t="shared" si="157"/>
        <v/>
      </c>
      <c r="Q1662" s="40" t="str">
        <f t="shared" si="158"/>
        <v/>
      </c>
      <c r="U1662" s="40" t="str">
        <f t="shared" si="159"/>
        <v/>
      </c>
      <c r="V1662" s="53"/>
      <c r="Y1662" s="40" t="str">
        <f t="shared" si="160"/>
        <v/>
      </c>
      <c r="AC1662" s="40" t="str">
        <f t="shared" si="161"/>
        <v/>
      </c>
    </row>
    <row r="1663" spans="9:29" x14ac:dyDescent="0.3">
      <c r="I1663" s="40" t="str">
        <f t="shared" si="156"/>
        <v/>
      </c>
      <c r="L1663" s="31"/>
      <c r="M1663" s="40" t="str">
        <f t="shared" si="157"/>
        <v/>
      </c>
      <c r="Q1663" s="40" t="str">
        <f t="shared" si="158"/>
        <v/>
      </c>
      <c r="U1663" s="40" t="str">
        <f t="shared" si="159"/>
        <v/>
      </c>
      <c r="V1663" s="53"/>
      <c r="Y1663" s="40" t="str">
        <f t="shared" si="160"/>
        <v/>
      </c>
      <c r="AC1663" s="40" t="str">
        <f t="shared" si="161"/>
        <v/>
      </c>
    </row>
    <row r="1664" spans="9:29" x14ac:dyDescent="0.3">
      <c r="I1664" s="40" t="str">
        <f t="shared" si="156"/>
        <v/>
      </c>
      <c r="L1664" s="31"/>
      <c r="M1664" s="40" t="str">
        <f t="shared" si="157"/>
        <v/>
      </c>
      <c r="Q1664" s="40" t="str">
        <f t="shared" si="158"/>
        <v/>
      </c>
      <c r="U1664" s="40" t="str">
        <f t="shared" si="159"/>
        <v/>
      </c>
      <c r="V1664" s="53"/>
      <c r="Y1664" s="40" t="str">
        <f t="shared" si="160"/>
        <v/>
      </c>
      <c r="AC1664" s="40" t="str">
        <f t="shared" si="161"/>
        <v/>
      </c>
    </row>
    <row r="1665" spans="9:29" x14ac:dyDescent="0.3">
      <c r="I1665" s="40" t="str">
        <f t="shared" si="156"/>
        <v/>
      </c>
      <c r="L1665" s="31"/>
      <c r="M1665" s="40" t="str">
        <f t="shared" si="157"/>
        <v/>
      </c>
      <c r="Q1665" s="40" t="str">
        <f t="shared" si="158"/>
        <v/>
      </c>
      <c r="U1665" s="40" t="str">
        <f t="shared" si="159"/>
        <v/>
      </c>
      <c r="V1665" s="53"/>
      <c r="Y1665" s="40" t="str">
        <f t="shared" si="160"/>
        <v/>
      </c>
      <c r="AC1665" s="40" t="str">
        <f t="shared" si="161"/>
        <v/>
      </c>
    </row>
    <row r="1666" spans="9:29" x14ac:dyDescent="0.3">
      <c r="I1666" s="40" t="str">
        <f t="shared" si="156"/>
        <v/>
      </c>
      <c r="L1666" s="31"/>
      <c r="M1666" s="40" t="str">
        <f t="shared" si="157"/>
        <v/>
      </c>
      <c r="Q1666" s="40" t="str">
        <f t="shared" si="158"/>
        <v/>
      </c>
      <c r="U1666" s="40" t="str">
        <f t="shared" si="159"/>
        <v/>
      </c>
      <c r="V1666" s="53"/>
      <c r="Y1666" s="40" t="str">
        <f t="shared" si="160"/>
        <v/>
      </c>
      <c r="AC1666" s="40" t="str">
        <f t="shared" si="161"/>
        <v/>
      </c>
    </row>
    <row r="1667" spans="9:29" x14ac:dyDescent="0.3">
      <c r="I1667" s="40" t="str">
        <f t="shared" si="156"/>
        <v/>
      </c>
      <c r="L1667" s="31"/>
      <c r="M1667" s="40" t="str">
        <f t="shared" si="157"/>
        <v/>
      </c>
      <c r="Q1667" s="40" t="str">
        <f t="shared" si="158"/>
        <v/>
      </c>
      <c r="U1667" s="40" t="str">
        <f t="shared" si="159"/>
        <v/>
      </c>
      <c r="V1667" s="53"/>
      <c r="Y1667" s="40" t="str">
        <f t="shared" si="160"/>
        <v/>
      </c>
      <c r="AC1667" s="40" t="str">
        <f t="shared" si="161"/>
        <v/>
      </c>
    </row>
    <row r="1668" spans="9:29" x14ac:dyDescent="0.3">
      <c r="I1668" s="40" t="str">
        <f t="shared" ref="I1668:I1731" si="162">IF(H1668="","",IF(H1668="**","",ABS(H1668*100)))</f>
        <v/>
      </c>
      <c r="L1668" s="31"/>
      <c r="M1668" s="40" t="str">
        <f t="shared" ref="M1668:M1731" si="163">IF(L1668="","",IF(L1668="**","",ABS(L1668*100)))</f>
        <v/>
      </c>
      <c r="Q1668" s="40" t="str">
        <f t="shared" ref="Q1668:Q1731" si="164">IF(P1668="","",IF(P1668="**","",ABS(P1668*100)))</f>
        <v/>
      </c>
      <c r="U1668" s="40" t="str">
        <f t="shared" ref="U1668:U1731" si="165">IF(T1668="","",IF(T1668="**","",ABS(T1668*100)))</f>
        <v/>
      </c>
      <c r="V1668" s="53"/>
      <c r="Y1668" s="40" t="str">
        <f t="shared" ref="Y1668:Y1731" si="166">IF(X1668="","",IF(X1668="**","",ABS(X1668*100)))</f>
        <v/>
      </c>
      <c r="AC1668" s="40" t="str">
        <f t="shared" ref="AC1668:AC1731" si="167">IF(AB1668="","",IF(AB1668="**","",ABS(AB1668*100)))</f>
        <v/>
      </c>
    </row>
    <row r="1669" spans="9:29" x14ac:dyDescent="0.3">
      <c r="I1669" s="40" t="str">
        <f t="shared" si="162"/>
        <v/>
      </c>
      <c r="L1669" s="31"/>
      <c r="M1669" s="40" t="str">
        <f t="shared" si="163"/>
        <v/>
      </c>
      <c r="Q1669" s="40" t="str">
        <f t="shared" si="164"/>
        <v/>
      </c>
      <c r="U1669" s="40" t="str">
        <f t="shared" si="165"/>
        <v/>
      </c>
      <c r="V1669" s="53"/>
      <c r="Y1669" s="40" t="str">
        <f t="shared" si="166"/>
        <v/>
      </c>
      <c r="AC1669" s="40" t="str">
        <f t="shared" si="167"/>
        <v/>
      </c>
    </row>
    <row r="1670" spans="9:29" x14ac:dyDescent="0.3">
      <c r="I1670" s="40" t="str">
        <f t="shared" si="162"/>
        <v/>
      </c>
      <c r="L1670" s="31"/>
      <c r="M1670" s="40" t="str">
        <f t="shared" si="163"/>
        <v/>
      </c>
      <c r="Q1670" s="40" t="str">
        <f t="shared" si="164"/>
        <v/>
      </c>
      <c r="U1670" s="40" t="str">
        <f t="shared" si="165"/>
        <v/>
      </c>
      <c r="V1670" s="53"/>
      <c r="Y1670" s="40" t="str">
        <f t="shared" si="166"/>
        <v/>
      </c>
      <c r="AC1670" s="40" t="str">
        <f t="shared" si="167"/>
        <v/>
      </c>
    </row>
    <row r="1671" spans="9:29" x14ac:dyDescent="0.3">
      <c r="I1671" s="40" t="str">
        <f t="shared" si="162"/>
        <v/>
      </c>
      <c r="L1671" s="31"/>
      <c r="M1671" s="40" t="str">
        <f t="shared" si="163"/>
        <v/>
      </c>
      <c r="Q1671" s="40" t="str">
        <f t="shared" si="164"/>
        <v/>
      </c>
      <c r="U1671" s="40" t="str">
        <f t="shared" si="165"/>
        <v/>
      </c>
      <c r="V1671" s="53"/>
      <c r="Y1671" s="40" t="str">
        <f t="shared" si="166"/>
        <v/>
      </c>
      <c r="AC1671" s="40" t="str">
        <f t="shared" si="167"/>
        <v/>
      </c>
    </row>
    <row r="1672" spans="9:29" x14ac:dyDescent="0.3">
      <c r="I1672" s="40" t="str">
        <f t="shared" si="162"/>
        <v/>
      </c>
      <c r="L1672" s="31"/>
      <c r="M1672" s="40" t="str">
        <f t="shared" si="163"/>
        <v/>
      </c>
      <c r="Q1672" s="40" t="str">
        <f t="shared" si="164"/>
        <v/>
      </c>
      <c r="U1672" s="40" t="str">
        <f t="shared" si="165"/>
        <v/>
      </c>
      <c r="V1672" s="53"/>
      <c r="Y1672" s="40" t="str">
        <f t="shared" si="166"/>
        <v/>
      </c>
      <c r="AC1672" s="40" t="str">
        <f t="shared" si="167"/>
        <v/>
      </c>
    </row>
    <row r="1673" spans="9:29" x14ac:dyDescent="0.3">
      <c r="I1673" s="40" t="str">
        <f t="shared" si="162"/>
        <v/>
      </c>
      <c r="L1673" s="31"/>
      <c r="M1673" s="40" t="str">
        <f t="shared" si="163"/>
        <v/>
      </c>
      <c r="Q1673" s="40" t="str">
        <f t="shared" si="164"/>
        <v/>
      </c>
      <c r="U1673" s="40" t="str">
        <f t="shared" si="165"/>
        <v/>
      </c>
      <c r="V1673" s="53"/>
      <c r="Y1673" s="40" t="str">
        <f t="shared" si="166"/>
        <v/>
      </c>
      <c r="AC1673" s="40" t="str">
        <f t="shared" si="167"/>
        <v/>
      </c>
    </row>
    <row r="1674" spans="9:29" x14ac:dyDescent="0.3">
      <c r="I1674" s="40" t="str">
        <f t="shared" si="162"/>
        <v/>
      </c>
      <c r="L1674" s="31"/>
      <c r="M1674" s="40" t="str">
        <f t="shared" si="163"/>
        <v/>
      </c>
      <c r="Q1674" s="40" t="str">
        <f t="shared" si="164"/>
        <v/>
      </c>
      <c r="U1674" s="40" t="str">
        <f t="shared" si="165"/>
        <v/>
      </c>
      <c r="V1674" s="53"/>
      <c r="Y1674" s="40" t="str">
        <f t="shared" si="166"/>
        <v/>
      </c>
      <c r="AC1674" s="40" t="str">
        <f t="shared" si="167"/>
        <v/>
      </c>
    </row>
    <row r="1675" spans="9:29" x14ac:dyDescent="0.3">
      <c r="I1675" s="40" t="str">
        <f t="shared" si="162"/>
        <v/>
      </c>
      <c r="L1675" s="31"/>
      <c r="M1675" s="40" t="str">
        <f t="shared" si="163"/>
        <v/>
      </c>
      <c r="Q1675" s="40" t="str">
        <f t="shared" si="164"/>
        <v/>
      </c>
      <c r="U1675" s="40" t="str">
        <f t="shared" si="165"/>
        <v/>
      </c>
      <c r="V1675" s="53"/>
      <c r="Y1675" s="40" t="str">
        <f t="shared" si="166"/>
        <v/>
      </c>
      <c r="AC1675" s="40" t="str">
        <f t="shared" si="167"/>
        <v/>
      </c>
    </row>
    <row r="1676" spans="9:29" x14ac:dyDescent="0.3">
      <c r="I1676" s="40" t="str">
        <f t="shared" si="162"/>
        <v/>
      </c>
      <c r="L1676" s="31"/>
      <c r="M1676" s="40" t="str">
        <f t="shared" si="163"/>
        <v/>
      </c>
      <c r="Q1676" s="40" t="str">
        <f t="shared" si="164"/>
        <v/>
      </c>
      <c r="U1676" s="40" t="str">
        <f t="shared" si="165"/>
        <v/>
      </c>
      <c r="V1676" s="53"/>
      <c r="Y1676" s="40" t="str">
        <f t="shared" si="166"/>
        <v/>
      </c>
      <c r="AC1676" s="40" t="str">
        <f t="shared" si="167"/>
        <v/>
      </c>
    </row>
    <row r="1677" spans="9:29" x14ac:dyDescent="0.3">
      <c r="I1677" s="40" t="str">
        <f t="shared" si="162"/>
        <v/>
      </c>
      <c r="L1677" s="31"/>
      <c r="M1677" s="40" t="str">
        <f t="shared" si="163"/>
        <v/>
      </c>
      <c r="Q1677" s="40" t="str">
        <f t="shared" si="164"/>
        <v/>
      </c>
      <c r="U1677" s="40" t="str">
        <f t="shared" si="165"/>
        <v/>
      </c>
      <c r="V1677" s="53"/>
      <c r="Y1677" s="40" t="str">
        <f t="shared" si="166"/>
        <v/>
      </c>
      <c r="AC1677" s="40" t="str">
        <f t="shared" si="167"/>
        <v/>
      </c>
    </row>
    <row r="1678" spans="9:29" x14ac:dyDescent="0.3">
      <c r="I1678" s="40" t="str">
        <f t="shared" si="162"/>
        <v/>
      </c>
      <c r="L1678" s="31"/>
      <c r="M1678" s="40" t="str">
        <f t="shared" si="163"/>
        <v/>
      </c>
      <c r="Q1678" s="40" t="str">
        <f t="shared" si="164"/>
        <v/>
      </c>
      <c r="U1678" s="40" t="str">
        <f t="shared" si="165"/>
        <v/>
      </c>
      <c r="V1678" s="53"/>
      <c r="Y1678" s="40" t="str">
        <f t="shared" si="166"/>
        <v/>
      </c>
      <c r="AC1678" s="40" t="str">
        <f t="shared" si="167"/>
        <v/>
      </c>
    </row>
    <row r="1679" spans="9:29" x14ac:dyDescent="0.3">
      <c r="I1679" s="40" t="str">
        <f t="shared" si="162"/>
        <v/>
      </c>
      <c r="L1679" s="31"/>
      <c r="M1679" s="40" t="str">
        <f t="shared" si="163"/>
        <v/>
      </c>
      <c r="Q1679" s="40" t="str">
        <f t="shared" si="164"/>
        <v/>
      </c>
      <c r="U1679" s="40" t="str">
        <f t="shared" si="165"/>
        <v/>
      </c>
      <c r="V1679" s="53"/>
      <c r="Y1679" s="40" t="str">
        <f t="shared" si="166"/>
        <v/>
      </c>
      <c r="AC1679" s="40" t="str">
        <f t="shared" si="167"/>
        <v/>
      </c>
    </row>
    <row r="1680" spans="9:29" x14ac:dyDescent="0.3">
      <c r="I1680" s="40" t="str">
        <f t="shared" si="162"/>
        <v/>
      </c>
      <c r="L1680" s="31"/>
      <c r="M1680" s="40" t="str">
        <f t="shared" si="163"/>
        <v/>
      </c>
      <c r="Q1680" s="40" t="str">
        <f t="shared" si="164"/>
        <v/>
      </c>
      <c r="U1680" s="40" t="str">
        <f t="shared" si="165"/>
        <v/>
      </c>
      <c r="V1680" s="53"/>
      <c r="Y1680" s="40" t="str">
        <f t="shared" si="166"/>
        <v/>
      </c>
      <c r="AC1680" s="40" t="str">
        <f t="shared" si="167"/>
        <v/>
      </c>
    </row>
    <row r="1681" spans="9:29" x14ac:dyDescent="0.3">
      <c r="I1681" s="40" t="str">
        <f t="shared" si="162"/>
        <v/>
      </c>
      <c r="L1681" s="31"/>
      <c r="M1681" s="40" t="str">
        <f t="shared" si="163"/>
        <v/>
      </c>
      <c r="Q1681" s="40" t="str">
        <f t="shared" si="164"/>
        <v/>
      </c>
      <c r="U1681" s="40" t="str">
        <f t="shared" si="165"/>
        <v/>
      </c>
      <c r="V1681" s="53"/>
      <c r="Y1681" s="40" t="str">
        <f t="shared" si="166"/>
        <v/>
      </c>
      <c r="AC1681" s="40" t="str">
        <f t="shared" si="167"/>
        <v/>
      </c>
    </row>
    <row r="1682" spans="9:29" x14ac:dyDescent="0.3">
      <c r="I1682" s="40" t="str">
        <f t="shared" si="162"/>
        <v/>
      </c>
      <c r="L1682" s="31"/>
      <c r="M1682" s="40" t="str">
        <f t="shared" si="163"/>
        <v/>
      </c>
      <c r="Q1682" s="40" t="str">
        <f t="shared" si="164"/>
        <v/>
      </c>
      <c r="U1682" s="40" t="str">
        <f t="shared" si="165"/>
        <v/>
      </c>
      <c r="V1682" s="53"/>
      <c r="Y1682" s="40" t="str">
        <f t="shared" si="166"/>
        <v/>
      </c>
      <c r="AC1682" s="40" t="str">
        <f t="shared" si="167"/>
        <v/>
      </c>
    </row>
    <row r="1683" spans="9:29" x14ac:dyDescent="0.3">
      <c r="I1683" s="40" t="str">
        <f t="shared" si="162"/>
        <v/>
      </c>
      <c r="L1683" s="31"/>
      <c r="M1683" s="40" t="str">
        <f t="shared" si="163"/>
        <v/>
      </c>
      <c r="Q1683" s="40" t="str">
        <f t="shared" si="164"/>
        <v/>
      </c>
      <c r="U1683" s="40" t="str">
        <f t="shared" si="165"/>
        <v/>
      </c>
      <c r="V1683" s="53"/>
      <c r="Y1683" s="40" t="str">
        <f t="shared" si="166"/>
        <v/>
      </c>
      <c r="AC1683" s="40" t="str">
        <f t="shared" si="167"/>
        <v/>
      </c>
    </row>
    <row r="1684" spans="9:29" x14ac:dyDescent="0.3">
      <c r="I1684" s="40" t="str">
        <f t="shared" si="162"/>
        <v/>
      </c>
      <c r="L1684" s="31"/>
      <c r="M1684" s="40" t="str">
        <f t="shared" si="163"/>
        <v/>
      </c>
      <c r="Q1684" s="40" t="str">
        <f t="shared" si="164"/>
        <v/>
      </c>
      <c r="U1684" s="40" t="str">
        <f t="shared" si="165"/>
        <v/>
      </c>
      <c r="V1684" s="53"/>
      <c r="Y1684" s="40" t="str">
        <f t="shared" si="166"/>
        <v/>
      </c>
      <c r="AC1684" s="40" t="str">
        <f t="shared" si="167"/>
        <v/>
      </c>
    </row>
    <row r="1685" spans="9:29" x14ac:dyDescent="0.3">
      <c r="I1685" s="40" t="str">
        <f t="shared" si="162"/>
        <v/>
      </c>
      <c r="L1685" s="31"/>
      <c r="M1685" s="40" t="str">
        <f t="shared" si="163"/>
        <v/>
      </c>
      <c r="Q1685" s="40" t="str">
        <f t="shared" si="164"/>
        <v/>
      </c>
      <c r="U1685" s="40" t="str">
        <f t="shared" si="165"/>
        <v/>
      </c>
      <c r="V1685" s="53"/>
      <c r="Y1685" s="40" t="str">
        <f t="shared" si="166"/>
        <v/>
      </c>
      <c r="AC1685" s="40" t="str">
        <f t="shared" si="167"/>
        <v/>
      </c>
    </row>
    <row r="1686" spans="9:29" x14ac:dyDescent="0.3">
      <c r="I1686" s="40" t="str">
        <f t="shared" si="162"/>
        <v/>
      </c>
      <c r="L1686" s="31"/>
      <c r="M1686" s="40" t="str">
        <f t="shared" si="163"/>
        <v/>
      </c>
      <c r="Q1686" s="40" t="str">
        <f t="shared" si="164"/>
        <v/>
      </c>
      <c r="U1686" s="40" t="str">
        <f t="shared" si="165"/>
        <v/>
      </c>
      <c r="V1686" s="53"/>
      <c r="Y1686" s="40" t="str">
        <f t="shared" si="166"/>
        <v/>
      </c>
      <c r="AC1686" s="40" t="str">
        <f t="shared" si="167"/>
        <v/>
      </c>
    </row>
    <row r="1687" spans="9:29" x14ac:dyDescent="0.3">
      <c r="I1687" s="40" t="str">
        <f t="shared" si="162"/>
        <v/>
      </c>
      <c r="L1687" s="31"/>
      <c r="M1687" s="40" t="str">
        <f t="shared" si="163"/>
        <v/>
      </c>
      <c r="Q1687" s="40" t="str">
        <f t="shared" si="164"/>
        <v/>
      </c>
      <c r="U1687" s="40" t="str">
        <f t="shared" si="165"/>
        <v/>
      </c>
      <c r="V1687" s="53"/>
      <c r="Y1687" s="40" t="str">
        <f t="shared" si="166"/>
        <v/>
      </c>
      <c r="AC1687" s="40" t="str">
        <f t="shared" si="167"/>
        <v/>
      </c>
    </row>
    <row r="1688" spans="9:29" x14ac:dyDescent="0.3">
      <c r="I1688" s="40" t="str">
        <f t="shared" si="162"/>
        <v/>
      </c>
      <c r="L1688" s="31"/>
      <c r="M1688" s="40" t="str">
        <f t="shared" si="163"/>
        <v/>
      </c>
      <c r="Q1688" s="40" t="str">
        <f t="shared" si="164"/>
        <v/>
      </c>
      <c r="U1688" s="40" t="str">
        <f t="shared" si="165"/>
        <v/>
      </c>
      <c r="V1688" s="53"/>
      <c r="Y1688" s="40" t="str">
        <f t="shared" si="166"/>
        <v/>
      </c>
      <c r="AC1688" s="40" t="str">
        <f t="shared" si="167"/>
        <v/>
      </c>
    </row>
    <row r="1689" spans="9:29" x14ac:dyDescent="0.3">
      <c r="I1689" s="40" t="str">
        <f t="shared" si="162"/>
        <v/>
      </c>
      <c r="L1689" s="31"/>
      <c r="M1689" s="40" t="str">
        <f t="shared" si="163"/>
        <v/>
      </c>
      <c r="Q1689" s="40" t="str">
        <f t="shared" si="164"/>
        <v/>
      </c>
      <c r="U1689" s="40" t="str">
        <f t="shared" si="165"/>
        <v/>
      </c>
      <c r="V1689" s="53"/>
      <c r="Y1689" s="40" t="str">
        <f t="shared" si="166"/>
        <v/>
      </c>
      <c r="AC1689" s="40" t="str">
        <f t="shared" si="167"/>
        <v/>
      </c>
    </row>
    <row r="1690" spans="9:29" x14ac:dyDescent="0.3">
      <c r="I1690" s="40" t="str">
        <f t="shared" si="162"/>
        <v/>
      </c>
      <c r="L1690" s="31"/>
      <c r="M1690" s="40" t="str">
        <f t="shared" si="163"/>
        <v/>
      </c>
      <c r="Q1690" s="40" t="str">
        <f t="shared" si="164"/>
        <v/>
      </c>
      <c r="U1690" s="40" t="str">
        <f t="shared" si="165"/>
        <v/>
      </c>
      <c r="V1690" s="53"/>
      <c r="Y1690" s="40" t="str">
        <f t="shared" si="166"/>
        <v/>
      </c>
      <c r="AC1690" s="40" t="str">
        <f t="shared" si="167"/>
        <v/>
      </c>
    </row>
    <row r="1691" spans="9:29" x14ac:dyDescent="0.3">
      <c r="I1691" s="40" t="str">
        <f t="shared" si="162"/>
        <v/>
      </c>
      <c r="L1691" s="31"/>
      <c r="M1691" s="40" t="str">
        <f t="shared" si="163"/>
        <v/>
      </c>
      <c r="Q1691" s="40" t="str">
        <f t="shared" si="164"/>
        <v/>
      </c>
      <c r="U1691" s="40" t="str">
        <f t="shared" si="165"/>
        <v/>
      </c>
      <c r="V1691" s="53"/>
      <c r="Y1691" s="40" t="str">
        <f t="shared" si="166"/>
        <v/>
      </c>
      <c r="AC1691" s="40" t="str">
        <f t="shared" si="167"/>
        <v/>
      </c>
    </row>
    <row r="1692" spans="9:29" x14ac:dyDescent="0.3">
      <c r="I1692" s="40" t="str">
        <f t="shared" si="162"/>
        <v/>
      </c>
      <c r="L1692" s="31"/>
      <c r="M1692" s="40" t="str">
        <f t="shared" si="163"/>
        <v/>
      </c>
      <c r="Q1692" s="40" t="str">
        <f t="shared" si="164"/>
        <v/>
      </c>
      <c r="U1692" s="40" t="str">
        <f t="shared" si="165"/>
        <v/>
      </c>
      <c r="V1692" s="53"/>
      <c r="Y1692" s="40" t="str">
        <f t="shared" si="166"/>
        <v/>
      </c>
      <c r="AC1692" s="40" t="str">
        <f t="shared" si="167"/>
        <v/>
      </c>
    </row>
    <row r="1693" spans="9:29" x14ac:dyDescent="0.3">
      <c r="I1693" s="40" t="str">
        <f t="shared" si="162"/>
        <v/>
      </c>
      <c r="L1693" s="31"/>
      <c r="M1693" s="40" t="str">
        <f t="shared" si="163"/>
        <v/>
      </c>
      <c r="Q1693" s="40" t="str">
        <f t="shared" si="164"/>
        <v/>
      </c>
      <c r="U1693" s="40" t="str">
        <f t="shared" si="165"/>
        <v/>
      </c>
      <c r="V1693" s="53"/>
      <c r="Y1693" s="40" t="str">
        <f t="shared" si="166"/>
        <v/>
      </c>
      <c r="AC1693" s="40" t="str">
        <f t="shared" si="167"/>
        <v/>
      </c>
    </row>
    <row r="1694" spans="9:29" x14ac:dyDescent="0.3">
      <c r="I1694" s="40" t="str">
        <f t="shared" si="162"/>
        <v/>
      </c>
      <c r="L1694" s="31"/>
      <c r="M1694" s="40" t="str">
        <f t="shared" si="163"/>
        <v/>
      </c>
      <c r="Q1694" s="40" t="str">
        <f t="shared" si="164"/>
        <v/>
      </c>
      <c r="U1694" s="40" t="str">
        <f t="shared" si="165"/>
        <v/>
      </c>
      <c r="V1694" s="53"/>
      <c r="Y1694" s="40" t="str">
        <f t="shared" si="166"/>
        <v/>
      </c>
      <c r="AC1694" s="40" t="str">
        <f t="shared" si="167"/>
        <v/>
      </c>
    </row>
    <row r="1695" spans="9:29" x14ac:dyDescent="0.3">
      <c r="I1695" s="40" t="str">
        <f t="shared" si="162"/>
        <v/>
      </c>
      <c r="L1695" s="31"/>
      <c r="M1695" s="40" t="str">
        <f t="shared" si="163"/>
        <v/>
      </c>
      <c r="Q1695" s="40" t="str">
        <f t="shared" si="164"/>
        <v/>
      </c>
      <c r="U1695" s="40" t="str">
        <f t="shared" si="165"/>
        <v/>
      </c>
      <c r="V1695" s="53"/>
      <c r="Y1695" s="40" t="str">
        <f t="shared" si="166"/>
        <v/>
      </c>
      <c r="AC1695" s="40" t="str">
        <f t="shared" si="167"/>
        <v/>
      </c>
    </row>
    <row r="1696" spans="9:29" x14ac:dyDescent="0.3">
      <c r="I1696" s="40" t="str">
        <f t="shared" si="162"/>
        <v/>
      </c>
      <c r="L1696" s="31"/>
      <c r="M1696" s="40" t="str">
        <f t="shared" si="163"/>
        <v/>
      </c>
      <c r="Q1696" s="40" t="str">
        <f t="shared" si="164"/>
        <v/>
      </c>
      <c r="U1696" s="40" t="str">
        <f t="shared" si="165"/>
        <v/>
      </c>
      <c r="V1696" s="53"/>
      <c r="Y1696" s="40" t="str">
        <f t="shared" si="166"/>
        <v/>
      </c>
      <c r="AC1696" s="40" t="str">
        <f t="shared" si="167"/>
        <v/>
      </c>
    </row>
    <row r="1697" spans="9:29" x14ac:dyDescent="0.3">
      <c r="I1697" s="40" t="str">
        <f t="shared" si="162"/>
        <v/>
      </c>
      <c r="L1697" s="31"/>
      <c r="M1697" s="40" t="str">
        <f t="shared" si="163"/>
        <v/>
      </c>
      <c r="Q1697" s="40" t="str">
        <f t="shared" si="164"/>
        <v/>
      </c>
      <c r="U1697" s="40" t="str">
        <f t="shared" si="165"/>
        <v/>
      </c>
      <c r="V1697" s="53"/>
      <c r="Y1697" s="40" t="str">
        <f t="shared" si="166"/>
        <v/>
      </c>
      <c r="AC1697" s="40" t="str">
        <f t="shared" si="167"/>
        <v/>
      </c>
    </row>
    <row r="1698" spans="9:29" x14ac:dyDescent="0.3">
      <c r="I1698" s="40" t="str">
        <f t="shared" si="162"/>
        <v/>
      </c>
      <c r="L1698" s="31"/>
      <c r="M1698" s="40" t="str">
        <f t="shared" si="163"/>
        <v/>
      </c>
      <c r="Q1698" s="40" t="str">
        <f t="shared" si="164"/>
        <v/>
      </c>
      <c r="U1698" s="40" t="str">
        <f t="shared" si="165"/>
        <v/>
      </c>
      <c r="V1698" s="53"/>
      <c r="Y1698" s="40" t="str">
        <f t="shared" si="166"/>
        <v/>
      </c>
      <c r="AC1698" s="40" t="str">
        <f t="shared" si="167"/>
        <v/>
      </c>
    </row>
    <row r="1699" spans="9:29" x14ac:dyDescent="0.3">
      <c r="I1699" s="40" t="str">
        <f t="shared" si="162"/>
        <v/>
      </c>
      <c r="L1699" s="31"/>
      <c r="M1699" s="40" t="str">
        <f t="shared" si="163"/>
        <v/>
      </c>
      <c r="Q1699" s="40" t="str">
        <f t="shared" si="164"/>
        <v/>
      </c>
      <c r="U1699" s="40" t="str">
        <f t="shared" si="165"/>
        <v/>
      </c>
      <c r="V1699" s="53"/>
      <c r="Y1699" s="40" t="str">
        <f t="shared" si="166"/>
        <v/>
      </c>
      <c r="AC1699" s="40" t="str">
        <f t="shared" si="167"/>
        <v/>
      </c>
    </row>
    <row r="1700" spans="9:29" x14ac:dyDescent="0.3">
      <c r="I1700" s="40" t="str">
        <f t="shared" si="162"/>
        <v/>
      </c>
      <c r="L1700" s="31"/>
      <c r="M1700" s="40" t="str">
        <f t="shared" si="163"/>
        <v/>
      </c>
      <c r="Q1700" s="40" t="str">
        <f t="shared" si="164"/>
        <v/>
      </c>
      <c r="U1700" s="40" t="str">
        <f t="shared" si="165"/>
        <v/>
      </c>
      <c r="V1700" s="53"/>
      <c r="Y1700" s="40" t="str">
        <f t="shared" si="166"/>
        <v/>
      </c>
      <c r="AC1700" s="40" t="str">
        <f t="shared" si="167"/>
        <v/>
      </c>
    </row>
    <row r="1701" spans="9:29" x14ac:dyDescent="0.3">
      <c r="I1701" s="40" t="str">
        <f t="shared" si="162"/>
        <v/>
      </c>
      <c r="L1701" s="31"/>
      <c r="M1701" s="40" t="str">
        <f t="shared" si="163"/>
        <v/>
      </c>
      <c r="Q1701" s="40" t="str">
        <f t="shared" si="164"/>
        <v/>
      </c>
      <c r="U1701" s="40" t="str">
        <f t="shared" si="165"/>
        <v/>
      </c>
      <c r="V1701" s="53"/>
      <c r="Y1701" s="40" t="str">
        <f t="shared" si="166"/>
        <v/>
      </c>
      <c r="AC1701" s="40" t="str">
        <f t="shared" si="167"/>
        <v/>
      </c>
    </row>
    <row r="1702" spans="9:29" x14ac:dyDescent="0.3">
      <c r="I1702" s="40" t="str">
        <f t="shared" si="162"/>
        <v/>
      </c>
      <c r="L1702" s="31"/>
      <c r="M1702" s="40" t="str">
        <f t="shared" si="163"/>
        <v/>
      </c>
      <c r="Q1702" s="40" t="str">
        <f t="shared" si="164"/>
        <v/>
      </c>
      <c r="U1702" s="40" t="str">
        <f t="shared" si="165"/>
        <v/>
      </c>
      <c r="V1702" s="53"/>
      <c r="Y1702" s="40" t="str">
        <f t="shared" si="166"/>
        <v/>
      </c>
      <c r="AC1702" s="40" t="str">
        <f t="shared" si="167"/>
        <v/>
      </c>
    </row>
    <row r="1703" spans="9:29" x14ac:dyDescent="0.3">
      <c r="I1703" s="40" t="str">
        <f t="shared" si="162"/>
        <v/>
      </c>
      <c r="L1703" s="31"/>
      <c r="M1703" s="40" t="str">
        <f t="shared" si="163"/>
        <v/>
      </c>
      <c r="Q1703" s="40" t="str">
        <f t="shared" si="164"/>
        <v/>
      </c>
      <c r="U1703" s="40" t="str">
        <f t="shared" si="165"/>
        <v/>
      </c>
      <c r="V1703" s="53"/>
      <c r="Y1703" s="40" t="str">
        <f t="shared" si="166"/>
        <v/>
      </c>
      <c r="AC1703" s="40" t="str">
        <f t="shared" si="167"/>
        <v/>
      </c>
    </row>
    <row r="1704" spans="9:29" x14ac:dyDescent="0.3">
      <c r="I1704" s="40" t="str">
        <f t="shared" si="162"/>
        <v/>
      </c>
      <c r="L1704" s="31"/>
      <c r="M1704" s="40" t="str">
        <f t="shared" si="163"/>
        <v/>
      </c>
      <c r="Q1704" s="40" t="str">
        <f t="shared" si="164"/>
        <v/>
      </c>
      <c r="U1704" s="40" t="str">
        <f t="shared" si="165"/>
        <v/>
      </c>
      <c r="V1704" s="53"/>
      <c r="Y1704" s="40" t="str">
        <f t="shared" si="166"/>
        <v/>
      </c>
      <c r="AC1704" s="40" t="str">
        <f t="shared" si="167"/>
        <v/>
      </c>
    </row>
    <row r="1705" spans="9:29" x14ac:dyDescent="0.3">
      <c r="I1705" s="40" t="str">
        <f t="shared" si="162"/>
        <v/>
      </c>
      <c r="L1705" s="31"/>
      <c r="M1705" s="40" t="str">
        <f t="shared" si="163"/>
        <v/>
      </c>
      <c r="Q1705" s="40" t="str">
        <f t="shared" si="164"/>
        <v/>
      </c>
      <c r="U1705" s="40" t="str">
        <f t="shared" si="165"/>
        <v/>
      </c>
      <c r="V1705" s="53"/>
      <c r="Y1705" s="40" t="str">
        <f t="shared" si="166"/>
        <v/>
      </c>
      <c r="AC1705" s="40" t="str">
        <f t="shared" si="167"/>
        <v/>
      </c>
    </row>
    <row r="1706" spans="9:29" x14ac:dyDescent="0.3">
      <c r="I1706" s="40" t="str">
        <f t="shared" si="162"/>
        <v/>
      </c>
      <c r="L1706" s="31"/>
      <c r="M1706" s="40" t="str">
        <f t="shared" si="163"/>
        <v/>
      </c>
      <c r="Q1706" s="40" t="str">
        <f t="shared" si="164"/>
        <v/>
      </c>
      <c r="U1706" s="40" t="str">
        <f t="shared" si="165"/>
        <v/>
      </c>
      <c r="V1706" s="53"/>
      <c r="Y1706" s="40" t="str">
        <f t="shared" si="166"/>
        <v/>
      </c>
      <c r="AC1706" s="40" t="str">
        <f t="shared" si="167"/>
        <v/>
      </c>
    </row>
    <row r="1707" spans="9:29" x14ac:dyDescent="0.3">
      <c r="I1707" s="40" t="str">
        <f t="shared" si="162"/>
        <v/>
      </c>
      <c r="L1707" s="31"/>
      <c r="M1707" s="40" t="str">
        <f t="shared" si="163"/>
        <v/>
      </c>
      <c r="Q1707" s="40" t="str">
        <f t="shared" si="164"/>
        <v/>
      </c>
      <c r="U1707" s="40" t="str">
        <f t="shared" si="165"/>
        <v/>
      </c>
      <c r="V1707" s="53"/>
      <c r="Y1707" s="40" t="str">
        <f t="shared" si="166"/>
        <v/>
      </c>
      <c r="AC1707" s="40" t="str">
        <f t="shared" si="167"/>
        <v/>
      </c>
    </row>
    <row r="1708" spans="9:29" x14ac:dyDescent="0.3">
      <c r="I1708" s="40" t="str">
        <f t="shared" si="162"/>
        <v/>
      </c>
      <c r="L1708" s="31"/>
      <c r="M1708" s="40" t="str">
        <f t="shared" si="163"/>
        <v/>
      </c>
      <c r="Q1708" s="40" t="str">
        <f t="shared" si="164"/>
        <v/>
      </c>
      <c r="U1708" s="40" t="str">
        <f t="shared" si="165"/>
        <v/>
      </c>
      <c r="V1708" s="53"/>
      <c r="Y1708" s="40" t="str">
        <f t="shared" si="166"/>
        <v/>
      </c>
      <c r="AC1708" s="40" t="str">
        <f t="shared" si="167"/>
        <v/>
      </c>
    </row>
    <row r="1709" spans="9:29" x14ac:dyDescent="0.3">
      <c r="I1709" s="40" t="str">
        <f t="shared" si="162"/>
        <v/>
      </c>
      <c r="L1709" s="31"/>
      <c r="M1709" s="40" t="str">
        <f t="shared" si="163"/>
        <v/>
      </c>
      <c r="Q1709" s="40" t="str">
        <f t="shared" si="164"/>
        <v/>
      </c>
      <c r="U1709" s="40" t="str">
        <f t="shared" si="165"/>
        <v/>
      </c>
      <c r="V1709" s="53"/>
      <c r="Y1709" s="40" t="str">
        <f t="shared" si="166"/>
        <v/>
      </c>
      <c r="AC1709" s="40" t="str">
        <f t="shared" si="167"/>
        <v/>
      </c>
    </row>
    <row r="1710" spans="9:29" x14ac:dyDescent="0.3">
      <c r="I1710" s="40" t="str">
        <f t="shared" si="162"/>
        <v/>
      </c>
      <c r="L1710" s="31"/>
      <c r="M1710" s="40" t="str">
        <f t="shared" si="163"/>
        <v/>
      </c>
      <c r="Q1710" s="40" t="str">
        <f t="shared" si="164"/>
        <v/>
      </c>
      <c r="U1710" s="40" t="str">
        <f t="shared" si="165"/>
        <v/>
      </c>
      <c r="V1710" s="53"/>
      <c r="Y1710" s="40" t="str">
        <f t="shared" si="166"/>
        <v/>
      </c>
      <c r="AC1710" s="40" t="str">
        <f t="shared" si="167"/>
        <v/>
      </c>
    </row>
    <row r="1711" spans="9:29" x14ac:dyDescent="0.3">
      <c r="I1711" s="40" t="str">
        <f t="shared" si="162"/>
        <v/>
      </c>
      <c r="L1711" s="31"/>
      <c r="M1711" s="40" t="str">
        <f t="shared" si="163"/>
        <v/>
      </c>
      <c r="Q1711" s="40" t="str">
        <f t="shared" si="164"/>
        <v/>
      </c>
      <c r="U1711" s="40" t="str">
        <f t="shared" si="165"/>
        <v/>
      </c>
      <c r="V1711" s="53"/>
      <c r="Y1711" s="40" t="str">
        <f t="shared" si="166"/>
        <v/>
      </c>
      <c r="AC1711" s="40" t="str">
        <f t="shared" si="167"/>
        <v/>
      </c>
    </row>
    <row r="1712" spans="9:29" x14ac:dyDescent="0.3">
      <c r="I1712" s="40" t="str">
        <f t="shared" si="162"/>
        <v/>
      </c>
      <c r="L1712" s="31"/>
      <c r="M1712" s="40" t="str">
        <f t="shared" si="163"/>
        <v/>
      </c>
      <c r="Q1712" s="40" t="str">
        <f t="shared" si="164"/>
        <v/>
      </c>
      <c r="U1712" s="40" t="str">
        <f t="shared" si="165"/>
        <v/>
      </c>
      <c r="V1712" s="53"/>
      <c r="Y1712" s="40" t="str">
        <f t="shared" si="166"/>
        <v/>
      </c>
      <c r="AC1712" s="40" t="str">
        <f t="shared" si="167"/>
        <v/>
      </c>
    </row>
    <row r="1713" spans="9:29" x14ac:dyDescent="0.3">
      <c r="I1713" s="40" t="str">
        <f t="shared" si="162"/>
        <v/>
      </c>
      <c r="L1713" s="31"/>
      <c r="M1713" s="40" t="str">
        <f t="shared" si="163"/>
        <v/>
      </c>
      <c r="Q1713" s="40" t="str">
        <f t="shared" si="164"/>
        <v/>
      </c>
      <c r="U1713" s="40" t="str">
        <f t="shared" si="165"/>
        <v/>
      </c>
      <c r="V1713" s="53"/>
      <c r="Y1713" s="40" t="str">
        <f t="shared" si="166"/>
        <v/>
      </c>
      <c r="AC1713" s="40" t="str">
        <f t="shared" si="167"/>
        <v/>
      </c>
    </row>
    <row r="1714" spans="9:29" x14ac:dyDescent="0.3">
      <c r="I1714" s="40" t="str">
        <f t="shared" si="162"/>
        <v/>
      </c>
      <c r="L1714" s="31"/>
      <c r="M1714" s="40" t="str">
        <f t="shared" si="163"/>
        <v/>
      </c>
      <c r="Q1714" s="40" t="str">
        <f t="shared" si="164"/>
        <v/>
      </c>
      <c r="U1714" s="40" t="str">
        <f t="shared" si="165"/>
        <v/>
      </c>
      <c r="V1714" s="53"/>
      <c r="Y1714" s="40" t="str">
        <f t="shared" si="166"/>
        <v/>
      </c>
      <c r="AC1714" s="40" t="str">
        <f t="shared" si="167"/>
        <v/>
      </c>
    </row>
    <row r="1715" spans="9:29" x14ac:dyDescent="0.3">
      <c r="I1715" s="40" t="str">
        <f t="shared" si="162"/>
        <v/>
      </c>
      <c r="L1715" s="31"/>
      <c r="M1715" s="40" t="str">
        <f t="shared" si="163"/>
        <v/>
      </c>
      <c r="Q1715" s="40" t="str">
        <f t="shared" si="164"/>
        <v/>
      </c>
      <c r="U1715" s="40" t="str">
        <f t="shared" si="165"/>
        <v/>
      </c>
      <c r="V1715" s="53"/>
      <c r="Y1715" s="40" t="str">
        <f t="shared" si="166"/>
        <v/>
      </c>
      <c r="AC1715" s="40" t="str">
        <f t="shared" si="167"/>
        <v/>
      </c>
    </row>
    <row r="1716" spans="9:29" x14ac:dyDescent="0.3">
      <c r="I1716" s="40" t="str">
        <f t="shared" si="162"/>
        <v/>
      </c>
      <c r="L1716" s="31"/>
      <c r="M1716" s="40" t="str">
        <f t="shared" si="163"/>
        <v/>
      </c>
      <c r="Q1716" s="40" t="str">
        <f t="shared" si="164"/>
        <v/>
      </c>
      <c r="U1716" s="40" t="str">
        <f t="shared" si="165"/>
        <v/>
      </c>
      <c r="V1716" s="53"/>
      <c r="Y1716" s="40" t="str">
        <f t="shared" si="166"/>
        <v/>
      </c>
      <c r="AC1716" s="40" t="str">
        <f t="shared" si="167"/>
        <v/>
      </c>
    </row>
    <row r="1717" spans="9:29" x14ac:dyDescent="0.3">
      <c r="I1717" s="40" t="str">
        <f t="shared" si="162"/>
        <v/>
      </c>
      <c r="L1717" s="31"/>
      <c r="M1717" s="40" t="str">
        <f t="shared" si="163"/>
        <v/>
      </c>
      <c r="Q1717" s="40" t="str">
        <f t="shared" si="164"/>
        <v/>
      </c>
      <c r="U1717" s="40" t="str">
        <f t="shared" si="165"/>
        <v/>
      </c>
      <c r="V1717" s="53"/>
      <c r="Y1717" s="40" t="str">
        <f t="shared" si="166"/>
        <v/>
      </c>
      <c r="AC1717" s="40" t="str">
        <f t="shared" si="167"/>
        <v/>
      </c>
    </row>
    <row r="1718" spans="9:29" x14ac:dyDescent="0.3">
      <c r="I1718" s="40" t="str">
        <f t="shared" si="162"/>
        <v/>
      </c>
      <c r="L1718" s="31"/>
      <c r="M1718" s="40" t="str">
        <f t="shared" si="163"/>
        <v/>
      </c>
      <c r="Q1718" s="40" t="str">
        <f t="shared" si="164"/>
        <v/>
      </c>
      <c r="U1718" s="40" t="str">
        <f t="shared" si="165"/>
        <v/>
      </c>
      <c r="V1718" s="53"/>
      <c r="Y1718" s="40" t="str">
        <f t="shared" si="166"/>
        <v/>
      </c>
      <c r="AC1718" s="40" t="str">
        <f t="shared" si="167"/>
        <v/>
      </c>
    </row>
    <row r="1719" spans="9:29" x14ac:dyDescent="0.3">
      <c r="I1719" s="40" t="str">
        <f t="shared" si="162"/>
        <v/>
      </c>
      <c r="L1719" s="31"/>
      <c r="M1719" s="40" t="str">
        <f t="shared" si="163"/>
        <v/>
      </c>
      <c r="Q1719" s="40" t="str">
        <f t="shared" si="164"/>
        <v/>
      </c>
      <c r="U1719" s="40" t="str">
        <f t="shared" si="165"/>
        <v/>
      </c>
      <c r="V1719" s="53"/>
      <c r="Y1719" s="40" t="str">
        <f t="shared" si="166"/>
        <v/>
      </c>
      <c r="AC1719" s="40" t="str">
        <f t="shared" si="167"/>
        <v/>
      </c>
    </row>
    <row r="1720" spans="9:29" x14ac:dyDescent="0.3">
      <c r="I1720" s="40" t="str">
        <f t="shared" si="162"/>
        <v/>
      </c>
      <c r="L1720" s="31"/>
      <c r="M1720" s="40" t="str">
        <f t="shared" si="163"/>
        <v/>
      </c>
      <c r="Q1720" s="40" t="str">
        <f t="shared" si="164"/>
        <v/>
      </c>
      <c r="U1720" s="40" t="str">
        <f t="shared" si="165"/>
        <v/>
      </c>
      <c r="V1720" s="53"/>
      <c r="Y1720" s="40" t="str">
        <f t="shared" si="166"/>
        <v/>
      </c>
      <c r="AC1720" s="40" t="str">
        <f t="shared" si="167"/>
        <v/>
      </c>
    </row>
    <row r="1721" spans="9:29" x14ac:dyDescent="0.3">
      <c r="I1721" s="40" t="str">
        <f t="shared" si="162"/>
        <v/>
      </c>
      <c r="L1721" s="31"/>
      <c r="M1721" s="40" t="str">
        <f t="shared" si="163"/>
        <v/>
      </c>
      <c r="Q1721" s="40" t="str">
        <f t="shared" si="164"/>
        <v/>
      </c>
      <c r="U1721" s="40" t="str">
        <f t="shared" si="165"/>
        <v/>
      </c>
      <c r="V1721" s="53"/>
      <c r="Y1721" s="40" t="str">
        <f t="shared" si="166"/>
        <v/>
      </c>
      <c r="AC1721" s="40" t="str">
        <f t="shared" si="167"/>
        <v/>
      </c>
    </row>
    <row r="1722" spans="9:29" x14ac:dyDescent="0.3">
      <c r="I1722" s="40" t="str">
        <f t="shared" si="162"/>
        <v/>
      </c>
      <c r="L1722" s="31"/>
      <c r="M1722" s="40" t="str">
        <f t="shared" si="163"/>
        <v/>
      </c>
      <c r="Q1722" s="40" t="str">
        <f t="shared" si="164"/>
        <v/>
      </c>
      <c r="U1722" s="40" t="str">
        <f t="shared" si="165"/>
        <v/>
      </c>
      <c r="V1722" s="53"/>
      <c r="Y1722" s="40" t="str">
        <f t="shared" si="166"/>
        <v/>
      </c>
      <c r="AC1722" s="40" t="str">
        <f t="shared" si="167"/>
        <v/>
      </c>
    </row>
    <row r="1723" spans="9:29" x14ac:dyDescent="0.3">
      <c r="I1723" s="40" t="str">
        <f t="shared" si="162"/>
        <v/>
      </c>
      <c r="L1723" s="31"/>
      <c r="M1723" s="40" t="str">
        <f t="shared" si="163"/>
        <v/>
      </c>
      <c r="Q1723" s="40" t="str">
        <f t="shared" si="164"/>
        <v/>
      </c>
      <c r="U1723" s="40" t="str">
        <f t="shared" si="165"/>
        <v/>
      </c>
      <c r="V1723" s="53"/>
      <c r="Y1723" s="40" t="str">
        <f t="shared" si="166"/>
        <v/>
      </c>
      <c r="AC1723" s="40" t="str">
        <f t="shared" si="167"/>
        <v/>
      </c>
    </row>
    <row r="1724" spans="9:29" x14ac:dyDescent="0.3">
      <c r="I1724" s="40" t="str">
        <f t="shared" si="162"/>
        <v/>
      </c>
      <c r="L1724" s="31"/>
      <c r="M1724" s="40" t="str">
        <f t="shared" si="163"/>
        <v/>
      </c>
      <c r="Q1724" s="40" t="str">
        <f t="shared" si="164"/>
        <v/>
      </c>
      <c r="U1724" s="40" t="str">
        <f t="shared" si="165"/>
        <v/>
      </c>
      <c r="V1724" s="53"/>
      <c r="Y1724" s="40" t="str">
        <f t="shared" si="166"/>
        <v/>
      </c>
      <c r="AC1724" s="40" t="str">
        <f t="shared" si="167"/>
        <v/>
      </c>
    </row>
    <row r="1725" spans="9:29" x14ac:dyDescent="0.3">
      <c r="I1725" s="40" t="str">
        <f t="shared" si="162"/>
        <v/>
      </c>
      <c r="L1725" s="31"/>
      <c r="M1725" s="40" t="str">
        <f t="shared" si="163"/>
        <v/>
      </c>
      <c r="Q1725" s="40" t="str">
        <f t="shared" si="164"/>
        <v/>
      </c>
      <c r="U1725" s="40" t="str">
        <f t="shared" si="165"/>
        <v/>
      </c>
      <c r="V1725" s="53"/>
      <c r="Y1725" s="40" t="str">
        <f t="shared" si="166"/>
        <v/>
      </c>
      <c r="AC1725" s="40" t="str">
        <f t="shared" si="167"/>
        <v/>
      </c>
    </row>
    <row r="1726" spans="9:29" x14ac:dyDescent="0.3">
      <c r="I1726" s="40" t="str">
        <f t="shared" si="162"/>
        <v/>
      </c>
      <c r="L1726" s="31"/>
      <c r="M1726" s="40" t="str">
        <f t="shared" si="163"/>
        <v/>
      </c>
      <c r="Q1726" s="40" t="str">
        <f t="shared" si="164"/>
        <v/>
      </c>
      <c r="U1726" s="40" t="str">
        <f t="shared" si="165"/>
        <v/>
      </c>
      <c r="V1726" s="53"/>
      <c r="Y1726" s="40" t="str">
        <f t="shared" si="166"/>
        <v/>
      </c>
      <c r="AC1726" s="40" t="str">
        <f t="shared" si="167"/>
        <v/>
      </c>
    </row>
    <row r="1727" spans="9:29" x14ac:dyDescent="0.3">
      <c r="I1727" s="40" t="str">
        <f t="shared" si="162"/>
        <v/>
      </c>
      <c r="L1727" s="31"/>
      <c r="M1727" s="40" t="str">
        <f t="shared" si="163"/>
        <v/>
      </c>
      <c r="Q1727" s="40" t="str">
        <f t="shared" si="164"/>
        <v/>
      </c>
      <c r="U1727" s="40" t="str">
        <f t="shared" si="165"/>
        <v/>
      </c>
      <c r="V1727" s="53"/>
      <c r="Y1727" s="40" t="str">
        <f t="shared" si="166"/>
        <v/>
      </c>
      <c r="AC1727" s="40" t="str">
        <f t="shared" si="167"/>
        <v/>
      </c>
    </row>
    <row r="1728" spans="9:29" x14ac:dyDescent="0.3">
      <c r="I1728" s="40" t="str">
        <f t="shared" si="162"/>
        <v/>
      </c>
      <c r="L1728" s="31"/>
      <c r="M1728" s="40" t="str">
        <f t="shared" si="163"/>
        <v/>
      </c>
      <c r="Q1728" s="40" t="str">
        <f t="shared" si="164"/>
        <v/>
      </c>
      <c r="U1728" s="40" t="str">
        <f t="shared" si="165"/>
        <v/>
      </c>
      <c r="V1728" s="53"/>
      <c r="Y1728" s="40" t="str">
        <f t="shared" si="166"/>
        <v/>
      </c>
      <c r="AC1728" s="40" t="str">
        <f t="shared" si="167"/>
        <v/>
      </c>
    </row>
    <row r="1729" spans="9:29" x14ac:dyDescent="0.3">
      <c r="I1729" s="40" t="str">
        <f t="shared" si="162"/>
        <v/>
      </c>
      <c r="L1729" s="31"/>
      <c r="M1729" s="40" t="str">
        <f t="shared" si="163"/>
        <v/>
      </c>
      <c r="Q1729" s="40" t="str">
        <f t="shared" si="164"/>
        <v/>
      </c>
      <c r="U1729" s="40" t="str">
        <f t="shared" si="165"/>
        <v/>
      </c>
      <c r="V1729" s="53"/>
      <c r="Y1729" s="40" t="str">
        <f t="shared" si="166"/>
        <v/>
      </c>
      <c r="AC1729" s="40" t="str">
        <f t="shared" si="167"/>
        <v/>
      </c>
    </row>
    <row r="1730" spans="9:29" x14ac:dyDescent="0.3">
      <c r="I1730" s="40" t="str">
        <f t="shared" si="162"/>
        <v/>
      </c>
      <c r="L1730" s="31"/>
      <c r="M1730" s="40" t="str">
        <f t="shared" si="163"/>
        <v/>
      </c>
      <c r="Q1730" s="40" t="str">
        <f t="shared" si="164"/>
        <v/>
      </c>
      <c r="U1730" s="40" t="str">
        <f t="shared" si="165"/>
        <v/>
      </c>
      <c r="V1730" s="53"/>
      <c r="Y1730" s="40" t="str">
        <f t="shared" si="166"/>
        <v/>
      </c>
      <c r="AC1730" s="40" t="str">
        <f t="shared" si="167"/>
        <v/>
      </c>
    </row>
    <row r="1731" spans="9:29" x14ac:dyDescent="0.3">
      <c r="I1731" s="40" t="str">
        <f t="shared" si="162"/>
        <v/>
      </c>
      <c r="L1731" s="31"/>
      <c r="M1731" s="40" t="str">
        <f t="shared" si="163"/>
        <v/>
      </c>
      <c r="Q1731" s="40" t="str">
        <f t="shared" si="164"/>
        <v/>
      </c>
      <c r="U1731" s="40" t="str">
        <f t="shared" si="165"/>
        <v/>
      </c>
      <c r="V1731" s="53"/>
      <c r="Y1731" s="40" t="str">
        <f t="shared" si="166"/>
        <v/>
      </c>
      <c r="AC1731" s="40" t="str">
        <f t="shared" si="167"/>
        <v/>
      </c>
    </row>
    <row r="1732" spans="9:29" x14ac:dyDescent="0.3">
      <c r="I1732" s="40" t="str">
        <f t="shared" ref="I1732:I1795" si="168">IF(H1732="","",IF(H1732="**","",ABS(H1732*100)))</f>
        <v/>
      </c>
      <c r="L1732" s="31"/>
      <c r="M1732" s="40" t="str">
        <f t="shared" ref="M1732:M1795" si="169">IF(L1732="","",IF(L1732="**","",ABS(L1732*100)))</f>
        <v/>
      </c>
      <c r="Q1732" s="40" t="str">
        <f t="shared" ref="Q1732:Q1795" si="170">IF(P1732="","",IF(P1732="**","",ABS(P1732*100)))</f>
        <v/>
      </c>
      <c r="U1732" s="40" t="str">
        <f t="shared" ref="U1732:U1795" si="171">IF(T1732="","",IF(T1732="**","",ABS(T1732*100)))</f>
        <v/>
      </c>
      <c r="V1732" s="53"/>
      <c r="Y1732" s="40" t="str">
        <f t="shared" ref="Y1732:Y1795" si="172">IF(X1732="","",IF(X1732="**","",ABS(X1732*100)))</f>
        <v/>
      </c>
      <c r="AC1732" s="40" t="str">
        <f t="shared" ref="AC1732:AC1795" si="173">IF(AB1732="","",IF(AB1732="**","",ABS(AB1732*100)))</f>
        <v/>
      </c>
    </row>
    <row r="1733" spans="9:29" x14ac:dyDescent="0.3">
      <c r="I1733" s="40" t="str">
        <f t="shared" si="168"/>
        <v/>
      </c>
      <c r="L1733" s="31"/>
      <c r="M1733" s="40" t="str">
        <f t="shared" si="169"/>
        <v/>
      </c>
      <c r="Q1733" s="40" t="str">
        <f t="shared" si="170"/>
        <v/>
      </c>
      <c r="U1733" s="40" t="str">
        <f t="shared" si="171"/>
        <v/>
      </c>
      <c r="V1733" s="53"/>
      <c r="Y1733" s="40" t="str">
        <f t="shared" si="172"/>
        <v/>
      </c>
      <c r="AC1733" s="40" t="str">
        <f t="shared" si="173"/>
        <v/>
      </c>
    </row>
    <row r="1734" spans="9:29" x14ac:dyDescent="0.3">
      <c r="I1734" s="40" t="str">
        <f t="shared" si="168"/>
        <v/>
      </c>
      <c r="L1734" s="31"/>
      <c r="M1734" s="40" t="str">
        <f t="shared" si="169"/>
        <v/>
      </c>
      <c r="Q1734" s="40" t="str">
        <f t="shared" si="170"/>
        <v/>
      </c>
      <c r="U1734" s="40" t="str">
        <f t="shared" si="171"/>
        <v/>
      </c>
      <c r="V1734" s="53"/>
      <c r="Y1734" s="40" t="str">
        <f t="shared" si="172"/>
        <v/>
      </c>
      <c r="AC1734" s="40" t="str">
        <f t="shared" si="173"/>
        <v/>
      </c>
    </row>
    <row r="1735" spans="9:29" x14ac:dyDescent="0.3">
      <c r="I1735" s="40" t="str">
        <f t="shared" si="168"/>
        <v/>
      </c>
      <c r="L1735" s="31"/>
      <c r="M1735" s="40" t="str">
        <f t="shared" si="169"/>
        <v/>
      </c>
      <c r="Q1735" s="40" t="str">
        <f t="shared" si="170"/>
        <v/>
      </c>
      <c r="U1735" s="40" t="str">
        <f t="shared" si="171"/>
        <v/>
      </c>
      <c r="V1735" s="53"/>
      <c r="Y1735" s="40" t="str">
        <f t="shared" si="172"/>
        <v/>
      </c>
      <c r="AC1735" s="40" t="str">
        <f t="shared" si="173"/>
        <v/>
      </c>
    </row>
    <row r="1736" spans="9:29" x14ac:dyDescent="0.3">
      <c r="I1736" s="40" t="str">
        <f t="shared" si="168"/>
        <v/>
      </c>
      <c r="L1736" s="31"/>
      <c r="M1736" s="40" t="str">
        <f t="shared" si="169"/>
        <v/>
      </c>
      <c r="Q1736" s="40" t="str">
        <f t="shared" si="170"/>
        <v/>
      </c>
      <c r="U1736" s="40" t="str">
        <f t="shared" si="171"/>
        <v/>
      </c>
      <c r="V1736" s="53"/>
      <c r="Y1736" s="40" t="str">
        <f t="shared" si="172"/>
        <v/>
      </c>
      <c r="AC1736" s="40" t="str">
        <f t="shared" si="173"/>
        <v/>
      </c>
    </row>
    <row r="1737" spans="9:29" x14ac:dyDescent="0.3">
      <c r="I1737" s="40" t="str">
        <f t="shared" si="168"/>
        <v/>
      </c>
      <c r="L1737" s="31"/>
      <c r="M1737" s="40" t="str">
        <f t="shared" si="169"/>
        <v/>
      </c>
      <c r="Q1737" s="40" t="str">
        <f t="shared" si="170"/>
        <v/>
      </c>
      <c r="U1737" s="40" t="str">
        <f t="shared" si="171"/>
        <v/>
      </c>
      <c r="V1737" s="53"/>
      <c r="Y1737" s="40" t="str">
        <f t="shared" si="172"/>
        <v/>
      </c>
      <c r="AC1737" s="40" t="str">
        <f t="shared" si="173"/>
        <v/>
      </c>
    </row>
    <row r="1738" spans="9:29" x14ac:dyDescent="0.3">
      <c r="I1738" s="40" t="str">
        <f t="shared" si="168"/>
        <v/>
      </c>
      <c r="L1738" s="31"/>
      <c r="M1738" s="40" t="str">
        <f t="shared" si="169"/>
        <v/>
      </c>
      <c r="Q1738" s="40" t="str">
        <f t="shared" si="170"/>
        <v/>
      </c>
      <c r="U1738" s="40" t="str">
        <f t="shared" si="171"/>
        <v/>
      </c>
      <c r="V1738" s="53"/>
      <c r="Y1738" s="40" t="str">
        <f t="shared" si="172"/>
        <v/>
      </c>
      <c r="AC1738" s="40" t="str">
        <f t="shared" si="173"/>
        <v/>
      </c>
    </row>
    <row r="1739" spans="9:29" x14ac:dyDescent="0.3">
      <c r="I1739" s="40" t="str">
        <f t="shared" si="168"/>
        <v/>
      </c>
      <c r="L1739" s="31"/>
      <c r="M1739" s="40" t="str">
        <f t="shared" si="169"/>
        <v/>
      </c>
      <c r="Q1739" s="40" t="str">
        <f t="shared" si="170"/>
        <v/>
      </c>
      <c r="U1739" s="40" t="str">
        <f t="shared" si="171"/>
        <v/>
      </c>
      <c r="V1739" s="53"/>
      <c r="Y1739" s="40" t="str">
        <f t="shared" si="172"/>
        <v/>
      </c>
      <c r="AC1739" s="40" t="str">
        <f t="shared" si="173"/>
        <v/>
      </c>
    </row>
    <row r="1740" spans="9:29" x14ac:dyDescent="0.3">
      <c r="I1740" s="40" t="str">
        <f t="shared" si="168"/>
        <v/>
      </c>
      <c r="L1740" s="31"/>
      <c r="M1740" s="40" t="str">
        <f t="shared" si="169"/>
        <v/>
      </c>
      <c r="Q1740" s="40" t="str">
        <f t="shared" si="170"/>
        <v/>
      </c>
      <c r="U1740" s="40" t="str">
        <f t="shared" si="171"/>
        <v/>
      </c>
      <c r="V1740" s="53"/>
      <c r="Y1740" s="40" t="str">
        <f t="shared" si="172"/>
        <v/>
      </c>
      <c r="AC1740" s="40" t="str">
        <f t="shared" si="173"/>
        <v/>
      </c>
    </row>
    <row r="1741" spans="9:29" x14ac:dyDescent="0.3">
      <c r="I1741" s="40" t="str">
        <f t="shared" si="168"/>
        <v/>
      </c>
      <c r="L1741" s="31"/>
      <c r="M1741" s="40" t="str">
        <f t="shared" si="169"/>
        <v/>
      </c>
      <c r="Q1741" s="40" t="str">
        <f t="shared" si="170"/>
        <v/>
      </c>
      <c r="U1741" s="40" t="str">
        <f t="shared" si="171"/>
        <v/>
      </c>
      <c r="V1741" s="53"/>
      <c r="Y1741" s="40" t="str">
        <f t="shared" si="172"/>
        <v/>
      </c>
      <c r="AC1741" s="40" t="str">
        <f t="shared" si="173"/>
        <v/>
      </c>
    </row>
    <row r="1742" spans="9:29" x14ac:dyDescent="0.3">
      <c r="I1742" s="40" t="str">
        <f t="shared" si="168"/>
        <v/>
      </c>
      <c r="L1742" s="31"/>
      <c r="M1742" s="40" t="str">
        <f t="shared" si="169"/>
        <v/>
      </c>
      <c r="Q1742" s="40" t="str">
        <f t="shared" si="170"/>
        <v/>
      </c>
      <c r="U1742" s="40" t="str">
        <f t="shared" si="171"/>
        <v/>
      </c>
      <c r="V1742" s="53"/>
      <c r="Y1742" s="40" t="str">
        <f t="shared" si="172"/>
        <v/>
      </c>
      <c r="AC1742" s="40" t="str">
        <f t="shared" si="173"/>
        <v/>
      </c>
    </row>
    <row r="1743" spans="9:29" x14ac:dyDescent="0.3">
      <c r="I1743" s="40" t="str">
        <f t="shared" si="168"/>
        <v/>
      </c>
      <c r="L1743" s="31"/>
      <c r="M1743" s="40" t="str">
        <f t="shared" si="169"/>
        <v/>
      </c>
      <c r="Q1743" s="40" t="str">
        <f t="shared" si="170"/>
        <v/>
      </c>
      <c r="U1743" s="40" t="str">
        <f t="shared" si="171"/>
        <v/>
      </c>
      <c r="V1743" s="53"/>
      <c r="Y1743" s="40" t="str">
        <f t="shared" si="172"/>
        <v/>
      </c>
      <c r="AC1743" s="40" t="str">
        <f t="shared" si="173"/>
        <v/>
      </c>
    </row>
    <row r="1744" spans="9:29" x14ac:dyDescent="0.3">
      <c r="I1744" s="40" t="str">
        <f t="shared" si="168"/>
        <v/>
      </c>
      <c r="L1744" s="31"/>
      <c r="M1744" s="40" t="str">
        <f t="shared" si="169"/>
        <v/>
      </c>
      <c r="Q1744" s="40" t="str">
        <f t="shared" si="170"/>
        <v/>
      </c>
      <c r="U1744" s="40" t="str">
        <f t="shared" si="171"/>
        <v/>
      </c>
      <c r="V1744" s="53"/>
      <c r="Y1744" s="40" t="str">
        <f t="shared" si="172"/>
        <v/>
      </c>
      <c r="AC1744" s="40" t="str">
        <f t="shared" si="173"/>
        <v/>
      </c>
    </row>
    <row r="1745" spans="9:29" x14ac:dyDescent="0.3">
      <c r="I1745" s="40" t="str">
        <f t="shared" si="168"/>
        <v/>
      </c>
      <c r="L1745" s="31"/>
      <c r="M1745" s="40" t="str">
        <f t="shared" si="169"/>
        <v/>
      </c>
      <c r="Q1745" s="40" t="str">
        <f t="shared" si="170"/>
        <v/>
      </c>
      <c r="U1745" s="40" t="str">
        <f t="shared" si="171"/>
        <v/>
      </c>
      <c r="V1745" s="53"/>
      <c r="Y1745" s="40" t="str">
        <f t="shared" si="172"/>
        <v/>
      </c>
      <c r="AC1745" s="40" t="str">
        <f t="shared" si="173"/>
        <v/>
      </c>
    </row>
    <row r="1746" spans="9:29" x14ac:dyDescent="0.3">
      <c r="I1746" s="40" t="str">
        <f t="shared" si="168"/>
        <v/>
      </c>
      <c r="L1746" s="31"/>
      <c r="M1746" s="40" t="str">
        <f t="shared" si="169"/>
        <v/>
      </c>
      <c r="Q1746" s="40" t="str">
        <f t="shared" si="170"/>
        <v/>
      </c>
      <c r="U1746" s="40" t="str">
        <f t="shared" si="171"/>
        <v/>
      </c>
      <c r="V1746" s="53"/>
      <c r="Y1746" s="40" t="str">
        <f t="shared" si="172"/>
        <v/>
      </c>
      <c r="AC1746" s="40" t="str">
        <f t="shared" si="173"/>
        <v/>
      </c>
    </row>
    <row r="1747" spans="9:29" x14ac:dyDescent="0.3">
      <c r="I1747" s="40" t="str">
        <f t="shared" si="168"/>
        <v/>
      </c>
      <c r="L1747" s="31"/>
      <c r="M1747" s="40" t="str">
        <f t="shared" si="169"/>
        <v/>
      </c>
      <c r="Q1747" s="40" t="str">
        <f t="shared" si="170"/>
        <v/>
      </c>
      <c r="U1747" s="40" t="str">
        <f t="shared" si="171"/>
        <v/>
      </c>
      <c r="V1747" s="53"/>
      <c r="Y1747" s="40" t="str">
        <f t="shared" si="172"/>
        <v/>
      </c>
      <c r="AC1747" s="40" t="str">
        <f t="shared" si="173"/>
        <v/>
      </c>
    </row>
    <row r="1748" spans="9:29" x14ac:dyDescent="0.3">
      <c r="I1748" s="40" t="str">
        <f t="shared" si="168"/>
        <v/>
      </c>
      <c r="L1748" s="31"/>
      <c r="M1748" s="40" t="str">
        <f t="shared" si="169"/>
        <v/>
      </c>
      <c r="Q1748" s="40" t="str">
        <f t="shared" si="170"/>
        <v/>
      </c>
      <c r="U1748" s="40" t="str">
        <f t="shared" si="171"/>
        <v/>
      </c>
      <c r="V1748" s="53"/>
      <c r="Y1748" s="40" t="str">
        <f t="shared" si="172"/>
        <v/>
      </c>
      <c r="AC1748" s="40" t="str">
        <f t="shared" si="173"/>
        <v/>
      </c>
    </row>
    <row r="1749" spans="9:29" x14ac:dyDescent="0.3">
      <c r="I1749" s="40" t="str">
        <f t="shared" si="168"/>
        <v/>
      </c>
      <c r="L1749" s="31"/>
      <c r="M1749" s="40" t="str">
        <f t="shared" si="169"/>
        <v/>
      </c>
      <c r="Q1749" s="40" t="str">
        <f t="shared" si="170"/>
        <v/>
      </c>
      <c r="U1749" s="40" t="str">
        <f t="shared" si="171"/>
        <v/>
      </c>
      <c r="V1749" s="53"/>
      <c r="Y1749" s="40" t="str">
        <f t="shared" si="172"/>
        <v/>
      </c>
      <c r="AC1749" s="40" t="str">
        <f t="shared" si="173"/>
        <v/>
      </c>
    </row>
    <row r="1750" spans="9:29" x14ac:dyDescent="0.3">
      <c r="I1750" s="40" t="str">
        <f t="shared" si="168"/>
        <v/>
      </c>
      <c r="L1750" s="31"/>
      <c r="M1750" s="40" t="str">
        <f t="shared" si="169"/>
        <v/>
      </c>
      <c r="Q1750" s="40" t="str">
        <f t="shared" si="170"/>
        <v/>
      </c>
      <c r="U1750" s="40" t="str">
        <f t="shared" si="171"/>
        <v/>
      </c>
      <c r="V1750" s="53"/>
      <c r="Y1750" s="40" t="str">
        <f t="shared" si="172"/>
        <v/>
      </c>
      <c r="AC1750" s="40" t="str">
        <f t="shared" si="173"/>
        <v/>
      </c>
    </row>
    <row r="1751" spans="9:29" x14ac:dyDescent="0.3">
      <c r="I1751" s="40" t="str">
        <f t="shared" si="168"/>
        <v/>
      </c>
      <c r="L1751" s="31"/>
      <c r="M1751" s="40" t="str">
        <f t="shared" si="169"/>
        <v/>
      </c>
      <c r="Q1751" s="40" t="str">
        <f t="shared" si="170"/>
        <v/>
      </c>
      <c r="U1751" s="40" t="str">
        <f t="shared" si="171"/>
        <v/>
      </c>
      <c r="V1751" s="53"/>
      <c r="Y1751" s="40" t="str">
        <f t="shared" si="172"/>
        <v/>
      </c>
      <c r="AC1751" s="40" t="str">
        <f t="shared" si="173"/>
        <v/>
      </c>
    </row>
    <row r="1752" spans="9:29" x14ac:dyDescent="0.3">
      <c r="I1752" s="40" t="str">
        <f t="shared" si="168"/>
        <v/>
      </c>
      <c r="L1752" s="31"/>
      <c r="M1752" s="40" t="str">
        <f t="shared" si="169"/>
        <v/>
      </c>
      <c r="Q1752" s="40" t="str">
        <f t="shared" si="170"/>
        <v/>
      </c>
      <c r="U1752" s="40" t="str">
        <f t="shared" si="171"/>
        <v/>
      </c>
      <c r="V1752" s="53"/>
      <c r="Y1752" s="40" t="str">
        <f t="shared" si="172"/>
        <v/>
      </c>
      <c r="AC1752" s="40" t="str">
        <f t="shared" si="173"/>
        <v/>
      </c>
    </row>
    <row r="1753" spans="9:29" x14ac:dyDescent="0.3">
      <c r="I1753" s="40" t="str">
        <f t="shared" si="168"/>
        <v/>
      </c>
      <c r="L1753" s="31"/>
      <c r="M1753" s="40" t="str">
        <f t="shared" si="169"/>
        <v/>
      </c>
      <c r="Q1753" s="40" t="str">
        <f t="shared" si="170"/>
        <v/>
      </c>
      <c r="U1753" s="40" t="str">
        <f t="shared" si="171"/>
        <v/>
      </c>
      <c r="V1753" s="53"/>
      <c r="Y1753" s="40" t="str">
        <f t="shared" si="172"/>
        <v/>
      </c>
      <c r="AC1753" s="40" t="str">
        <f t="shared" si="173"/>
        <v/>
      </c>
    </row>
    <row r="1754" spans="9:29" x14ac:dyDescent="0.3">
      <c r="I1754" s="40" t="str">
        <f t="shared" si="168"/>
        <v/>
      </c>
      <c r="L1754" s="31"/>
      <c r="M1754" s="40" t="str">
        <f t="shared" si="169"/>
        <v/>
      </c>
      <c r="Q1754" s="40" t="str">
        <f t="shared" si="170"/>
        <v/>
      </c>
      <c r="U1754" s="40" t="str">
        <f t="shared" si="171"/>
        <v/>
      </c>
      <c r="V1754" s="53"/>
      <c r="Y1754" s="40" t="str">
        <f t="shared" si="172"/>
        <v/>
      </c>
      <c r="AC1754" s="40" t="str">
        <f t="shared" si="173"/>
        <v/>
      </c>
    </row>
    <row r="1755" spans="9:29" x14ac:dyDescent="0.3">
      <c r="I1755" s="40" t="str">
        <f t="shared" si="168"/>
        <v/>
      </c>
      <c r="L1755" s="31"/>
      <c r="M1755" s="40" t="str">
        <f t="shared" si="169"/>
        <v/>
      </c>
      <c r="Q1755" s="40" t="str">
        <f t="shared" si="170"/>
        <v/>
      </c>
      <c r="U1755" s="40" t="str">
        <f t="shared" si="171"/>
        <v/>
      </c>
      <c r="V1755" s="53"/>
      <c r="Y1755" s="40" t="str">
        <f t="shared" si="172"/>
        <v/>
      </c>
      <c r="AC1755" s="40" t="str">
        <f t="shared" si="173"/>
        <v/>
      </c>
    </row>
    <row r="1756" spans="9:29" x14ac:dyDescent="0.3">
      <c r="I1756" s="40" t="str">
        <f t="shared" si="168"/>
        <v/>
      </c>
      <c r="L1756" s="31"/>
      <c r="M1756" s="40" t="str">
        <f t="shared" si="169"/>
        <v/>
      </c>
      <c r="Q1756" s="40" t="str">
        <f t="shared" si="170"/>
        <v/>
      </c>
      <c r="U1756" s="40" t="str">
        <f t="shared" si="171"/>
        <v/>
      </c>
      <c r="V1756" s="53"/>
      <c r="Y1756" s="40" t="str">
        <f t="shared" si="172"/>
        <v/>
      </c>
      <c r="AC1756" s="40" t="str">
        <f t="shared" si="173"/>
        <v/>
      </c>
    </row>
    <row r="1757" spans="9:29" x14ac:dyDescent="0.3">
      <c r="I1757" s="40" t="str">
        <f t="shared" si="168"/>
        <v/>
      </c>
      <c r="L1757" s="31"/>
      <c r="M1757" s="40" t="str">
        <f t="shared" si="169"/>
        <v/>
      </c>
      <c r="Q1757" s="40" t="str">
        <f t="shared" si="170"/>
        <v/>
      </c>
      <c r="U1757" s="40" t="str">
        <f t="shared" si="171"/>
        <v/>
      </c>
      <c r="V1757" s="53"/>
      <c r="Y1757" s="40" t="str">
        <f t="shared" si="172"/>
        <v/>
      </c>
      <c r="AC1757" s="40" t="str">
        <f t="shared" si="173"/>
        <v/>
      </c>
    </row>
    <row r="1758" spans="9:29" x14ac:dyDescent="0.3">
      <c r="I1758" s="40" t="str">
        <f t="shared" si="168"/>
        <v/>
      </c>
      <c r="L1758" s="31"/>
      <c r="M1758" s="40" t="str">
        <f t="shared" si="169"/>
        <v/>
      </c>
      <c r="Q1758" s="40" t="str">
        <f t="shared" si="170"/>
        <v/>
      </c>
      <c r="U1758" s="40" t="str">
        <f t="shared" si="171"/>
        <v/>
      </c>
      <c r="V1758" s="53"/>
      <c r="Y1758" s="40" t="str">
        <f t="shared" si="172"/>
        <v/>
      </c>
      <c r="AC1758" s="40" t="str">
        <f t="shared" si="173"/>
        <v/>
      </c>
    </row>
    <row r="1759" spans="9:29" x14ac:dyDescent="0.3">
      <c r="I1759" s="40" t="str">
        <f t="shared" si="168"/>
        <v/>
      </c>
      <c r="L1759" s="31"/>
      <c r="M1759" s="40" t="str">
        <f t="shared" si="169"/>
        <v/>
      </c>
      <c r="Q1759" s="40" t="str">
        <f t="shared" si="170"/>
        <v/>
      </c>
      <c r="U1759" s="40" t="str">
        <f t="shared" si="171"/>
        <v/>
      </c>
      <c r="V1759" s="53"/>
      <c r="Y1759" s="40" t="str">
        <f t="shared" si="172"/>
        <v/>
      </c>
      <c r="AC1759" s="40" t="str">
        <f t="shared" si="173"/>
        <v/>
      </c>
    </row>
    <row r="1760" spans="9:29" x14ac:dyDescent="0.3">
      <c r="I1760" s="40" t="str">
        <f t="shared" si="168"/>
        <v/>
      </c>
      <c r="L1760" s="31"/>
      <c r="M1760" s="40" t="str">
        <f t="shared" si="169"/>
        <v/>
      </c>
      <c r="Q1760" s="40" t="str">
        <f t="shared" si="170"/>
        <v/>
      </c>
      <c r="U1760" s="40" t="str">
        <f t="shared" si="171"/>
        <v/>
      </c>
      <c r="V1760" s="53"/>
      <c r="Y1760" s="40" t="str">
        <f t="shared" si="172"/>
        <v/>
      </c>
      <c r="AC1760" s="40" t="str">
        <f t="shared" si="173"/>
        <v/>
      </c>
    </row>
    <row r="1761" spans="9:29" x14ac:dyDescent="0.3">
      <c r="I1761" s="40" t="str">
        <f t="shared" si="168"/>
        <v/>
      </c>
      <c r="L1761" s="31"/>
      <c r="M1761" s="40" t="str">
        <f t="shared" si="169"/>
        <v/>
      </c>
      <c r="Q1761" s="40" t="str">
        <f t="shared" si="170"/>
        <v/>
      </c>
      <c r="U1761" s="40" t="str">
        <f t="shared" si="171"/>
        <v/>
      </c>
      <c r="V1761" s="53"/>
      <c r="Y1761" s="40" t="str">
        <f t="shared" si="172"/>
        <v/>
      </c>
      <c r="AC1761" s="40" t="str">
        <f t="shared" si="173"/>
        <v/>
      </c>
    </row>
    <row r="1762" spans="9:29" x14ac:dyDescent="0.3">
      <c r="I1762" s="40" t="str">
        <f t="shared" si="168"/>
        <v/>
      </c>
      <c r="L1762" s="31"/>
      <c r="M1762" s="40" t="str">
        <f t="shared" si="169"/>
        <v/>
      </c>
      <c r="Q1762" s="40" t="str">
        <f t="shared" si="170"/>
        <v/>
      </c>
      <c r="U1762" s="40" t="str">
        <f t="shared" si="171"/>
        <v/>
      </c>
      <c r="V1762" s="53"/>
      <c r="Y1762" s="40" t="str">
        <f t="shared" si="172"/>
        <v/>
      </c>
      <c r="AC1762" s="40" t="str">
        <f t="shared" si="173"/>
        <v/>
      </c>
    </row>
    <row r="1763" spans="9:29" x14ac:dyDescent="0.3">
      <c r="I1763" s="40" t="str">
        <f t="shared" si="168"/>
        <v/>
      </c>
      <c r="L1763" s="31"/>
      <c r="M1763" s="40" t="str">
        <f t="shared" si="169"/>
        <v/>
      </c>
      <c r="Q1763" s="40" t="str">
        <f t="shared" si="170"/>
        <v/>
      </c>
      <c r="U1763" s="40" t="str">
        <f t="shared" si="171"/>
        <v/>
      </c>
      <c r="V1763" s="53"/>
      <c r="Y1763" s="40" t="str">
        <f t="shared" si="172"/>
        <v/>
      </c>
      <c r="AC1763" s="40" t="str">
        <f t="shared" si="173"/>
        <v/>
      </c>
    </row>
    <row r="1764" spans="9:29" x14ac:dyDescent="0.3">
      <c r="I1764" s="40" t="str">
        <f t="shared" si="168"/>
        <v/>
      </c>
      <c r="L1764" s="31"/>
      <c r="M1764" s="40" t="str">
        <f t="shared" si="169"/>
        <v/>
      </c>
      <c r="Q1764" s="40" t="str">
        <f t="shared" si="170"/>
        <v/>
      </c>
      <c r="U1764" s="40" t="str">
        <f t="shared" si="171"/>
        <v/>
      </c>
      <c r="V1764" s="53"/>
      <c r="Y1764" s="40" t="str">
        <f t="shared" si="172"/>
        <v/>
      </c>
      <c r="AC1764" s="40" t="str">
        <f t="shared" si="173"/>
        <v/>
      </c>
    </row>
    <row r="1765" spans="9:29" x14ac:dyDescent="0.3">
      <c r="I1765" s="40" t="str">
        <f t="shared" si="168"/>
        <v/>
      </c>
      <c r="L1765" s="31"/>
      <c r="M1765" s="40" t="str">
        <f t="shared" si="169"/>
        <v/>
      </c>
      <c r="Q1765" s="40" t="str">
        <f t="shared" si="170"/>
        <v/>
      </c>
      <c r="U1765" s="40" t="str">
        <f t="shared" si="171"/>
        <v/>
      </c>
      <c r="V1765" s="53"/>
      <c r="Y1765" s="40" t="str">
        <f t="shared" si="172"/>
        <v/>
      </c>
      <c r="AC1765" s="40" t="str">
        <f t="shared" si="173"/>
        <v/>
      </c>
    </row>
    <row r="1766" spans="9:29" x14ac:dyDescent="0.3">
      <c r="I1766" s="40" t="str">
        <f t="shared" si="168"/>
        <v/>
      </c>
      <c r="L1766" s="31"/>
      <c r="M1766" s="40" t="str">
        <f t="shared" si="169"/>
        <v/>
      </c>
      <c r="Q1766" s="40" t="str">
        <f t="shared" si="170"/>
        <v/>
      </c>
      <c r="U1766" s="40" t="str">
        <f t="shared" si="171"/>
        <v/>
      </c>
      <c r="V1766" s="53"/>
      <c r="Y1766" s="40" t="str">
        <f t="shared" si="172"/>
        <v/>
      </c>
      <c r="AC1766" s="40" t="str">
        <f t="shared" si="173"/>
        <v/>
      </c>
    </row>
    <row r="1767" spans="9:29" x14ac:dyDescent="0.3">
      <c r="I1767" s="40" t="str">
        <f t="shared" si="168"/>
        <v/>
      </c>
      <c r="L1767" s="31"/>
      <c r="M1767" s="40" t="str">
        <f t="shared" si="169"/>
        <v/>
      </c>
      <c r="Q1767" s="40" t="str">
        <f t="shared" si="170"/>
        <v/>
      </c>
      <c r="U1767" s="40" t="str">
        <f t="shared" si="171"/>
        <v/>
      </c>
      <c r="V1767" s="53"/>
      <c r="Y1767" s="40" t="str">
        <f t="shared" si="172"/>
        <v/>
      </c>
      <c r="AC1767" s="40" t="str">
        <f t="shared" si="173"/>
        <v/>
      </c>
    </row>
    <row r="1768" spans="9:29" x14ac:dyDescent="0.3">
      <c r="I1768" s="40" t="str">
        <f t="shared" si="168"/>
        <v/>
      </c>
      <c r="L1768" s="31"/>
      <c r="M1768" s="40" t="str">
        <f t="shared" si="169"/>
        <v/>
      </c>
      <c r="Q1768" s="40" t="str">
        <f t="shared" si="170"/>
        <v/>
      </c>
      <c r="U1768" s="40" t="str">
        <f t="shared" si="171"/>
        <v/>
      </c>
      <c r="V1768" s="53"/>
      <c r="Y1768" s="40" t="str">
        <f t="shared" si="172"/>
        <v/>
      </c>
      <c r="AC1768" s="40" t="str">
        <f t="shared" si="173"/>
        <v/>
      </c>
    </row>
    <row r="1769" spans="9:29" x14ac:dyDescent="0.3">
      <c r="I1769" s="40" t="str">
        <f t="shared" si="168"/>
        <v/>
      </c>
      <c r="L1769" s="31"/>
      <c r="M1769" s="40" t="str">
        <f t="shared" si="169"/>
        <v/>
      </c>
      <c r="Q1769" s="40" t="str">
        <f t="shared" si="170"/>
        <v/>
      </c>
      <c r="U1769" s="40" t="str">
        <f t="shared" si="171"/>
        <v/>
      </c>
      <c r="V1769" s="53"/>
      <c r="Y1769" s="40" t="str">
        <f t="shared" si="172"/>
        <v/>
      </c>
      <c r="AC1769" s="40" t="str">
        <f t="shared" si="173"/>
        <v/>
      </c>
    </row>
    <row r="1770" spans="9:29" x14ac:dyDescent="0.3">
      <c r="I1770" s="40" t="str">
        <f t="shared" si="168"/>
        <v/>
      </c>
      <c r="L1770" s="31"/>
      <c r="M1770" s="40" t="str">
        <f t="shared" si="169"/>
        <v/>
      </c>
      <c r="Q1770" s="40" t="str">
        <f t="shared" si="170"/>
        <v/>
      </c>
      <c r="U1770" s="40" t="str">
        <f t="shared" si="171"/>
        <v/>
      </c>
      <c r="V1770" s="53"/>
      <c r="Y1770" s="40" t="str">
        <f t="shared" si="172"/>
        <v/>
      </c>
      <c r="AC1770" s="40" t="str">
        <f t="shared" si="173"/>
        <v/>
      </c>
    </row>
    <row r="1771" spans="9:29" x14ac:dyDescent="0.3">
      <c r="I1771" s="40" t="str">
        <f t="shared" si="168"/>
        <v/>
      </c>
      <c r="L1771" s="31"/>
      <c r="M1771" s="40" t="str">
        <f t="shared" si="169"/>
        <v/>
      </c>
      <c r="Q1771" s="40" t="str">
        <f t="shared" si="170"/>
        <v/>
      </c>
      <c r="U1771" s="40" t="str">
        <f t="shared" si="171"/>
        <v/>
      </c>
      <c r="V1771" s="53"/>
      <c r="Y1771" s="40" t="str">
        <f t="shared" si="172"/>
        <v/>
      </c>
      <c r="AC1771" s="40" t="str">
        <f t="shared" si="173"/>
        <v/>
      </c>
    </row>
    <row r="1772" spans="9:29" x14ac:dyDescent="0.3">
      <c r="I1772" s="40" t="str">
        <f t="shared" si="168"/>
        <v/>
      </c>
      <c r="L1772" s="31"/>
      <c r="M1772" s="40" t="str">
        <f t="shared" si="169"/>
        <v/>
      </c>
      <c r="Q1772" s="40" t="str">
        <f t="shared" si="170"/>
        <v/>
      </c>
      <c r="U1772" s="40" t="str">
        <f t="shared" si="171"/>
        <v/>
      </c>
      <c r="V1772" s="53"/>
      <c r="Y1772" s="40" t="str">
        <f t="shared" si="172"/>
        <v/>
      </c>
      <c r="AC1772" s="40" t="str">
        <f t="shared" si="173"/>
        <v/>
      </c>
    </row>
    <row r="1773" spans="9:29" x14ac:dyDescent="0.3">
      <c r="I1773" s="40" t="str">
        <f t="shared" si="168"/>
        <v/>
      </c>
      <c r="L1773" s="31"/>
      <c r="M1773" s="40" t="str">
        <f t="shared" si="169"/>
        <v/>
      </c>
      <c r="Q1773" s="40" t="str">
        <f t="shared" si="170"/>
        <v/>
      </c>
      <c r="U1773" s="40" t="str">
        <f t="shared" si="171"/>
        <v/>
      </c>
      <c r="V1773" s="53"/>
      <c r="Y1773" s="40" t="str">
        <f t="shared" si="172"/>
        <v/>
      </c>
      <c r="AC1773" s="40" t="str">
        <f t="shared" si="173"/>
        <v/>
      </c>
    </row>
    <row r="1774" spans="9:29" x14ac:dyDescent="0.3">
      <c r="I1774" s="40" t="str">
        <f t="shared" si="168"/>
        <v/>
      </c>
      <c r="L1774" s="31"/>
      <c r="M1774" s="40" t="str">
        <f t="shared" si="169"/>
        <v/>
      </c>
      <c r="Q1774" s="40" t="str">
        <f t="shared" si="170"/>
        <v/>
      </c>
      <c r="U1774" s="40" t="str">
        <f t="shared" si="171"/>
        <v/>
      </c>
      <c r="V1774" s="53"/>
      <c r="Y1774" s="40" t="str">
        <f t="shared" si="172"/>
        <v/>
      </c>
      <c r="AC1774" s="40" t="str">
        <f t="shared" si="173"/>
        <v/>
      </c>
    </row>
    <row r="1775" spans="9:29" x14ac:dyDescent="0.3">
      <c r="I1775" s="40" t="str">
        <f t="shared" si="168"/>
        <v/>
      </c>
      <c r="L1775" s="31"/>
      <c r="M1775" s="40" t="str">
        <f t="shared" si="169"/>
        <v/>
      </c>
      <c r="Q1775" s="40" t="str">
        <f t="shared" si="170"/>
        <v/>
      </c>
      <c r="U1775" s="40" t="str">
        <f t="shared" si="171"/>
        <v/>
      </c>
      <c r="V1775" s="53"/>
      <c r="Y1775" s="40" t="str">
        <f t="shared" si="172"/>
        <v/>
      </c>
      <c r="AC1775" s="40" t="str">
        <f t="shared" si="173"/>
        <v/>
      </c>
    </row>
    <row r="1776" spans="9:29" x14ac:dyDescent="0.3">
      <c r="I1776" s="40" t="str">
        <f t="shared" si="168"/>
        <v/>
      </c>
      <c r="L1776" s="31"/>
      <c r="M1776" s="40" t="str">
        <f t="shared" si="169"/>
        <v/>
      </c>
      <c r="Q1776" s="40" t="str">
        <f t="shared" si="170"/>
        <v/>
      </c>
      <c r="U1776" s="40" t="str">
        <f t="shared" si="171"/>
        <v/>
      </c>
      <c r="V1776" s="53"/>
      <c r="Y1776" s="40" t="str">
        <f t="shared" si="172"/>
        <v/>
      </c>
      <c r="AC1776" s="40" t="str">
        <f t="shared" si="173"/>
        <v/>
      </c>
    </row>
    <row r="1777" spans="9:29" x14ac:dyDescent="0.3">
      <c r="I1777" s="40" t="str">
        <f t="shared" si="168"/>
        <v/>
      </c>
      <c r="L1777" s="31"/>
      <c r="M1777" s="40" t="str">
        <f t="shared" si="169"/>
        <v/>
      </c>
      <c r="Q1777" s="40" t="str">
        <f t="shared" si="170"/>
        <v/>
      </c>
      <c r="U1777" s="40" t="str">
        <f t="shared" si="171"/>
        <v/>
      </c>
      <c r="V1777" s="53"/>
      <c r="Y1777" s="40" t="str">
        <f t="shared" si="172"/>
        <v/>
      </c>
      <c r="AC1777" s="40" t="str">
        <f t="shared" si="173"/>
        <v/>
      </c>
    </row>
    <row r="1778" spans="9:29" x14ac:dyDescent="0.3">
      <c r="I1778" s="40" t="str">
        <f t="shared" si="168"/>
        <v/>
      </c>
      <c r="L1778" s="31"/>
      <c r="M1778" s="40" t="str">
        <f t="shared" si="169"/>
        <v/>
      </c>
      <c r="Q1778" s="40" t="str">
        <f t="shared" si="170"/>
        <v/>
      </c>
      <c r="U1778" s="40" t="str">
        <f t="shared" si="171"/>
        <v/>
      </c>
      <c r="V1778" s="53"/>
      <c r="Y1778" s="40" t="str">
        <f t="shared" si="172"/>
        <v/>
      </c>
      <c r="AC1778" s="40" t="str">
        <f t="shared" si="173"/>
        <v/>
      </c>
    </row>
    <row r="1779" spans="9:29" x14ac:dyDescent="0.3">
      <c r="I1779" s="40" t="str">
        <f t="shared" si="168"/>
        <v/>
      </c>
      <c r="L1779" s="31"/>
      <c r="M1779" s="40" t="str">
        <f t="shared" si="169"/>
        <v/>
      </c>
      <c r="Q1779" s="40" t="str">
        <f t="shared" si="170"/>
        <v/>
      </c>
      <c r="U1779" s="40" t="str">
        <f t="shared" si="171"/>
        <v/>
      </c>
      <c r="V1779" s="53"/>
      <c r="Y1779" s="40" t="str">
        <f t="shared" si="172"/>
        <v/>
      </c>
      <c r="AC1779" s="40" t="str">
        <f t="shared" si="173"/>
        <v/>
      </c>
    </row>
    <row r="1780" spans="9:29" x14ac:dyDescent="0.3">
      <c r="I1780" s="40" t="str">
        <f t="shared" si="168"/>
        <v/>
      </c>
      <c r="L1780" s="31"/>
      <c r="M1780" s="40" t="str">
        <f t="shared" si="169"/>
        <v/>
      </c>
      <c r="Q1780" s="40" t="str">
        <f t="shared" si="170"/>
        <v/>
      </c>
      <c r="U1780" s="40" t="str">
        <f t="shared" si="171"/>
        <v/>
      </c>
      <c r="V1780" s="53"/>
      <c r="Y1780" s="40" t="str">
        <f t="shared" si="172"/>
        <v/>
      </c>
      <c r="AC1780" s="40" t="str">
        <f t="shared" si="173"/>
        <v/>
      </c>
    </row>
    <row r="1781" spans="9:29" x14ac:dyDescent="0.3">
      <c r="I1781" s="40" t="str">
        <f t="shared" si="168"/>
        <v/>
      </c>
      <c r="L1781" s="31"/>
      <c r="M1781" s="40" t="str">
        <f t="shared" si="169"/>
        <v/>
      </c>
      <c r="Q1781" s="40" t="str">
        <f t="shared" si="170"/>
        <v/>
      </c>
      <c r="U1781" s="40" t="str">
        <f t="shared" si="171"/>
        <v/>
      </c>
      <c r="V1781" s="53"/>
      <c r="Y1781" s="40" t="str">
        <f t="shared" si="172"/>
        <v/>
      </c>
      <c r="AC1781" s="40" t="str">
        <f t="shared" si="173"/>
        <v/>
      </c>
    </row>
    <row r="1782" spans="9:29" x14ac:dyDescent="0.3">
      <c r="I1782" s="40" t="str">
        <f t="shared" si="168"/>
        <v/>
      </c>
      <c r="L1782" s="31"/>
      <c r="M1782" s="40" t="str">
        <f t="shared" si="169"/>
        <v/>
      </c>
      <c r="Q1782" s="40" t="str">
        <f t="shared" si="170"/>
        <v/>
      </c>
      <c r="U1782" s="40" t="str">
        <f t="shared" si="171"/>
        <v/>
      </c>
      <c r="V1782" s="53"/>
      <c r="Y1782" s="40" t="str">
        <f t="shared" si="172"/>
        <v/>
      </c>
      <c r="AC1782" s="40" t="str">
        <f t="shared" si="173"/>
        <v/>
      </c>
    </row>
    <row r="1783" spans="9:29" x14ac:dyDescent="0.3">
      <c r="I1783" s="40" t="str">
        <f t="shared" si="168"/>
        <v/>
      </c>
      <c r="L1783" s="31"/>
      <c r="M1783" s="40" t="str">
        <f t="shared" si="169"/>
        <v/>
      </c>
      <c r="Q1783" s="40" t="str">
        <f t="shared" si="170"/>
        <v/>
      </c>
      <c r="U1783" s="40" t="str">
        <f t="shared" si="171"/>
        <v/>
      </c>
      <c r="V1783" s="53"/>
      <c r="Y1783" s="40" t="str">
        <f t="shared" si="172"/>
        <v/>
      </c>
      <c r="AC1783" s="40" t="str">
        <f t="shared" si="173"/>
        <v/>
      </c>
    </row>
    <row r="1784" spans="9:29" x14ac:dyDescent="0.3">
      <c r="I1784" s="40" t="str">
        <f t="shared" si="168"/>
        <v/>
      </c>
      <c r="L1784" s="31"/>
      <c r="M1784" s="40" t="str">
        <f t="shared" si="169"/>
        <v/>
      </c>
      <c r="Q1784" s="40" t="str">
        <f t="shared" si="170"/>
        <v/>
      </c>
      <c r="U1784" s="40" t="str">
        <f t="shared" si="171"/>
        <v/>
      </c>
      <c r="V1784" s="53"/>
      <c r="Y1784" s="40" t="str">
        <f t="shared" si="172"/>
        <v/>
      </c>
      <c r="AC1784" s="40" t="str">
        <f t="shared" si="173"/>
        <v/>
      </c>
    </row>
    <row r="1785" spans="9:29" x14ac:dyDescent="0.3">
      <c r="I1785" s="40" t="str">
        <f t="shared" si="168"/>
        <v/>
      </c>
      <c r="L1785" s="31"/>
      <c r="M1785" s="40" t="str">
        <f t="shared" si="169"/>
        <v/>
      </c>
      <c r="Q1785" s="40" t="str">
        <f t="shared" si="170"/>
        <v/>
      </c>
      <c r="U1785" s="40" t="str">
        <f t="shared" si="171"/>
        <v/>
      </c>
      <c r="V1785" s="53"/>
      <c r="Y1785" s="40" t="str">
        <f t="shared" si="172"/>
        <v/>
      </c>
      <c r="AC1785" s="40" t="str">
        <f t="shared" si="173"/>
        <v/>
      </c>
    </row>
    <row r="1786" spans="9:29" x14ac:dyDescent="0.3">
      <c r="I1786" s="40" t="str">
        <f t="shared" si="168"/>
        <v/>
      </c>
      <c r="L1786" s="31"/>
      <c r="M1786" s="40" t="str">
        <f t="shared" si="169"/>
        <v/>
      </c>
      <c r="Q1786" s="40" t="str">
        <f t="shared" si="170"/>
        <v/>
      </c>
      <c r="U1786" s="40" t="str">
        <f t="shared" si="171"/>
        <v/>
      </c>
      <c r="V1786" s="53"/>
      <c r="Y1786" s="40" t="str">
        <f t="shared" si="172"/>
        <v/>
      </c>
      <c r="AC1786" s="40" t="str">
        <f t="shared" si="173"/>
        <v/>
      </c>
    </row>
    <row r="1787" spans="9:29" x14ac:dyDescent="0.3">
      <c r="I1787" s="40" t="str">
        <f t="shared" si="168"/>
        <v/>
      </c>
      <c r="L1787" s="31"/>
      <c r="M1787" s="40" t="str">
        <f t="shared" si="169"/>
        <v/>
      </c>
      <c r="Q1787" s="40" t="str">
        <f t="shared" si="170"/>
        <v/>
      </c>
      <c r="U1787" s="40" t="str">
        <f t="shared" si="171"/>
        <v/>
      </c>
      <c r="V1787" s="53"/>
      <c r="Y1787" s="40" t="str">
        <f t="shared" si="172"/>
        <v/>
      </c>
      <c r="AC1787" s="40" t="str">
        <f t="shared" si="173"/>
        <v/>
      </c>
    </row>
    <row r="1788" spans="9:29" x14ac:dyDescent="0.3">
      <c r="I1788" s="40" t="str">
        <f t="shared" si="168"/>
        <v/>
      </c>
      <c r="L1788" s="31"/>
      <c r="M1788" s="40" t="str">
        <f t="shared" si="169"/>
        <v/>
      </c>
      <c r="Q1788" s="40" t="str">
        <f t="shared" si="170"/>
        <v/>
      </c>
      <c r="U1788" s="40" t="str">
        <f t="shared" si="171"/>
        <v/>
      </c>
      <c r="V1788" s="53"/>
      <c r="Y1788" s="40" t="str">
        <f t="shared" si="172"/>
        <v/>
      </c>
      <c r="AC1788" s="40" t="str">
        <f t="shared" si="173"/>
        <v/>
      </c>
    </row>
    <row r="1789" spans="9:29" x14ac:dyDescent="0.3">
      <c r="I1789" s="40" t="str">
        <f t="shared" si="168"/>
        <v/>
      </c>
      <c r="L1789" s="31"/>
      <c r="M1789" s="40" t="str">
        <f t="shared" si="169"/>
        <v/>
      </c>
      <c r="Q1789" s="40" t="str">
        <f t="shared" si="170"/>
        <v/>
      </c>
      <c r="U1789" s="40" t="str">
        <f t="shared" si="171"/>
        <v/>
      </c>
      <c r="V1789" s="53"/>
      <c r="Y1789" s="40" t="str">
        <f t="shared" si="172"/>
        <v/>
      </c>
      <c r="AC1789" s="40" t="str">
        <f t="shared" si="173"/>
        <v/>
      </c>
    </row>
    <row r="1790" spans="9:29" x14ac:dyDescent="0.3">
      <c r="I1790" s="40" t="str">
        <f t="shared" si="168"/>
        <v/>
      </c>
      <c r="L1790" s="31"/>
      <c r="M1790" s="40" t="str">
        <f t="shared" si="169"/>
        <v/>
      </c>
      <c r="Q1790" s="40" t="str">
        <f t="shared" si="170"/>
        <v/>
      </c>
      <c r="U1790" s="40" t="str">
        <f t="shared" si="171"/>
        <v/>
      </c>
      <c r="V1790" s="53"/>
      <c r="Y1790" s="40" t="str">
        <f t="shared" si="172"/>
        <v/>
      </c>
      <c r="AC1790" s="40" t="str">
        <f t="shared" si="173"/>
        <v/>
      </c>
    </row>
    <row r="1791" spans="9:29" x14ac:dyDescent="0.3">
      <c r="I1791" s="40" t="str">
        <f t="shared" si="168"/>
        <v/>
      </c>
      <c r="L1791" s="31"/>
      <c r="M1791" s="40" t="str">
        <f t="shared" si="169"/>
        <v/>
      </c>
      <c r="Q1791" s="40" t="str">
        <f t="shared" si="170"/>
        <v/>
      </c>
      <c r="U1791" s="40" t="str">
        <f t="shared" si="171"/>
        <v/>
      </c>
      <c r="V1791" s="53"/>
      <c r="Y1791" s="40" t="str">
        <f t="shared" si="172"/>
        <v/>
      </c>
      <c r="AC1791" s="40" t="str">
        <f t="shared" si="173"/>
        <v/>
      </c>
    </row>
    <row r="1792" spans="9:29" x14ac:dyDescent="0.3">
      <c r="I1792" s="40" t="str">
        <f t="shared" si="168"/>
        <v/>
      </c>
      <c r="L1792" s="31"/>
      <c r="M1792" s="40" t="str">
        <f t="shared" si="169"/>
        <v/>
      </c>
      <c r="Q1792" s="40" t="str">
        <f t="shared" si="170"/>
        <v/>
      </c>
      <c r="U1792" s="40" t="str">
        <f t="shared" si="171"/>
        <v/>
      </c>
      <c r="V1792" s="53"/>
      <c r="Y1792" s="40" t="str">
        <f t="shared" si="172"/>
        <v/>
      </c>
      <c r="AC1792" s="40" t="str">
        <f t="shared" si="173"/>
        <v/>
      </c>
    </row>
    <row r="1793" spans="9:29" x14ac:dyDescent="0.3">
      <c r="I1793" s="40" t="str">
        <f t="shared" si="168"/>
        <v/>
      </c>
      <c r="L1793" s="31"/>
      <c r="M1793" s="40" t="str">
        <f t="shared" si="169"/>
        <v/>
      </c>
      <c r="Q1793" s="40" t="str">
        <f t="shared" si="170"/>
        <v/>
      </c>
      <c r="U1793" s="40" t="str">
        <f t="shared" si="171"/>
        <v/>
      </c>
      <c r="V1793" s="53"/>
      <c r="Y1793" s="40" t="str">
        <f t="shared" si="172"/>
        <v/>
      </c>
      <c r="AC1793" s="40" t="str">
        <f t="shared" si="173"/>
        <v/>
      </c>
    </row>
    <row r="1794" spans="9:29" x14ac:dyDescent="0.3">
      <c r="I1794" s="40" t="str">
        <f t="shared" si="168"/>
        <v/>
      </c>
      <c r="L1794" s="31"/>
      <c r="M1794" s="40" t="str">
        <f t="shared" si="169"/>
        <v/>
      </c>
      <c r="Q1794" s="40" t="str">
        <f t="shared" si="170"/>
        <v/>
      </c>
      <c r="U1794" s="40" t="str">
        <f t="shared" si="171"/>
        <v/>
      </c>
      <c r="V1794" s="53"/>
      <c r="Y1794" s="40" t="str">
        <f t="shared" si="172"/>
        <v/>
      </c>
      <c r="AC1794" s="40" t="str">
        <f t="shared" si="173"/>
        <v/>
      </c>
    </row>
    <row r="1795" spans="9:29" x14ac:dyDescent="0.3">
      <c r="I1795" s="40" t="str">
        <f t="shared" si="168"/>
        <v/>
      </c>
      <c r="L1795" s="31"/>
      <c r="M1795" s="40" t="str">
        <f t="shared" si="169"/>
        <v/>
      </c>
      <c r="Q1795" s="40" t="str">
        <f t="shared" si="170"/>
        <v/>
      </c>
      <c r="U1795" s="40" t="str">
        <f t="shared" si="171"/>
        <v/>
      </c>
      <c r="V1795" s="53"/>
      <c r="Y1795" s="40" t="str">
        <f t="shared" si="172"/>
        <v/>
      </c>
      <c r="AC1795" s="40" t="str">
        <f t="shared" si="173"/>
        <v/>
      </c>
    </row>
    <row r="1796" spans="9:29" x14ac:dyDescent="0.3">
      <c r="I1796" s="40" t="str">
        <f t="shared" ref="I1796:I1859" si="174">IF(H1796="","",IF(H1796="**","",ABS(H1796*100)))</f>
        <v/>
      </c>
      <c r="L1796" s="31"/>
      <c r="M1796" s="40" t="str">
        <f t="shared" ref="M1796:M1859" si="175">IF(L1796="","",IF(L1796="**","",ABS(L1796*100)))</f>
        <v/>
      </c>
      <c r="Q1796" s="40" t="str">
        <f t="shared" ref="Q1796:Q1859" si="176">IF(P1796="","",IF(P1796="**","",ABS(P1796*100)))</f>
        <v/>
      </c>
      <c r="U1796" s="40" t="str">
        <f t="shared" ref="U1796:U1859" si="177">IF(T1796="","",IF(T1796="**","",ABS(T1796*100)))</f>
        <v/>
      </c>
      <c r="V1796" s="53"/>
      <c r="Y1796" s="40" t="str">
        <f t="shared" ref="Y1796:Y1859" si="178">IF(X1796="","",IF(X1796="**","",ABS(X1796*100)))</f>
        <v/>
      </c>
      <c r="AC1796" s="40" t="str">
        <f t="shared" ref="AC1796:AC1859" si="179">IF(AB1796="","",IF(AB1796="**","",ABS(AB1796*100)))</f>
        <v/>
      </c>
    </row>
    <row r="1797" spans="9:29" x14ac:dyDescent="0.3">
      <c r="I1797" s="40" t="str">
        <f t="shared" si="174"/>
        <v/>
      </c>
      <c r="L1797" s="31"/>
      <c r="M1797" s="40" t="str">
        <f t="shared" si="175"/>
        <v/>
      </c>
      <c r="Q1797" s="40" t="str">
        <f t="shared" si="176"/>
        <v/>
      </c>
      <c r="U1797" s="40" t="str">
        <f t="shared" si="177"/>
        <v/>
      </c>
      <c r="V1797" s="53"/>
      <c r="Y1797" s="40" t="str">
        <f t="shared" si="178"/>
        <v/>
      </c>
      <c r="AC1797" s="40" t="str">
        <f t="shared" si="179"/>
        <v/>
      </c>
    </row>
    <row r="1798" spans="9:29" x14ac:dyDescent="0.3">
      <c r="I1798" s="40" t="str">
        <f t="shared" si="174"/>
        <v/>
      </c>
      <c r="L1798" s="31"/>
      <c r="M1798" s="40" t="str">
        <f t="shared" si="175"/>
        <v/>
      </c>
      <c r="Q1798" s="40" t="str">
        <f t="shared" si="176"/>
        <v/>
      </c>
      <c r="U1798" s="40" t="str">
        <f t="shared" si="177"/>
        <v/>
      </c>
      <c r="V1798" s="53"/>
      <c r="Y1798" s="40" t="str">
        <f t="shared" si="178"/>
        <v/>
      </c>
      <c r="AC1798" s="40" t="str">
        <f t="shared" si="179"/>
        <v/>
      </c>
    </row>
    <row r="1799" spans="9:29" x14ac:dyDescent="0.3">
      <c r="I1799" s="40" t="str">
        <f t="shared" si="174"/>
        <v/>
      </c>
      <c r="L1799" s="31"/>
      <c r="M1799" s="40" t="str">
        <f t="shared" si="175"/>
        <v/>
      </c>
      <c r="Q1799" s="40" t="str">
        <f t="shared" si="176"/>
        <v/>
      </c>
      <c r="U1799" s="40" t="str">
        <f t="shared" si="177"/>
        <v/>
      </c>
      <c r="V1799" s="53"/>
      <c r="Y1799" s="40" t="str">
        <f t="shared" si="178"/>
        <v/>
      </c>
      <c r="AC1799" s="40" t="str">
        <f t="shared" si="179"/>
        <v/>
      </c>
    </row>
    <row r="1800" spans="9:29" x14ac:dyDescent="0.3">
      <c r="I1800" s="40" t="str">
        <f t="shared" si="174"/>
        <v/>
      </c>
      <c r="L1800" s="31"/>
      <c r="M1800" s="40" t="str">
        <f t="shared" si="175"/>
        <v/>
      </c>
      <c r="Q1800" s="40" t="str">
        <f t="shared" si="176"/>
        <v/>
      </c>
      <c r="U1800" s="40" t="str">
        <f t="shared" si="177"/>
        <v/>
      </c>
      <c r="V1800" s="53"/>
      <c r="Y1800" s="40" t="str">
        <f t="shared" si="178"/>
        <v/>
      </c>
      <c r="AC1800" s="40" t="str">
        <f t="shared" si="179"/>
        <v/>
      </c>
    </row>
    <row r="1801" spans="9:29" x14ac:dyDescent="0.3">
      <c r="I1801" s="40" t="str">
        <f t="shared" si="174"/>
        <v/>
      </c>
      <c r="L1801" s="31"/>
      <c r="M1801" s="40" t="str">
        <f t="shared" si="175"/>
        <v/>
      </c>
      <c r="Q1801" s="40" t="str">
        <f t="shared" si="176"/>
        <v/>
      </c>
      <c r="U1801" s="40" t="str">
        <f t="shared" si="177"/>
        <v/>
      </c>
      <c r="V1801" s="53"/>
      <c r="Y1801" s="40" t="str">
        <f t="shared" si="178"/>
        <v/>
      </c>
      <c r="AC1801" s="40" t="str">
        <f t="shared" si="179"/>
        <v/>
      </c>
    </row>
    <row r="1802" spans="9:29" x14ac:dyDescent="0.3">
      <c r="I1802" s="40" t="str">
        <f t="shared" si="174"/>
        <v/>
      </c>
      <c r="L1802" s="31"/>
      <c r="M1802" s="40" t="str">
        <f t="shared" si="175"/>
        <v/>
      </c>
      <c r="Q1802" s="40" t="str">
        <f t="shared" si="176"/>
        <v/>
      </c>
      <c r="U1802" s="40" t="str">
        <f t="shared" si="177"/>
        <v/>
      </c>
      <c r="V1802" s="53"/>
      <c r="Y1802" s="40" t="str">
        <f t="shared" si="178"/>
        <v/>
      </c>
      <c r="AC1802" s="40" t="str">
        <f t="shared" si="179"/>
        <v/>
      </c>
    </row>
    <row r="1803" spans="9:29" x14ac:dyDescent="0.3">
      <c r="I1803" s="40" t="str">
        <f t="shared" si="174"/>
        <v/>
      </c>
      <c r="L1803" s="31"/>
      <c r="M1803" s="40" t="str">
        <f t="shared" si="175"/>
        <v/>
      </c>
      <c r="Q1803" s="40" t="str">
        <f t="shared" si="176"/>
        <v/>
      </c>
      <c r="U1803" s="40" t="str">
        <f t="shared" si="177"/>
        <v/>
      </c>
      <c r="V1803" s="53"/>
      <c r="Y1803" s="40" t="str">
        <f t="shared" si="178"/>
        <v/>
      </c>
      <c r="AC1803" s="40" t="str">
        <f t="shared" si="179"/>
        <v/>
      </c>
    </row>
    <row r="1804" spans="9:29" x14ac:dyDescent="0.3">
      <c r="I1804" s="40" t="str">
        <f t="shared" si="174"/>
        <v/>
      </c>
      <c r="L1804" s="31"/>
      <c r="M1804" s="40" t="str">
        <f t="shared" si="175"/>
        <v/>
      </c>
      <c r="Q1804" s="40" t="str">
        <f t="shared" si="176"/>
        <v/>
      </c>
      <c r="U1804" s="40" t="str">
        <f t="shared" si="177"/>
        <v/>
      </c>
      <c r="V1804" s="53"/>
      <c r="Y1804" s="40" t="str">
        <f t="shared" si="178"/>
        <v/>
      </c>
      <c r="AC1804" s="40" t="str">
        <f t="shared" si="179"/>
        <v/>
      </c>
    </row>
    <row r="1805" spans="9:29" x14ac:dyDescent="0.3">
      <c r="I1805" s="40" t="str">
        <f t="shared" si="174"/>
        <v/>
      </c>
      <c r="L1805" s="31"/>
      <c r="M1805" s="40" t="str">
        <f t="shared" si="175"/>
        <v/>
      </c>
      <c r="Q1805" s="40" t="str">
        <f t="shared" si="176"/>
        <v/>
      </c>
      <c r="U1805" s="40" t="str">
        <f t="shared" si="177"/>
        <v/>
      </c>
      <c r="V1805" s="53"/>
      <c r="Y1805" s="40" t="str">
        <f t="shared" si="178"/>
        <v/>
      </c>
      <c r="AC1805" s="40" t="str">
        <f t="shared" si="179"/>
        <v/>
      </c>
    </row>
    <row r="1806" spans="9:29" x14ac:dyDescent="0.3">
      <c r="I1806" s="40" t="str">
        <f t="shared" si="174"/>
        <v/>
      </c>
      <c r="L1806" s="31"/>
      <c r="M1806" s="40" t="str">
        <f t="shared" si="175"/>
        <v/>
      </c>
      <c r="Q1806" s="40" t="str">
        <f t="shared" si="176"/>
        <v/>
      </c>
      <c r="U1806" s="40" t="str">
        <f t="shared" si="177"/>
        <v/>
      </c>
      <c r="V1806" s="53"/>
      <c r="Y1806" s="40" t="str">
        <f t="shared" si="178"/>
        <v/>
      </c>
      <c r="AC1806" s="40" t="str">
        <f t="shared" si="179"/>
        <v/>
      </c>
    </row>
    <row r="1807" spans="9:29" x14ac:dyDescent="0.3">
      <c r="I1807" s="40" t="str">
        <f t="shared" si="174"/>
        <v/>
      </c>
      <c r="L1807" s="31"/>
      <c r="M1807" s="40" t="str">
        <f t="shared" si="175"/>
        <v/>
      </c>
      <c r="Q1807" s="40" t="str">
        <f t="shared" si="176"/>
        <v/>
      </c>
      <c r="U1807" s="40" t="str">
        <f t="shared" si="177"/>
        <v/>
      </c>
      <c r="V1807" s="53"/>
      <c r="Y1807" s="40" t="str">
        <f t="shared" si="178"/>
        <v/>
      </c>
      <c r="AC1807" s="40" t="str">
        <f t="shared" si="179"/>
        <v/>
      </c>
    </row>
    <row r="1808" spans="9:29" x14ac:dyDescent="0.3">
      <c r="I1808" s="40" t="str">
        <f t="shared" si="174"/>
        <v/>
      </c>
      <c r="L1808" s="31"/>
      <c r="M1808" s="40" t="str">
        <f t="shared" si="175"/>
        <v/>
      </c>
      <c r="Q1808" s="40" t="str">
        <f t="shared" si="176"/>
        <v/>
      </c>
      <c r="U1808" s="40" t="str">
        <f t="shared" si="177"/>
        <v/>
      </c>
      <c r="V1808" s="53"/>
      <c r="Y1808" s="40" t="str">
        <f t="shared" si="178"/>
        <v/>
      </c>
      <c r="AC1808" s="40" t="str">
        <f t="shared" si="179"/>
        <v/>
      </c>
    </row>
    <row r="1809" spans="9:29" x14ac:dyDescent="0.3">
      <c r="I1809" s="40" t="str">
        <f t="shared" si="174"/>
        <v/>
      </c>
      <c r="L1809" s="31"/>
      <c r="M1809" s="40" t="str">
        <f t="shared" si="175"/>
        <v/>
      </c>
      <c r="Q1809" s="40" t="str">
        <f t="shared" si="176"/>
        <v/>
      </c>
      <c r="U1809" s="40" t="str">
        <f t="shared" si="177"/>
        <v/>
      </c>
      <c r="V1809" s="53"/>
      <c r="Y1809" s="40" t="str">
        <f t="shared" si="178"/>
        <v/>
      </c>
      <c r="AC1809" s="40" t="str">
        <f t="shared" si="179"/>
        <v/>
      </c>
    </row>
    <row r="1810" spans="9:29" x14ac:dyDescent="0.3">
      <c r="I1810" s="40" t="str">
        <f t="shared" si="174"/>
        <v/>
      </c>
      <c r="L1810" s="31"/>
      <c r="M1810" s="40" t="str">
        <f t="shared" si="175"/>
        <v/>
      </c>
      <c r="Q1810" s="40" t="str">
        <f t="shared" si="176"/>
        <v/>
      </c>
      <c r="U1810" s="40" t="str">
        <f t="shared" si="177"/>
        <v/>
      </c>
      <c r="V1810" s="53"/>
      <c r="Y1810" s="40" t="str">
        <f t="shared" si="178"/>
        <v/>
      </c>
      <c r="AC1810" s="40" t="str">
        <f t="shared" si="179"/>
        <v/>
      </c>
    </row>
    <row r="1811" spans="9:29" x14ac:dyDescent="0.3">
      <c r="I1811" s="40" t="str">
        <f t="shared" si="174"/>
        <v/>
      </c>
      <c r="L1811" s="31"/>
      <c r="M1811" s="40" t="str">
        <f t="shared" si="175"/>
        <v/>
      </c>
      <c r="Q1811" s="40" t="str">
        <f t="shared" si="176"/>
        <v/>
      </c>
      <c r="U1811" s="40" t="str">
        <f t="shared" si="177"/>
        <v/>
      </c>
      <c r="V1811" s="53"/>
      <c r="Y1811" s="40" t="str">
        <f t="shared" si="178"/>
        <v/>
      </c>
      <c r="AC1811" s="40" t="str">
        <f t="shared" si="179"/>
        <v/>
      </c>
    </row>
    <row r="1812" spans="9:29" x14ac:dyDescent="0.3">
      <c r="I1812" s="40" t="str">
        <f t="shared" si="174"/>
        <v/>
      </c>
      <c r="L1812" s="31"/>
      <c r="M1812" s="40" t="str">
        <f t="shared" si="175"/>
        <v/>
      </c>
      <c r="Q1812" s="40" t="str">
        <f t="shared" si="176"/>
        <v/>
      </c>
      <c r="U1812" s="40" t="str">
        <f t="shared" si="177"/>
        <v/>
      </c>
      <c r="V1812" s="53"/>
      <c r="Y1812" s="40" t="str">
        <f t="shared" si="178"/>
        <v/>
      </c>
      <c r="AC1812" s="40" t="str">
        <f t="shared" si="179"/>
        <v/>
      </c>
    </row>
    <row r="1813" spans="9:29" x14ac:dyDescent="0.3">
      <c r="I1813" s="40" t="str">
        <f t="shared" si="174"/>
        <v/>
      </c>
      <c r="L1813" s="31"/>
      <c r="M1813" s="40" t="str">
        <f t="shared" si="175"/>
        <v/>
      </c>
      <c r="Q1813" s="40" t="str">
        <f t="shared" si="176"/>
        <v/>
      </c>
      <c r="U1813" s="40" t="str">
        <f t="shared" si="177"/>
        <v/>
      </c>
      <c r="V1813" s="53"/>
      <c r="Y1813" s="40" t="str">
        <f t="shared" si="178"/>
        <v/>
      </c>
      <c r="AC1813" s="40" t="str">
        <f t="shared" si="179"/>
        <v/>
      </c>
    </row>
    <row r="1814" spans="9:29" x14ac:dyDescent="0.3">
      <c r="I1814" s="40" t="str">
        <f t="shared" si="174"/>
        <v/>
      </c>
      <c r="L1814" s="31"/>
      <c r="M1814" s="40" t="str">
        <f t="shared" si="175"/>
        <v/>
      </c>
      <c r="Q1814" s="40" t="str">
        <f t="shared" si="176"/>
        <v/>
      </c>
      <c r="U1814" s="40" t="str">
        <f t="shared" si="177"/>
        <v/>
      </c>
      <c r="V1814" s="53"/>
      <c r="Y1814" s="40" t="str">
        <f t="shared" si="178"/>
        <v/>
      </c>
      <c r="AC1814" s="40" t="str">
        <f t="shared" si="179"/>
        <v/>
      </c>
    </row>
    <row r="1815" spans="9:29" x14ac:dyDescent="0.3">
      <c r="I1815" s="40" t="str">
        <f t="shared" si="174"/>
        <v/>
      </c>
      <c r="L1815" s="31"/>
      <c r="M1815" s="40" t="str">
        <f t="shared" si="175"/>
        <v/>
      </c>
      <c r="Q1815" s="40" t="str">
        <f t="shared" si="176"/>
        <v/>
      </c>
      <c r="U1815" s="40" t="str">
        <f t="shared" si="177"/>
        <v/>
      </c>
      <c r="V1815" s="53"/>
      <c r="Y1815" s="40" t="str">
        <f t="shared" si="178"/>
        <v/>
      </c>
      <c r="AC1815" s="40" t="str">
        <f t="shared" si="179"/>
        <v/>
      </c>
    </row>
    <row r="1816" spans="9:29" x14ac:dyDescent="0.3">
      <c r="I1816" s="40" t="str">
        <f t="shared" si="174"/>
        <v/>
      </c>
      <c r="L1816" s="31"/>
      <c r="M1816" s="40" t="str">
        <f t="shared" si="175"/>
        <v/>
      </c>
      <c r="Q1816" s="40" t="str">
        <f t="shared" si="176"/>
        <v/>
      </c>
      <c r="U1816" s="40" t="str">
        <f t="shared" si="177"/>
        <v/>
      </c>
      <c r="V1816" s="53"/>
      <c r="Y1816" s="40" t="str">
        <f t="shared" si="178"/>
        <v/>
      </c>
      <c r="AC1816" s="40" t="str">
        <f t="shared" si="179"/>
        <v/>
      </c>
    </row>
    <row r="1817" spans="9:29" x14ac:dyDescent="0.3">
      <c r="I1817" s="40" t="str">
        <f t="shared" si="174"/>
        <v/>
      </c>
      <c r="L1817" s="31"/>
      <c r="M1817" s="40" t="str">
        <f t="shared" si="175"/>
        <v/>
      </c>
      <c r="Q1817" s="40" t="str">
        <f t="shared" si="176"/>
        <v/>
      </c>
      <c r="U1817" s="40" t="str">
        <f t="shared" si="177"/>
        <v/>
      </c>
      <c r="V1817" s="53"/>
      <c r="Y1817" s="40" t="str">
        <f t="shared" si="178"/>
        <v/>
      </c>
      <c r="AC1817" s="40" t="str">
        <f t="shared" si="179"/>
        <v/>
      </c>
    </row>
    <row r="1818" spans="9:29" x14ac:dyDescent="0.3">
      <c r="I1818" s="40" t="str">
        <f t="shared" si="174"/>
        <v/>
      </c>
      <c r="L1818" s="31"/>
      <c r="M1818" s="40" t="str">
        <f t="shared" si="175"/>
        <v/>
      </c>
      <c r="Q1818" s="40" t="str">
        <f t="shared" si="176"/>
        <v/>
      </c>
      <c r="U1818" s="40" t="str">
        <f t="shared" si="177"/>
        <v/>
      </c>
      <c r="V1818" s="53"/>
      <c r="Y1818" s="40" t="str">
        <f t="shared" si="178"/>
        <v/>
      </c>
      <c r="AC1818" s="40" t="str">
        <f t="shared" si="179"/>
        <v/>
      </c>
    </row>
    <row r="1819" spans="9:29" x14ac:dyDescent="0.3">
      <c r="I1819" s="40" t="str">
        <f t="shared" si="174"/>
        <v/>
      </c>
      <c r="L1819" s="31"/>
      <c r="M1819" s="40" t="str">
        <f t="shared" si="175"/>
        <v/>
      </c>
      <c r="Q1819" s="40" t="str">
        <f t="shared" si="176"/>
        <v/>
      </c>
      <c r="U1819" s="40" t="str">
        <f t="shared" si="177"/>
        <v/>
      </c>
      <c r="V1819" s="53"/>
      <c r="Y1819" s="40" t="str">
        <f t="shared" si="178"/>
        <v/>
      </c>
      <c r="AC1819" s="40" t="str">
        <f t="shared" si="179"/>
        <v/>
      </c>
    </row>
    <row r="1820" spans="9:29" x14ac:dyDescent="0.3">
      <c r="I1820" s="40" t="str">
        <f t="shared" si="174"/>
        <v/>
      </c>
      <c r="L1820" s="31"/>
      <c r="M1820" s="40" t="str">
        <f t="shared" si="175"/>
        <v/>
      </c>
      <c r="Q1820" s="40" t="str">
        <f t="shared" si="176"/>
        <v/>
      </c>
      <c r="U1820" s="40" t="str">
        <f t="shared" si="177"/>
        <v/>
      </c>
      <c r="V1820" s="53"/>
      <c r="Y1820" s="40" t="str">
        <f t="shared" si="178"/>
        <v/>
      </c>
      <c r="AC1820" s="40" t="str">
        <f t="shared" si="179"/>
        <v/>
      </c>
    </row>
    <row r="1821" spans="9:29" x14ac:dyDescent="0.3">
      <c r="I1821" s="40" t="str">
        <f t="shared" si="174"/>
        <v/>
      </c>
      <c r="L1821" s="31"/>
      <c r="M1821" s="40" t="str">
        <f t="shared" si="175"/>
        <v/>
      </c>
      <c r="Q1821" s="40" t="str">
        <f t="shared" si="176"/>
        <v/>
      </c>
      <c r="U1821" s="40" t="str">
        <f t="shared" si="177"/>
        <v/>
      </c>
      <c r="V1821" s="53"/>
      <c r="Y1821" s="40" t="str">
        <f t="shared" si="178"/>
        <v/>
      </c>
      <c r="AC1821" s="40" t="str">
        <f t="shared" si="179"/>
        <v/>
      </c>
    </row>
    <row r="1822" spans="9:29" x14ac:dyDescent="0.3">
      <c r="I1822" s="40" t="str">
        <f t="shared" si="174"/>
        <v/>
      </c>
      <c r="L1822" s="31"/>
      <c r="M1822" s="40" t="str">
        <f t="shared" si="175"/>
        <v/>
      </c>
      <c r="Q1822" s="40" t="str">
        <f t="shared" si="176"/>
        <v/>
      </c>
      <c r="U1822" s="40" t="str">
        <f t="shared" si="177"/>
        <v/>
      </c>
      <c r="V1822" s="53"/>
      <c r="Y1822" s="40" t="str">
        <f t="shared" si="178"/>
        <v/>
      </c>
      <c r="AC1822" s="40" t="str">
        <f t="shared" si="179"/>
        <v/>
      </c>
    </row>
    <row r="1823" spans="9:29" x14ac:dyDescent="0.3">
      <c r="I1823" s="40" t="str">
        <f t="shared" si="174"/>
        <v/>
      </c>
      <c r="L1823" s="31"/>
      <c r="M1823" s="40" t="str">
        <f t="shared" si="175"/>
        <v/>
      </c>
      <c r="Q1823" s="40" t="str">
        <f t="shared" si="176"/>
        <v/>
      </c>
      <c r="U1823" s="40" t="str">
        <f t="shared" si="177"/>
        <v/>
      </c>
      <c r="V1823" s="53"/>
      <c r="Y1823" s="40" t="str">
        <f t="shared" si="178"/>
        <v/>
      </c>
      <c r="AC1823" s="40" t="str">
        <f t="shared" si="179"/>
        <v/>
      </c>
    </row>
    <row r="1824" spans="9:29" x14ac:dyDescent="0.3">
      <c r="I1824" s="40" t="str">
        <f t="shared" si="174"/>
        <v/>
      </c>
      <c r="L1824" s="31"/>
      <c r="M1824" s="40" t="str">
        <f t="shared" si="175"/>
        <v/>
      </c>
      <c r="Q1824" s="40" t="str">
        <f t="shared" si="176"/>
        <v/>
      </c>
      <c r="U1824" s="40" t="str">
        <f t="shared" si="177"/>
        <v/>
      </c>
      <c r="V1824" s="53"/>
      <c r="Y1824" s="40" t="str">
        <f t="shared" si="178"/>
        <v/>
      </c>
      <c r="AC1824" s="40" t="str">
        <f t="shared" si="179"/>
        <v/>
      </c>
    </row>
    <row r="1825" spans="9:29" x14ac:dyDescent="0.3">
      <c r="I1825" s="40" t="str">
        <f t="shared" si="174"/>
        <v/>
      </c>
      <c r="L1825" s="31"/>
      <c r="M1825" s="40" t="str">
        <f t="shared" si="175"/>
        <v/>
      </c>
      <c r="Q1825" s="40" t="str">
        <f t="shared" si="176"/>
        <v/>
      </c>
      <c r="U1825" s="40" t="str">
        <f t="shared" si="177"/>
        <v/>
      </c>
      <c r="V1825" s="53"/>
      <c r="Y1825" s="40" t="str">
        <f t="shared" si="178"/>
        <v/>
      </c>
      <c r="AC1825" s="40" t="str">
        <f t="shared" si="179"/>
        <v/>
      </c>
    </row>
    <row r="1826" spans="9:29" x14ac:dyDescent="0.3">
      <c r="I1826" s="40" t="str">
        <f t="shared" si="174"/>
        <v/>
      </c>
      <c r="L1826" s="31"/>
      <c r="M1826" s="40" t="str">
        <f t="shared" si="175"/>
        <v/>
      </c>
      <c r="Q1826" s="40" t="str">
        <f t="shared" si="176"/>
        <v/>
      </c>
      <c r="U1826" s="40" t="str">
        <f t="shared" si="177"/>
        <v/>
      </c>
      <c r="V1826" s="53"/>
      <c r="Y1826" s="40" t="str">
        <f t="shared" si="178"/>
        <v/>
      </c>
      <c r="AC1826" s="40" t="str">
        <f t="shared" si="179"/>
        <v/>
      </c>
    </row>
    <row r="1827" spans="9:29" x14ac:dyDescent="0.3">
      <c r="I1827" s="40" t="str">
        <f t="shared" si="174"/>
        <v/>
      </c>
      <c r="L1827" s="31"/>
      <c r="M1827" s="40" t="str">
        <f t="shared" si="175"/>
        <v/>
      </c>
      <c r="Q1827" s="40" t="str">
        <f t="shared" si="176"/>
        <v/>
      </c>
      <c r="U1827" s="40" t="str">
        <f t="shared" si="177"/>
        <v/>
      </c>
      <c r="V1827" s="53"/>
      <c r="Y1827" s="40" t="str">
        <f t="shared" si="178"/>
        <v/>
      </c>
      <c r="AC1827" s="40" t="str">
        <f t="shared" si="179"/>
        <v/>
      </c>
    </row>
    <row r="1828" spans="9:29" x14ac:dyDescent="0.3">
      <c r="I1828" s="40" t="str">
        <f t="shared" si="174"/>
        <v/>
      </c>
      <c r="L1828" s="31"/>
      <c r="M1828" s="40" t="str">
        <f t="shared" si="175"/>
        <v/>
      </c>
      <c r="Q1828" s="40" t="str">
        <f t="shared" si="176"/>
        <v/>
      </c>
      <c r="U1828" s="40" t="str">
        <f t="shared" si="177"/>
        <v/>
      </c>
      <c r="V1828" s="53"/>
      <c r="Y1828" s="40" t="str">
        <f t="shared" si="178"/>
        <v/>
      </c>
      <c r="AC1828" s="40" t="str">
        <f t="shared" si="179"/>
        <v/>
      </c>
    </row>
    <row r="1829" spans="9:29" x14ac:dyDescent="0.3">
      <c r="I1829" s="40" t="str">
        <f t="shared" si="174"/>
        <v/>
      </c>
      <c r="L1829" s="31"/>
      <c r="M1829" s="40" t="str">
        <f t="shared" si="175"/>
        <v/>
      </c>
      <c r="Q1829" s="40" t="str">
        <f t="shared" si="176"/>
        <v/>
      </c>
      <c r="U1829" s="40" t="str">
        <f t="shared" si="177"/>
        <v/>
      </c>
      <c r="V1829" s="53"/>
      <c r="Y1829" s="40" t="str">
        <f t="shared" si="178"/>
        <v/>
      </c>
      <c r="AC1829" s="40" t="str">
        <f t="shared" si="179"/>
        <v/>
      </c>
    </row>
    <row r="1830" spans="9:29" x14ac:dyDescent="0.3">
      <c r="I1830" s="40" t="str">
        <f t="shared" si="174"/>
        <v/>
      </c>
      <c r="L1830" s="31"/>
      <c r="M1830" s="40" t="str">
        <f t="shared" si="175"/>
        <v/>
      </c>
      <c r="Q1830" s="40" t="str">
        <f t="shared" si="176"/>
        <v/>
      </c>
      <c r="U1830" s="40" t="str">
        <f t="shared" si="177"/>
        <v/>
      </c>
      <c r="V1830" s="53"/>
      <c r="Y1830" s="40" t="str">
        <f t="shared" si="178"/>
        <v/>
      </c>
      <c r="AC1830" s="40" t="str">
        <f t="shared" si="179"/>
        <v/>
      </c>
    </row>
    <row r="1831" spans="9:29" x14ac:dyDescent="0.3">
      <c r="I1831" s="40" t="str">
        <f t="shared" si="174"/>
        <v/>
      </c>
      <c r="L1831" s="31"/>
      <c r="M1831" s="40" t="str">
        <f t="shared" si="175"/>
        <v/>
      </c>
      <c r="Q1831" s="40" t="str">
        <f t="shared" si="176"/>
        <v/>
      </c>
      <c r="U1831" s="40" t="str">
        <f t="shared" si="177"/>
        <v/>
      </c>
      <c r="V1831" s="53"/>
      <c r="Y1831" s="40" t="str">
        <f t="shared" si="178"/>
        <v/>
      </c>
      <c r="AC1831" s="40" t="str">
        <f t="shared" si="179"/>
        <v/>
      </c>
    </row>
    <row r="1832" spans="9:29" x14ac:dyDescent="0.3">
      <c r="I1832" s="40" t="str">
        <f t="shared" si="174"/>
        <v/>
      </c>
      <c r="L1832" s="31"/>
      <c r="M1832" s="40" t="str">
        <f t="shared" si="175"/>
        <v/>
      </c>
      <c r="Q1832" s="40" t="str">
        <f t="shared" si="176"/>
        <v/>
      </c>
      <c r="U1832" s="40" t="str">
        <f t="shared" si="177"/>
        <v/>
      </c>
      <c r="V1832" s="53"/>
      <c r="Y1832" s="40" t="str">
        <f t="shared" si="178"/>
        <v/>
      </c>
      <c r="AC1832" s="40" t="str">
        <f t="shared" si="179"/>
        <v/>
      </c>
    </row>
    <row r="1833" spans="9:29" x14ac:dyDescent="0.3">
      <c r="I1833" s="40" t="str">
        <f t="shared" si="174"/>
        <v/>
      </c>
      <c r="L1833" s="31"/>
      <c r="M1833" s="40" t="str">
        <f t="shared" si="175"/>
        <v/>
      </c>
      <c r="Q1833" s="40" t="str">
        <f t="shared" si="176"/>
        <v/>
      </c>
      <c r="U1833" s="40" t="str">
        <f t="shared" si="177"/>
        <v/>
      </c>
      <c r="V1833" s="53"/>
      <c r="Y1833" s="40" t="str">
        <f t="shared" si="178"/>
        <v/>
      </c>
      <c r="AC1833" s="40" t="str">
        <f t="shared" si="179"/>
        <v/>
      </c>
    </row>
    <row r="1834" spans="9:29" x14ac:dyDescent="0.3">
      <c r="I1834" s="40" t="str">
        <f t="shared" si="174"/>
        <v/>
      </c>
      <c r="L1834" s="31"/>
      <c r="M1834" s="40" t="str">
        <f t="shared" si="175"/>
        <v/>
      </c>
      <c r="Q1834" s="40" t="str">
        <f t="shared" si="176"/>
        <v/>
      </c>
      <c r="U1834" s="40" t="str">
        <f t="shared" si="177"/>
        <v/>
      </c>
      <c r="V1834" s="53"/>
      <c r="Y1834" s="40" t="str">
        <f t="shared" si="178"/>
        <v/>
      </c>
      <c r="AC1834" s="40" t="str">
        <f t="shared" si="179"/>
        <v/>
      </c>
    </row>
    <row r="1835" spans="9:29" x14ac:dyDescent="0.3">
      <c r="I1835" s="40" t="str">
        <f t="shared" si="174"/>
        <v/>
      </c>
      <c r="L1835" s="31"/>
      <c r="M1835" s="40" t="str">
        <f t="shared" si="175"/>
        <v/>
      </c>
      <c r="Q1835" s="40" t="str">
        <f t="shared" si="176"/>
        <v/>
      </c>
      <c r="U1835" s="40" t="str">
        <f t="shared" si="177"/>
        <v/>
      </c>
      <c r="V1835" s="53"/>
      <c r="Y1835" s="40" t="str">
        <f t="shared" si="178"/>
        <v/>
      </c>
      <c r="AC1835" s="40" t="str">
        <f t="shared" si="179"/>
        <v/>
      </c>
    </row>
    <row r="1836" spans="9:29" x14ac:dyDescent="0.3">
      <c r="I1836" s="40" t="str">
        <f t="shared" si="174"/>
        <v/>
      </c>
      <c r="L1836" s="31"/>
      <c r="M1836" s="40" t="str">
        <f t="shared" si="175"/>
        <v/>
      </c>
      <c r="Q1836" s="40" t="str">
        <f t="shared" si="176"/>
        <v/>
      </c>
      <c r="U1836" s="40" t="str">
        <f t="shared" si="177"/>
        <v/>
      </c>
      <c r="V1836" s="53"/>
      <c r="Y1836" s="40" t="str">
        <f t="shared" si="178"/>
        <v/>
      </c>
      <c r="AC1836" s="40" t="str">
        <f t="shared" si="179"/>
        <v/>
      </c>
    </row>
    <row r="1837" spans="9:29" x14ac:dyDescent="0.3">
      <c r="I1837" s="40" t="str">
        <f t="shared" si="174"/>
        <v/>
      </c>
      <c r="L1837" s="31"/>
      <c r="M1837" s="40" t="str">
        <f t="shared" si="175"/>
        <v/>
      </c>
      <c r="Q1837" s="40" t="str">
        <f t="shared" si="176"/>
        <v/>
      </c>
      <c r="U1837" s="40" t="str">
        <f t="shared" si="177"/>
        <v/>
      </c>
      <c r="V1837" s="53"/>
      <c r="Y1837" s="40" t="str">
        <f t="shared" si="178"/>
        <v/>
      </c>
      <c r="AC1837" s="40" t="str">
        <f t="shared" si="179"/>
        <v/>
      </c>
    </row>
    <row r="1838" spans="9:29" x14ac:dyDescent="0.3">
      <c r="I1838" s="40" t="str">
        <f t="shared" si="174"/>
        <v/>
      </c>
      <c r="L1838" s="31"/>
      <c r="M1838" s="40" t="str">
        <f t="shared" si="175"/>
        <v/>
      </c>
      <c r="Q1838" s="40" t="str">
        <f t="shared" si="176"/>
        <v/>
      </c>
      <c r="U1838" s="40" t="str">
        <f t="shared" si="177"/>
        <v/>
      </c>
      <c r="V1838" s="53"/>
      <c r="Y1838" s="40" t="str">
        <f t="shared" si="178"/>
        <v/>
      </c>
      <c r="AC1838" s="40" t="str">
        <f t="shared" si="179"/>
        <v/>
      </c>
    </row>
    <row r="1839" spans="9:29" x14ac:dyDescent="0.3">
      <c r="I1839" s="40" t="str">
        <f t="shared" si="174"/>
        <v/>
      </c>
      <c r="L1839" s="31"/>
      <c r="M1839" s="40" t="str">
        <f t="shared" si="175"/>
        <v/>
      </c>
      <c r="Q1839" s="40" t="str">
        <f t="shared" si="176"/>
        <v/>
      </c>
      <c r="U1839" s="40" t="str">
        <f t="shared" si="177"/>
        <v/>
      </c>
      <c r="V1839" s="53"/>
      <c r="Y1839" s="40" t="str">
        <f t="shared" si="178"/>
        <v/>
      </c>
      <c r="AC1839" s="40" t="str">
        <f t="shared" si="179"/>
        <v/>
      </c>
    </row>
    <row r="1840" spans="9:29" x14ac:dyDescent="0.3">
      <c r="I1840" s="40" t="str">
        <f t="shared" si="174"/>
        <v/>
      </c>
      <c r="L1840" s="31"/>
      <c r="M1840" s="40" t="str">
        <f t="shared" si="175"/>
        <v/>
      </c>
      <c r="Q1840" s="40" t="str">
        <f t="shared" si="176"/>
        <v/>
      </c>
      <c r="U1840" s="40" t="str">
        <f t="shared" si="177"/>
        <v/>
      </c>
      <c r="V1840" s="53"/>
      <c r="Y1840" s="40" t="str">
        <f t="shared" si="178"/>
        <v/>
      </c>
      <c r="AC1840" s="40" t="str">
        <f t="shared" si="179"/>
        <v/>
      </c>
    </row>
    <row r="1841" spans="9:29" x14ac:dyDescent="0.3">
      <c r="I1841" s="40" t="str">
        <f t="shared" si="174"/>
        <v/>
      </c>
      <c r="L1841" s="31"/>
      <c r="M1841" s="40" t="str">
        <f t="shared" si="175"/>
        <v/>
      </c>
      <c r="Q1841" s="40" t="str">
        <f t="shared" si="176"/>
        <v/>
      </c>
      <c r="U1841" s="40" t="str">
        <f t="shared" si="177"/>
        <v/>
      </c>
      <c r="V1841" s="53"/>
      <c r="Y1841" s="40" t="str">
        <f t="shared" si="178"/>
        <v/>
      </c>
      <c r="AC1841" s="40" t="str">
        <f t="shared" si="179"/>
        <v/>
      </c>
    </row>
    <row r="1842" spans="9:29" x14ac:dyDescent="0.3">
      <c r="I1842" s="40" t="str">
        <f t="shared" si="174"/>
        <v/>
      </c>
      <c r="L1842" s="31"/>
      <c r="M1842" s="40" t="str">
        <f t="shared" si="175"/>
        <v/>
      </c>
      <c r="Q1842" s="40" t="str">
        <f t="shared" si="176"/>
        <v/>
      </c>
      <c r="U1842" s="40" t="str">
        <f t="shared" si="177"/>
        <v/>
      </c>
      <c r="V1842" s="53"/>
      <c r="Y1842" s="40" t="str">
        <f t="shared" si="178"/>
        <v/>
      </c>
      <c r="AC1842" s="40" t="str">
        <f t="shared" si="179"/>
        <v/>
      </c>
    </row>
    <row r="1843" spans="9:29" x14ac:dyDescent="0.3">
      <c r="I1843" s="40" t="str">
        <f t="shared" si="174"/>
        <v/>
      </c>
      <c r="L1843" s="31"/>
      <c r="M1843" s="40" t="str">
        <f t="shared" si="175"/>
        <v/>
      </c>
      <c r="Q1843" s="40" t="str">
        <f t="shared" si="176"/>
        <v/>
      </c>
      <c r="U1843" s="40" t="str">
        <f t="shared" si="177"/>
        <v/>
      </c>
      <c r="V1843" s="53"/>
      <c r="Y1843" s="40" t="str">
        <f t="shared" si="178"/>
        <v/>
      </c>
      <c r="AC1843" s="40" t="str">
        <f t="shared" si="179"/>
        <v/>
      </c>
    </row>
    <row r="1844" spans="9:29" x14ac:dyDescent="0.3">
      <c r="I1844" s="40" t="str">
        <f t="shared" si="174"/>
        <v/>
      </c>
      <c r="L1844" s="31"/>
      <c r="M1844" s="40" t="str">
        <f t="shared" si="175"/>
        <v/>
      </c>
      <c r="Q1844" s="40" t="str">
        <f t="shared" si="176"/>
        <v/>
      </c>
      <c r="U1844" s="40" t="str">
        <f t="shared" si="177"/>
        <v/>
      </c>
      <c r="V1844" s="53"/>
      <c r="Y1844" s="40" t="str">
        <f t="shared" si="178"/>
        <v/>
      </c>
      <c r="AC1844" s="40" t="str">
        <f t="shared" si="179"/>
        <v/>
      </c>
    </row>
    <row r="1845" spans="9:29" x14ac:dyDescent="0.3">
      <c r="I1845" s="40" t="str">
        <f t="shared" si="174"/>
        <v/>
      </c>
      <c r="L1845" s="31"/>
      <c r="M1845" s="40" t="str">
        <f t="shared" si="175"/>
        <v/>
      </c>
      <c r="Q1845" s="40" t="str">
        <f t="shared" si="176"/>
        <v/>
      </c>
      <c r="U1845" s="40" t="str">
        <f t="shared" si="177"/>
        <v/>
      </c>
      <c r="V1845" s="53"/>
      <c r="Y1845" s="40" t="str">
        <f t="shared" si="178"/>
        <v/>
      </c>
      <c r="AC1845" s="40" t="str">
        <f t="shared" si="179"/>
        <v/>
      </c>
    </row>
    <row r="1846" spans="9:29" x14ac:dyDescent="0.3">
      <c r="I1846" s="40" t="str">
        <f t="shared" si="174"/>
        <v/>
      </c>
      <c r="L1846" s="31"/>
      <c r="M1846" s="40" t="str">
        <f t="shared" si="175"/>
        <v/>
      </c>
      <c r="Q1846" s="40" t="str">
        <f t="shared" si="176"/>
        <v/>
      </c>
      <c r="U1846" s="40" t="str">
        <f t="shared" si="177"/>
        <v/>
      </c>
      <c r="V1846" s="53"/>
      <c r="Y1846" s="40" t="str">
        <f t="shared" si="178"/>
        <v/>
      </c>
      <c r="AC1846" s="40" t="str">
        <f t="shared" si="179"/>
        <v/>
      </c>
    </row>
    <row r="1847" spans="9:29" x14ac:dyDescent="0.3">
      <c r="I1847" s="40" t="str">
        <f t="shared" si="174"/>
        <v/>
      </c>
      <c r="L1847" s="31"/>
      <c r="M1847" s="40" t="str">
        <f t="shared" si="175"/>
        <v/>
      </c>
      <c r="Q1847" s="40" t="str">
        <f t="shared" si="176"/>
        <v/>
      </c>
      <c r="U1847" s="40" t="str">
        <f t="shared" si="177"/>
        <v/>
      </c>
      <c r="V1847" s="53"/>
      <c r="Y1847" s="40" t="str">
        <f t="shared" si="178"/>
        <v/>
      </c>
      <c r="AC1847" s="40" t="str">
        <f t="shared" si="179"/>
        <v/>
      </c>
    </row>
    <row r="1848" spans="9:29" x14ac:dyDescent="0.3">
      <c r="I1848" s="40" t="str">
        <f t="shared" si="174"/>
        <v/>
      </c>
      <c r="L1848" s="31"/>
      <c r="M1848" s="40" t="str">
        <f t="shared" si="175"/>
        <v/>
      </c>
      <c r="Q1848" s="40" t="str">
        <f t="shared" si="176"/>
        <v/>
      </c>
      <c r="U1848" s="40" t="str">
        <f t="shared" si="177"/>
        <v/>
      </c>
      <c r="V1848" s="53"/>
      <c r="Y1848" s="40" t="str">
        <f t="shared" si="178"/>
        <v/>
      </c>
      <c r="AC1848" s="40" t="str">
        <f t="shared" si="179"/>
        <v/>
      </c>
    </row>
    <row r="1849" spans="9:29" x14ac:dyDescent="0.3">
      <c r="I1849" s="40" t="str">
        <f t="shared" si="174"/>
        <v/>
      </c>
      <c r="L1849" s="31"/>
      <c r="M1849" s="40" t="str">
        <f t="shared" si="175"/>
        <v/>
      </c>
      <c r="Q1849" s="40" t="str">
        <f t="shared" si="176"/>
        <v/>
      </c>
      <c r="U1849" s="40" t="str">
        <f t="shared" si="177"/>
        <v/>
      </c>
      <c r="V1849" s="53"/>
      <c r="Y1849" s="40" t="str">
        <f t="shared" si="178"/>
        <v/>
      </c>
      <c r="AC1849" s="40" t="str">
        <f t="shared" si="179"/>
        <v/>
      </c>
    </row>
    <row r="1850" spans="9:29" x14ac:dyDescent="0.3">
      <c r="I1850" s="40" t="str">
        <f t="shared" si="174"/>
        <v/>
      </c>
      <c r="L1850" s="31"/>
      <c r="M1850" s="40" t="str">
        <f t="shared" si="175"/>
        <v/>
      </c>
      <c r="Q1850" s="40" t="str">
        <f t="shared" si="176"/>
        <v/>
      </c>
      <c r="U1850" s="40" t="str">
        <f t="shared" si="177"/>
        <v/>
      </c>
      <c r="V1850" s="53"/>
      <c r="Y1850" s="40" t="str">
        <f t="shared" si="178"/>
        <v/>
      </c>
      <c r="AC1850" s="40" t="str">
        <f t="shared" si="179"/>
        <v/>
      </c>
    </row>
    <row r="1851" spans="9:29" x14ac:dyDescent="0.3">
      <c r="I1851" s="40" t="str">
        <f t="shared" si="174"/>
        <v/>
      </c>
      <c r="L1851" s="31"/>
      <c r="M1851" s="40" t="str">
        <f t="shared" si="175"/>
        <v/>
      </c>
      <c r="Q1851" s="40" t="str">
        <f t="shared" si="176"/>
        <v/>
      </c>
      <c r="U1851" s="40" t="str">
        <f t="shared" si="177"/>
        <v/>
      </c>
      <c r="V1851" s="53"/>
      <c r="Y1851" s="40" t="str">
        <f t="shared" si="178"/>
        <v/>
      </c>
      <c r="AC1851" s="40" t="str">
        <f t="shared" si="179"/>
        <v/>
      </c>
    </row>
    <row r="1852" spans="9:29" x14ac:dyDescent="0.3">
      <c r="I1852" s="40" t="str">
        <f t="shared" si="174"/>
        <v/>
      </c>
      <c r="L1852" s="31"/>
      <c r="M1852" s="40" t="str">
        <f t="shared" si="175"/>
        <v/>
      </c>
      <c r="Q1852" s="40" t="str">
        <f t="shared" si="176"/>
        <v/>
      </c>
      <c r="U1852" s="40" t="str">
        <f t="shared" si="177"/>
        <v/>
      </c>
      <c r="V1852" s="53"/>
      <c r="Y1852" s="40" t="str">
        <f t="shared" si="178"/>
        <v/>
      </c>
      <c r="AC1852" s="40" t="str">
        <f t="shared" si="179"/>
        <v/>
      </c>
    </row>
    <row r="1853" spans="9:29" x14ac:dyDescent="0.3">
      <c r="I1853" s="40" t="str">
        <f t="shared" si="174"/>
        <v/>
      </c>
      <c r="L1853" s="31"/>
      <c r="M1853" s="40" t="str">
        <f t="shared" si="175"/>
        <v/>
      </c>
      <c r="Q1853" s="40" t="str">
        <f t="shared" si="176"/>
        <v/>
      </c>
      <c r="U1853" s="40" t="str">
        <f t="shared" si="177"/>
        <v/>
      </c>
      <c r="V1853" s="53"/>
      <c r="Y1853" s="40" t="str">
        <f t="shared" si="178"/>
        <v/>
      </c>
      <c r="AC1853" s="40" t="str">
        <f t="shared" si="179"/>
        <v/>
      </c>
    </row>
    <row r="1854" spans="9:29" x14ac:dyDescent="0.3">
      <c r="I1854" s="40" t="str">
        <f t="shared" si="174"/>
        <v/>
      </c>
      <c r="L1854" s="31"/>
      <c r="M1854" s="40" t="str">
        <f t="shared" si="175"/>
        <v/>
      </c>
      <c r="Q1854" s="40" t="str">
        <f t="shared" si="176"/>
        <v/>
      </c>
      <c r="U1854" s="40" t="str">
        <f t="shared" si="177"/>
        <v/>
      </c>
      <c r="V1854" s="53"/>
      <c r="Y1854" s="40" t="str">
        <f t="shared" si="178"/>
        <v/>
      </c>
      <c r="AC1854" s="40" t="str">
        <f t="shared" si="179"/>
        <v/>
      </c>
    </row>
    <row r="1855" spans="9:29" x14ac:dyDescent="0.3">
      <c r="I1855" s="40" t="str">
        <f t="shared" si="174"/>
        <v/>
      </c>
      <c r="L1855" s="31"/>
      <c r="M1855" s="40" t="str">
        <f t="shared" si="175"/>
        <v/>
      </c>
      <c r="Q1855" s="40" t="str">
        <f t="shared" si="176"/>
        <v/>
      </c>
      <c r="U1855" s="40" t="str">
        <f t="shared" si="177"/>
        <v/>
      </c>
      <c r="V1855" s="53"/>
      <c r="Y1855" s="40" t="str">
        <f t="shared" si="178"/>
        <v/>
      </c>
      <c r="AC1855" s="40" t="str">
        <f t="shared" si="179"/>
        <v/>
      </c>
    </row>
    <row r="1856" spans="9:29" x14ac:dyDescent="0.3">
      <c r="I1856" s="40" t="str">
        <f t="shared" si="174"/>
        <v/>
      </c>
      <c r="L1856" s="31"/>
      <c r="M1856" s="40" t="str">
        <f t="shared" si="175"/>
        <v/>
      </c>
      <c r="Q1856" s="40" t="str">
        <f t="shared" si="176"/>
        <v/>
      </c>
      <c r="U1856" s="40" t="str">
        <f t="shared" si="177"/>
        <v/>
      </c>
      <c r="V1856" s="53"/>
      <c r="Y1856" s="40" t="str">
        <f t="shared" si="178"/>
        <v/>
      </c>
      <c r="AC1856" s="40" t="str">
        <f t="shared" si="179"/>
        <v/>
      </c>
    </row>
    <row r="1857" spans="9:29" x14ac:dyDescent="0.3">
      <c r="I1857" s="40" t="str">
        <f t="shared" si="174"/>
        <v/>
      </c>
      <c r="L1857" s="31"/>
      <c r="M1857" s="40" t="str">
        <f t="shared" si="175"/>
        <v/>
      </c>
      <c r="Q1857" s="40" t="str">
        <f t="shared" si="176"/>
        <v/>
      </c>
      <c r="U1857" s="40" t="str">
        <f t="shared" si="177"/>
        <v/>
      </c>
      <c r="V1857" s="53"/>
      <c r="Y1857" s="40" t="str">
        <f t="shared" si="178"/>
        <v/>
      </c>
      <c r="AC1857" s="40" t="str">
        <f t="shared" si="179"/>
        <v/>
      </c>
    </row>
    <row r="1858" spans="9:29" x14ac:dyDescent="0.3">
      <c r="I1858" s="40" t="str">
        <f t="shared" si="174"/>
        <v/>
      </c>
      <c r="L1858" s="31"/>
      <c r="M1858" s="40" t="str">
        <f t="shared" si="175"/>
        <v/>
      </c>
      <c r="Q1858" s="40" t="str">
        <f t="shared" si="176"/>
        <v/>
      </c>
      <c r="U1858" s="40" t="str">
        <f t="shared" si="177"/>
        <v/>
      </c>
      <c r="V1858" s="53"/>
      <c r="Y1858" s="40" t="str">
        <f t="shared" si="178"/>
        <v/>
      </c>
      <c r="AC1858" s="40" t="str">
        <f t="shared" si="179"/>
        <v/>
      </c>
    </row>
    <row r="1859" spans="9:29" x14ac:dyDescent="0.3">
      <c r="I1859" s="40" t="str">
        <f t="shared" si="174"/>
        <v/>
      </c>
      <c r="L1859" s="31"/>
      <c r="M1859" s="40" t="str">
        <f t="shared" si="175"/>
        <v/>
      </c>
      <c r="Q1859" s="40" t="str">
        <f t="shared" si="176"/>
        <v/>
      </c>
      <c r="U1859" s="40" t="str">
        <f t="shared" si="177"/>
        <v/>
      </c>
      <c r="V1859" s="53"/>
      <c r="Y1859" s="40" t="str">
        <f t="shared" si="178"/>
        <v/>
      </c>
      <c r="AC1859" s="40" t="str">
        <f t="shared" si="179"/>
        <v/>
      </c>
    </row>
    <row r="1860" spans="9:29" x14ac:dyDescent="0.3">
      <c r="I1860" s="40" t="str">
        <f t="shared" ref="I1860:I1923" si="180">IF(H1860="","",IF(H1860="**","",ABS(H1860*100)))</f>
        <v/>
      </c>
      <c r="L1860" s="31"/>
      <c r="M1860" s="40" t="str">
        <f t="shared" ref="M1860:M1923" si="181">IF(L1860="","",IF(L1860="**","",ABS(L1860*100)))</f>
        <v/>
      </c>
      <c r="Q1860" s="40" t="str">
        <f t="shared" ref="Q1860:Q1923" si="182">IF(P1860="","",IF(P1860="**","",ABS(P1860*100)))</f>
        <v/>
      </c>
      <c r="U1860" s="40" t="str">
        <f t="shared" ref="U1860:U1923" si="183">IF(T1860="","",IF(T1860="**","",ABS(T1860*100)))</f>
        <v/>
      </c>
      <c r="V1860" s="53"/>
      <c r="Y1860" s="40" t="str">
        <f t="shared" ref="Y1860:Y1923" si="184">IF(X1860="","",IF(X1860="**","",ABS(X1860*100)))</f>
        <v/>
      </c>
      <c r="AC1860" s="40" t="str">
        <f t="shared" ref="AC1860:AC1923" si="185">IF(AB1860="","",IF(AB1860="**","",ABS(AB1860*100)))</f>
        <v/>
      </c>
    </row>
    <row r="1861" spans="9:29" x14ac:dyDescent="0.3">
      <c r="I1861" s="40" t="str">
        <f t="shared" si="180"/>
        <v/>
      </c>
      <c r="L1861" s="31"/>
      <c r="M1861" s="40" t="str">
        <f t="shared" si="181"/>
        <v/>
      </c>
      <c r="Q1861" s="40" t="str">
        <f t="shared" si="182"/>
        <v/>
      </c>
      <c r="U1861" s="40" t="str">
        <f t="shared" si="183"/>
        <v/>
      </c>
      <c r="V1861" s="53"/>
      <c r="Y1861" s="40" t="str">
        <f t="shared" si="184"/>
        <v/>
      </c>
      <c r="AC1861" s="40" t="str">
        <f t="shared" si="185"/>
        <v/>
      </c>
    </row>
    <row r="1862" spans="9:29" x14ac:dyDescent="0.3">
      <c r="I1862" s="40" t="str">
        <f t="shared" si="180"/>
        <v/>
      </c>
      <c r="L1862" s="31"/>
      <c r="M1862" s="40" t="str">
        <f t="shared" si="181"/>
        <v/>
      </c>
      <c r="Q1862" s="40" t="str">
        <f t="shared" si="182"/>
        <v/>
      </c>
      <c r="U1862" s="40" t="str">
        <f t="shared" si="183"/>
        <v/>
      </c>
      <c r="V1862" s="53"/>
      <c r="Y1862" s="40" t="str">
        <f t="shared" si="184"/>
        <v/>
      </c>
      <c r="AC1862" s="40" t="str">
        <f t="shared" si="185"/>
        <v/>
      </c>
    </row>
    <row r="1863" spans="9:29" x14ac:dyDescent="0.3">
      <c r="I1863" s="40" t="str">
        <f t="shared" si="180"/>
        <v/>
      </c>
      <c r="L1863" s="31"/>
      <c r="M1863" s="40" t="str">
        <f t="shared" si="181"/>
        <v/>
      </c>
      <c r="Q1863" s="40" t="str">
        <f t="shared" si="182"/>
        <v/>
      </c>
      <c r="U1863" s="40" t="str">
        <f t="shared" si="183"/>
        <v/>
      </c>
      <c r="V1863" s="53"/>
      <c r="Y1863" s="40" t="str">
        <f t="shared" si="184"/>
        <v/>
      </c>
      <c r="AC1863" s="40" t="str">
        <f t="shared" si="185"/>
        <v/>
      </c>
    </row>
    <row r="1864" spans="9:29" x14ac:dyDescent="0.3">
      <c r="I1864" s="40" t="str">
        <f t="shared" si="180"/>
        <v/>
      </c>
      <c r="L1864" s="31"/>
      <c r="M1864" s="40" t="str">
        <f t="shared" si="181"/>
        <v/>
      </c>
      <c r="Q1864" s="40" t="str">
        <f t="shared" si="182"/>
        <v/>
      </c>
      <c r="U1864" s="40" t="str">
        <f t="shared" si="183"/>
        <v/>
      </c>
      <c r="V1864" s="53"/>
      <c r="Y1864" s="40" t="str">
        <f t="shared" si="184"/>
        <v/>
      </c>
      <c r="AC1864" s="40" t="str">
        <f t="shared" si="185"/>
        <v/>
      </c>
    </row>
    <row r="1865" spans="9:29" x14ac:dyDescent="0.3">
      <c r="I1865" s="40" t="str">
        <f t="shared" si="180"/>
        <v/>
      </c>
      <c r="L1865" s="31"/>
      <c r="M1865" s="40" t="str">
        <f t="shared" si="181"/>
        <v/>
      </c>
      <c r="Q1865" s="40" t="str">
        <f t="shared" si="182"/>
        <v/>
      </c>
      <c r="U1865" s="40" t="str">
        <f t="shared" si="183"/>
        <v/>
      </c>
      <c r="V1865" s="53"/>
      <c r="Y1865" s="40" t="str">
        <f t="shared" si="184"/>
        <v/>
      </c>
      <c r="AC1865" s="40" t="str">
        <f t="shared" si="185"/>
        <v/>
      </c>
    </row>
    <row r="1866" spans="9:29" x14ac:dyDescent="0.3">
      <c r="I1866" s="40" t="str">
        <f t="shared" si="180"/>
        <v/>
      </c>
      <c r="L1866" s="31"/>
      <c r="M1866" s="40" t="str">
        <f t="shared" si="181"/>
        <v/>
      </c>
      <c r="Q1866" s="40" t="str">
        <f t="shared" si="182"/>
        <v/>
      </c>
      <c r="U1866" s="40" t="str">
        <f t="shared" si="183"/>
        <v/>
      </c>
      <c r="V1866" s="53"/>
      <c r="Y1866" s="40" t="str">
        <f t="shared" si="184"/>
        <v/>
      </c>
      <c r="AC1866" s="40" t="str">
        <f t="shared" si="185"/>
        <v/>
      </c>
    </row>
    <row r="1867" spans="9:29" x14ac:dyDescent="0.3">
      <c r="I1867" s="40" t="str">
        <f t="shared" si="180"/>
        <v/>
      </c>
      <c r="L1867" s="31"/>
      <c r="M1867" s="40" t="str">
        <f t="shared" si="181"/>
        <v/>
      </c>
      <c r="Q1867" s="40" t="str">
        <f t="shared" si="182"/>
        <v/>
      </c>
      <c r="U1867" s="40" t="str">
        <f t="shared" si="183"/>
        <v/>
      </c>
      <c r="V1867" s="53"/>
      <c r="Y1867" s="40" t="str">
        <f t="shared" si="184"/>
        <v/>
      </c>
      <c r="AC1867" s="40" t="str">
        <f t="shared" si="185"/>
        <v/>
      </c>
    </row>
    <row r="1868" spans="9:29" x14ac:dyDescent="0.3">
      <c r="I1868" s="40" t="str">
        <f t="shared" si="180"/>
        <v/>
      </c>
      <c r="L1868" s="31"/>
      <c r="M1868" s="40" t="str">
        <f t="shared" si="181"/>
        <v/>
      </c>
      <c r="Q1868" s="40" t="str">
        <f t="shared" si="182"/>
        <v/>
      </c>
      <c r="U1868" s="40" t="str">
        <f t="shared" si="183"/>
        <v/>
      </c>
      <c r="V1868" s="53"/>
      <c r="Y1868" s="40" t="str">
        <f t="shared" si="184"/>
        <v/>
      </c>
      <c r="AC1868" s="40" t="str">
        <f t="shared" si="185"/>
        <v/>
      </c>
    </row>
    <row r="1869" spans="9:29" x14ac:dyDescent="0.3">
      <c r="I1869" s="40" t="str">
        <f t="shared" si="180"/>
        <v/>
      </c>
      <c r="L1869" s="31"/>
      <c r="M1869" s="40" t="str">
        <f t="shared" si="181"/>
        <v/>
      </c>
      <c r="Q1869" s="40" t="str">
        <f t="shared" si="182"/>
        <v/>
      </c>
      <c r="U1869" s="40" t="str">
        <f t="shared" si="183"/>
        <v/>
      </c>
      <c r="V1869" s="53"/>
      <c r="Y1869" s="40" t="str">
        <f t="shared" si="184"/>
        <v/>
      </c>
      <c r="AC1869" s="40" t="str">
        <f t="shared" si="185"/>
        <v/>
      </c>
    </row>
    <row r="1870" spans="9:29" x14ac:dyDescent="0.3">
      <c r="I1870" s="40" t="str">
        <f t="shared" si="180"/>
        <v/>
      </c>
      <c r="L1870" s="31"/>
      <c r="M1870" s="40" t="str">
        <f t="shared" si="181"/>
        <v/>
      </c>
      <c r="Q1870" s="40" t="str">
        <f t="shared" si="182"/>
        <v/>
      </c>
      <c r="U1870" s="40" t="str">
        <f t="shared" si="183"/>
        <v/>
      </c>
      <c r="V1870" s="53"/>
      <c r="Y1870" s="40" t="str">
        <f t="shared" si="184"/>
        <v/>
      </c>
      <c r="AC1870" s="40" t="str">
        <f t="shared" si="185"/>
        <v/>
      </c>
    </row>
    <row r="1871" spans="9:29" x14ac:dyDescent="0.3">
      <c r="I1871" s="40" t="str">
        <f t="shared" si="180"/>
        <v/>
      </c>
      <c r="L1871" s="31"/>
      <c r="M1871" s="40" t="str">
        <f t="shared" si="181"/>
        <v/>
      </c>
      <c r="Q1871" s="40" t="str">
        <f t="shared" si="182"/>
        <v/>
      </c>
      <c r="U1871" s="40" t="str">
        <f t="shared" si="183"/>
        <v/>
      </c>
      <c r="V1871" s="53"/>
      <c r="Y1871" s="40" t="str">
        <f t="shared" si="184"/>
        <v/>
      </c>
      <c r="AC1871" s="40" t="str">
        <f t="shared" si="185"/>
        <v/>
      </c>
    </row>
    <row r="1872" spans="9:29" x14ac:dyDescent="0.3">
      <c r="I1872" s="40" t="str">
        <f t="shared" si="180"/>
        <v/>
      </c>
      <c r="L1872" s="31"/>
      <c r="M1872" s="40" t="str">
        <f t="shared" si="181"/>
        <v/>
      </c>
      <c r="Q1872" s="40" t="str">
        <f t="shared" si="182"/>
        <v/>
      </c>
      <c r="U1872" s="40" t="str">
        <f t="shared" si="183"/>
        <v/>
      </c>
      <c r="V1872" s="53"/>
      <c r="Y1872" s="40" t="str">
        <f t="shared" si="184"/>
        <v/>
      </c>
      <c r="AC1872" s="40" t="str">
        <f t="shared" si="185"/>
        <v/>
      </c>
    </row>
    <row r="1873" spans="9:29" x14ac:dyDescent="0.3">
      <c r="I1873" s="40" t="str">
        <f t="shared" si="180"/>
        <v/>
      </c>
      <c r="L1873" s="31"/>
      <c r="M1873" s="40" t="str">
        <f t="shared" si="181"/>
        <v/>
      </c>
      <c r="Q1873" s="40" t="str">
        <f t="shared" si="182"/>
        <v/>
      </c>
      <c r="U1873" s="40" t="str">
        <f t="shared" si="183"/>
        <v/>
      </c>
      <c r="V1873" s="53"/>
      <c r="Y1873" s="40" t="str">
        <f t="shared" si="184"/>
        <v/>
      </c>
      <c r="AC1873" s="40" t="str">
        <f t="shared" si="185"/>
        <v/>
      </c>
    </row>
    <row r="1874" spans="9:29" x14ac:dyDescent="0.3">
      <c r="I1874" s="40" t="str">
        <f t="shared" si="180"/>
        <v/>
      </c>
      <c r="L1874" s="31"/>
      <c r="M1874" s="40" t="str">
        <f t="shared" si="181"/>
        <v/>
      </c>
      <c r="Q1874" s="40" t="str">
        <f t="shared" si="182"/>
        <v/>
      </c>
      <c r="U1874" s="40" t="str">
        <f t="shared" si="183"/>
        <v/>
      </c>
      <c r="V1874" s="53"/>
      <c r="Y1874" s="40" t="str">
        <f t="shared" si="184"/>
        <v/>
      </c>
      <c r="AC1874" s="40" t="str">
        <f t="shared" si="185"/>
        <v/>
      </c>
    </row>
    <row r="1875" spans="9:29" x14ac:dyDescent="0.3">
      <c r="I1875" s="40" t="str">
        <f t="shared" si="180"/>
        <v/>
      </c>
      <c r="L1875" s="31"/>
      <c r="M1875" s="40" t="str">
        <f t="shared" si="181"/>
        <v/>
      </c>
      <c r="Q1875" s="40" t="str">
        <f t="shared" si="182"/>
        <v/>
      </c>
      <c r="U1875" s="40" t="str">
        <f t="shared" si="183"/>
        <v/>
      </c>
      <c r="V1875" s="53"/>
      <c r="Y1875" s="40" t="str">
        <f t="shared" si="184"/>
        <v/>
      </c>
      <c r="AC1875" s="40" t="str">
        <f t="shared" si="185"/>
        <v/>
      </c>
    </row>
    <row r="1876" spans="9:29" x14ac:dyDescent="0.3">
      <c r="I1876" s="40" t="str">
        <f t="shared" si="180"/>
        <v/>
      </c>
      <c r="L1876" s="31"/>
      <c r="M1876" s="40" t="str">
        <f t="shared" si="181"/>
        <v/>
      </c>
      <c r="Q1876" s="40" t="str">
        <f t="shared" si="182"/>
        <v/>
      </c>
      <c r="U1876" s="40" t="str">
        <f t="shared" si="183"/>
        <v/>
      </c>
      <c r="V1876" s="53"/>
      <c r="Y1876" s="40" t="str">
        <f t="shared" si="184"/>
        <v/>
      </c>
      <c r="AC1876" s="40" t="str">
        <f t="shared" si="185"/>
        <v/>
      </c>
    </row>
    <row r="1877" spans="9:29" x14ac:dyDescent="0.3">
      <c r="I1877" s="40" t="str">
        <f t="shared" si="180"/>
        <v/>
      </c>
      <c r="L1877" s="31"/>
      <c r="M1877" s="40" t="str">
        <f t="shared" si="181"/>
        <v/>
      </c>
      <c r="Q1877" s="40" t="str">
        <f t="shared" si="182"/>
        <v/>
      </c>
      <c r="U1877" s="40" t="str">
        <f t="shared" si="183"/>
        <v/>
      </c>
      <c r="V1877" s="53"/>
      <c r="Y1877" s="40" t="str">
        <f t="shared" si="184"/>
        <v/>
      </c>
      <c r="AC1877" s="40" t="str">
        <f t="shared" si="185"/>
        <v/>
      </c>
    </row>
    <row r="1878" spans="9:29" x14ac:dyDescent="0.3">
      <c r="I1878" s="40" t="str">
        <f t="shared" si="180"/>
        <v/>
      </c>
      <c r="L1878" s="31"/>
      <c r="M1878" s="40" t="str">
        <f t="shared" si="181"/>
        <v/>
      </c>
      <c r="Q1878" s="40" t="str">
        <f t="shared" si="182"/>
        <v/>
      </c>
      <c r="U1878" s="40" t="str">
        <f t="shared" si="183"/>
        <v/>
      </c>
      <c r="V1878" s="53"/>
      <c r="Y1878" s="40" t="str">
        <f t="shared" si="184"/>
        <v/>
      </c>
      <c r="AC1878" s="40" t="str">
        <f t="shared" si="185"/>
        <v/>
      </c>
    </row>
    <row r="1879" spans="9:29" x14ac:dyDescent="0.3">
      <c r="I1879" s="40" t="str">
        <f t="shared" si="180"/>
        <v/>
      </c>
      <c r="L1879" s="31"/>
      <c r="M1879" s="40" t="str">
        <f t="shared" si="181"/>
        <v/>
      </c>
      <c r="Q1879" s="40" t="str">
        <f t="shared" si="182"/>
        <v/>
      </c>
      <c r="U1879" s="40" t="str">
        <f t="shared" si="183"/>
        <v/>
      </c>
      <c r="V1879" s="53"/>
      <c r="Y1879" s="40" t="str">
        <f t="shared" si="184"/>
        <v/>
      </c>
      <c r="AC1879" s="40" t="str">
        <f t="shared" si="185"/>
        <v/>
      </c>
    </row>
    <row r="1880" spans="9:29" x14ac:dyDescent="0.3">
      <c r="I1880" s="40" t="str">
        <f t="shared" si="180"/>
        <v/>
      </c>
      <c r="L1880" s="31"/>
      <c r="M1880" s="40" t="str">
        <f t="shared" si="181"/>
        <v/>
      </c>
      <c r="Q1880" s="40" t="str">
        <f t="shared" si="182"/>
        <v/>
      </c>
      <c r="U1880" s="40" t="str">
        <f t="shared" si="183"/>
        <v/>
      </c>
      <c r="V1880" s="53"/>
      <c r="Y1880" s="40" t="str">
        <f t="shared" si="184"/>
        <v/>
      </c>
      <c r="AC1880" s="40" t="str">
        <f t="shared" si="185"/>
        <v/>
      </c>
    </row>
    <row r="1881" spans="9:29" x14ac:dyDescent="0.3">
      <c r="I1881" s="40" t="str">
        <f t="shared" si="180"/>
        <v/>
      </c>
      <c r="L1881" s="31"/>
      <c r="M1881" s="40" t="str">
        <f t="shared" si="181"/>
        <v/>
      </c>
      <c r="Q1881" s="40" t="str">
        <f t="shared" si="182"/>
        <v/>
      </c>
      <c r="U1881" s="40" t="str">
        <f t="shared" si="183"/>
        <v/>
      </c>
      <c r="V1881" s="53"/>
      <c r="Y1881" s="40" t="str">
        <f t="shared" si="184"/>
        <v/>
      </c>
      <c r="AC1881" s="40" t="str">
        <f t="shared" si="185"/>
        <v/>
      </c>
    </row>
    <row r="1882" spans="9:29" x14ac:dyDescent="0.3">
      <c r="I1882" s="40" t="str">
        <f t="shared" si="180"/>
        <v/>
      </c>
      <c r="L1882" s="31"/>
      <c r="M1882" s="40" t="str">
        <f t="shared" si="181"/>
        <v/>
      </c>
      <c r="Q1882" s="40" t="str">
        <f t="shared" si="182"/>
        <v/>
      </c>
      <c r="U1882" s="40" t="str">
        <f t="shared" si="183"/>
        <v/>
      </c>
      <c r="V1882" s="53"/>
      <c r="Y1882" s="40" t="str">
        <f t="shared" si="184"/>
        <v/>
      </c>
      <c r="AC1882" s="40" t="str">
        <f t="shared" si="185"/>
        <v/>
      </c>
    </row>
    <row r="1883" spans="9:29" x14ac:dyDescent="0.3">
      <c r="I1883" s="40" t="str">
        <f t="shared" si="180"/>
        <v/>
      </c>
      <c r="L1883" s="31"/>
      <c r="M1883" s="40" t="str">
        <f t="shared" si="181"/>
        <v/>
      </c>
      <c r="Q1883" s="40" t="str">
        <f t="shared" si="182"/>
        <v/>
      </c>
      <c r="U1883" s="40" t="str">
        <f t="shared" si="183"/>
        <v/>
      </c>
      <c r="V1883" s="53"/>
      <c r="Y1883" s="40" t="str">
        <f t="shared" si="184"/>
        <v/>
      </c>
      <c r="AC1883" s="40" t="str">
        <f t="shared" si="185"/>
        <v/>
      </c>
    </row>
    <row r="1884" spans="9:29" x14ac:dyDescent="0.3">
      <c r="I1884" s="40" t="str">
        <f t="shared" si="180"/>
        <v/>
      </c>
      <c r="L1884" s="31"/>
      <c r="M1884" s="40" t="str">
        <f t="shared" si="181"/>
        <v/>
      </c>
      <c r="Q1884" s="40" t="str">
        <f t="shared" si="182"/>
        <v/>
      </c>
      <c r="U1884" s="40" t="str">
        <f t="shared" si="183"/>
        <v/>
      </c>
      <c r="V1884" s="53"/>
      <c r="Y1884" s="40" t="str">
        <f t="shared" si="184"/>
        <v/>
      </c>
      <c r="AC1884" s="40" t="str">
        <f t="shared" si="185"/>
        <v/>
      </c>
    </row>
    <row r="1885" spans="9:29" x14ac:dyDescent="0.3">
      <c r="I1885" s="40" t="str">
        <f t="shared" si="180"/>
        <v/>
      </c>
      <c r="L1885" s="31"/>
      <c r="M1885" s="40" t="str">
        <f t="shared" si="181"/>
        <v/>
      </c>
      <c r="Q1885" s="40" t="str">
        <f t="shared" si="182"/>
        <v/>
      </c>
      <c r="U1885" s="40" t="str">
        <f t="shared" si="183"/>
        <v/>
      </c>
      <c r="V1885" s="53"/>
      <c r="Y1885" s="40" t="str">
        <f t="shared" si="184"/>
        <v/>
      </c>
      <c r="AC1885" s="40" t="str">
        <f t="shared" si="185"/>
        <v/>
      </c>
    </row>
    <row r="1886" spans="9:29" x14ac:dyDescent="0.3">
      <c r="I1886" s="40" t="str">
        <f t="shared" si="180"/>
        <v/>
      </c>
      <c r="L1886" s="31"/>
      <c r="M1886" s="40" t="str">
        <f t="shared" si="181"/>
        <v/>
      </c>
      <c r="Q1886" s="40" t="str">
        <f t="shared" si="182"/>
        <v/>
      </c>
      <c r="U1886" s="40" t="str">
        <f t="shared" si="183"/>
        <v/>
      </c>
      <c r="V1886" s="53"/>
      <c r="Y1886" s="40" t="str">
        <f t="shared" si="184"/>
        <v/>
      </c>
      <c r="AC1886" s="40" t="str">
        <f t="shared" si="185"/>
        <v/>
      </c>
    </row>
    <row r="1887" spans="9:29" x14ac:dyDescent="0.3">
      <c r="I1887" s="40" t="str">
        <f t="shared" si="180"/>
        <v/>
      </c>
      <c r="L1887" s="31"/>
      <c r="M1887" s="40" t="str">
        <f t="shared" si="181"/>
        <v/>
      </c>
      <c r="Q1887" s="40" t="str">
        <f t="shared" si="182"/>
        <v/>
      </c>
      <c r="U1887" s="40" t="str">
        <f t="shared" si="183"/>
        <v/>
      </c>
      <c r="V1887" s="53"/>
      <c r="Y1887" s="40" t="str">
        <f t="shared" si="184"/>
        <v/>
      </c>
      <c r="AC1887" s="40" t="str">
        <f t="shared" si="185"/>
        <v/>
      </c>
    </row>
    <row r="1888" spans="9:29" x14ac:dyDescent="0.3">
      <c r="I1888" s="40" t="str">
        <f t="shared" si="180"/>
        <v/>
      </c>
      <c r="L1888" s="31"/>
      <c r="M1888" s="40" t="str">
        <f t="shared" si="181"/>
        <v/>
      </c>
      <c r="Q1888" s="40" t="str">
        <f t="shared" si="182"/>
        <v/>
      </c>
      <c r="U1888" s="40" t="str">
        <f t="shared" si="183"/>
        <v/>
      </c>
      <c r="V1888" s="53"/>
      <c r="Y1888" s="40" t="str">
        <f t="shared" si="184"/>
        <v/>
      </c>
      <c r="AC1888" s="40" t="str">
        <f t="shared" si="185"/>
        <v/>
      </c>
    </row>
    <row r="1889" spans="9:29" x14ac:dyDescent="0.3">
      <c r="I1889" s="40" t="str">
        <f t="shared" si="180"/>
        <v/>
      </c>
      <c r="L1889" s="31"/>
      <c r="M1889" s="40" t="str">
        <f t="shared" si="181"/>
        <v/>
      </c>
      <c r="Q1889" s="40" t="str">
        <f t="shared" si="182"/>
        <v/>
      </c>
      <c r="U1889" s="40" t="str">
        <f t="shared" si="183"/>
        <v/>
      </c>
      <c r="V1889" s="53"/>
      <c r="Y1889" s="40" t="str">
        <f t="shared" si="184"/>
        <v/>
      </c>
      <c r="AC1889" s="40" t="str">
        <f t="shared" si="185"/>
        <v/>
      </c>
    </row>
    <row r="1890" spans="9:29" x14ac:dyDescent="0.3">
      <c r="I1890" s="40" t="str">
        <f t="shared" si="180"/>
        <v/>
      </c>
      <c r="L1890" s="31"/>
      <c r="M1890" s="40" t="str">
        <f t="shared" si="181"/>
        <v/>
      </c>
      <c r="Q1890" s="40" t="str">
        <f t="shared" si="182"/>
        <v/>
      </c>
      <c r="U1890" s="40" t="str">
        <f t="shared" si="183"/>
        <v/>
      </c>
      <c r="V1890" s="53"/>
      <c r="Y1890" s="40" t="str">
        <f t="shared" si="184"/>
        <v/>
      </c>
      <c r="AC1890" s="40" t="str">
        <f t="shared" si="185"/>
        <v/>
      </c>
    </row>
    <row r="1891" spans="9:29" x14ac:dyDescent="0.3">
      <c r="I1891" s="40" t="str">
        <f t="shared" si="180"/>
        <v/>
      </c>
      <c r="L1891" s="31"/>
      <c r="M1891" s="40" t="str">
        <f t="shared" si="181"/>
        <v/>
      </c>
      <c r="Q1891" s="40" t="str">
        <f t="shared" si="182"/>
        <v/>
      </c>
      <c r="U1891" s="40" t="str">
        <f t="shared" si="183"/>
        <v/>
      </c>
      <c r="V1891" s="53"/>
      <c r="Y1891" s="40" t="str">
        <f t="shared" si="184"/>
        <v/>
      </c>
      <c r="AC1891" s="40" t="str">
        <f t="shared" si="185"/>
        <v/>
      </c>
    </row>
    <row r="1892" spans="9:29" x14ac:dyDescent="0.3">
      <c r="I1892" s="40" t="str">
        <f t="shared" si="180"/>
        <v/>
      </c>
      <c r="L1892" s="31"/>
      <c r="M1892" s="40" t="str">
        <f t="shared" si="181"/>
        <v/>
      </c>
      <c r="Q1892" s="40" t="str">
        <f t="shared" si="182"/>
        <v/>
      </c>
      <c r="U1892" s="40" t="str">
        <f t="shared" si="183"/>
        <v/>
      </c>
      <c r="V1892" s="53"/>
      <c r="Y1892" s="40" t="str">
        <f t="shared" si="184"/>
        <v/>
      </c>
      <c r="AC1892" s="40" t="str">
        <f t="shared" si="185"/>
        <v/>
      </c>
    </row>
    <row r="1893" spans="9:29" x14ac:dyDescent="0.3">
      <c r="I1893" s="40" t="str">
        <f t="shared" si="180"/>
        <v/>
      </c>
      <c r="L1893" s="31"/>
      <c r="M1893" s="40" t="str">
        <f t="shared" si="181"/>
        <v/>
      </c>
      <c r="Q1893" s="40" t="str">
        <f t="shared" si="182"/>
        <v/>
      </c>
      <c r="U1893" s="40" t="str">
        <f t="shared" si="183"/>
        <v/>
      </c>
      <c r="V1893" s="53"/>
      <c r="Y1893" s="40" t="str">
        <f t="shared" si="184"/>
        <v/>
      </c>
      <c r="AC1893" s="40" t="str">
        <f t="shared" si="185"/>
        <v/>
      </c>
    </row>
    <row r="1894" spans="9:29" x14ac:dyDescent="0.3">
      <c r="I1894" s="40" t="str">
        <f t="shared" si="180"/>
        <v/>
      </c>
      <c r="L1894" s="31"/>
      <c r="M1894" s="40" t="str">
        <f t="shared" si="181"/>
        <v/>
      </c>
      <c r="Q1894" s="40" t="str">
        <f t="shared" si="182"/>
        <v/>
      </c>
      <c r="U1894" s="40" t="str">
        <f t="shared" si="183"/>
        <v/>
      </c>
      <c r="V1894" s="53"/>
      <c r="Y1894" s="40" t="str">
        <f t="shared" si="184"/>
        <v/>
      </c>
      <c r="AC1894" s="40" t="str">
        <f t="shared" si="185"/>
        <v/>
      </c>
    </row>
    <row r="1895" spans="9:29" x14ac:dyDescent="0.3">
      <c r="I1895" s="40" t="str">
        <f t="shared" si="180"/>
        <v/>
      </c>
      <c r="L1895" s="31"/>
      <c r="M1895" s="40" t="str">
        <f t="shared" si="181"/>
        <v/>
      </c>
      <c r="Q1895" s="40" t="str">
        <f t="shared" si="182"/>
        <v/>
      </c>
      <c r="U1895" s="40" t="str">
        <f t="shared" si="183"/>
        <v/>
      </c>
      <c r="V1895" s="53"/>
      <c r="Y1895" s="40" t="str">
        <f t="shared" si="184"/>
        <v/>
      </c>
      <c r="AC1895" s="40" t="str">
        <f t="shared" si="185"/>
        <v/>
      </c>
    </row>
    <row r="1896" spans="9:29" x14ac:dyDescent="0.3">
      <c r="I1896" s="40" t="str">
        <f t="shared" si="180"/>
        <v/>
      </c>
      <c r="L1896" s="31"/>
      <c r="M1896" s="40" t="str">
        <f t="shared" si="181"/>
        <v/>
      </c>
      <c r="Q1896" s="40" t="str">
        <f t="shared" si="182"/>
        <v/>
      </c>
      <c r="U1896" s="40" t="str">
        <f t="shared" si="183"/>
        <v/>
      </c>
      <c r="V1896" s="53"/>
      <c r="Y1896" s="40" t="str">
        <f t="shared" si="184"/>
        <v/>
      </c>
      <c r="AC1896" s="40" t="str">
        <f t="shared" si="185"/>
        <v/>
      </c>
    </row>
    <row r="1897" spans="9:29" x14ac:dyDescent="0.3">
      <c r="I1897" s="40" t="str">
        <f t="shared" si="180"/>
        <v/>
      </c>
      <c r="L1897" s="31"/>
      <c r="M1897" s="40" t="str">
        <f t="shared" si="181"/>
        <v/>
      </c>
      <c r="Q1897" s="40" t="str">
        <f t="shared" si="182"/>
        <v/>
      </c>
      <c r="U1897" s="40" t="str">
        <f t="shared" si="183"/>
        <v/>
      </c>
      <c r="V1897" s="53"/>
      <c r="Y1897" s="40" t="str">
        <f t="shared" si="184"/>
        <v/>
      </c>
      <c r="AC1897" s="40" t="str">
        <f t="shared" si="185"/>
        <v/>
      </c>
    </row>
    <row r="1898" spans="9:29" x14ac:dyDescent="0.3">
      <c r="I1898" s="40" t="str">
        <f t="shared" si="180"/>
        <v/>
      </c>
      <c r="L1898" s="31"/>
      <c r="M1898" s="40" t="str">
        <f t="shared" si="181"/>
        <v/>
      </c>
      <c r="Q1898" s="40" t="str">
        <f t="shared" si="182"/>
        <v/>
      </c>
      <c r="U1898" s="40" t="str">
        <f t="shared" si="183"/>
        <v/>
      </c>
      <c r="V1898" s="53"/>
      <c r="Y1898" s="40" t="str">
        <f t="shared" si="184"/>
        <v/>
      </c>
      <c r="AC1898" s="40" t="str">
        <f t="shared" si="185"/>
        <v/>
      </c>
    </row>
    <row r="1899" spans="9:29" x14ac:dyDescent="0.3">
      <c r="I1899" s="40" t="str">
        <f t="shared" si="180"/>
        <v/>
      </c>
      <c r="L1899" s="31"/>
      <c r="M1899" s="40" t="str">
        <f t="shared" si="181"/>
        <v/>
      </c>
      <c r="Q1899" s="40" t="str">
        <f t="shared" si="182"/>
        <v/>
      </c>
      <c r="U1899" s="40" t="str">
        <f t="shared" si="183"/>
        <v/>
      </c>
      <c r="V1899" s="53"/>
      <c r="Y1899" s="40" t="str">
        <f t="shared" si="184"/>
        <v/>
      </c>
      <c r="AC1899" s="40" t="str">
        <f t="shared" si="185"/>
        <v/>
      </c>
    </row>
    <row r="1900" spans="9:29" x14ac:dyDescent="0.3">
      <c r="I1900" s="40" t="str">
        <f t="shared" si="180"/>
        <v/>
      </c>
      <c r="L1900" s="31"/>
      <c r="M1900" s="40" t="str">
        <f t="shared" si="181"/>
        <v/>
      </c>
      <c r="Q1900" s="40" t="str">
        <f t="shared" si="182"/>
        <v/>
      </c>
      <c r="U1900" s="40" t="str">
        <f t="shared" si="183"/>
        <v/>
      </c>
      <c r="V1900" s="53"/>
      <c r="Y1900" s="40" t="str">
        <f t="shared" si="184"/>
        <v/>
      </c>
      <c r="AC1900" s="40" t="str">
        <f t="shared" si="185"/>
        <v/>
      </c>
    </row>
    <row r="1901" spans="9:29" x14ac:dyDescent="0.3">
      <c r="I1901" s="40" t="str">
        <f t="shared" si="180"/>
        <v/>
      </c>
      <c r="L1901" s="31"/>
      <c r="M1901" s="40" t="str">
        <f t="shared" si="181"/>
        <v/>
      </c>
      <c r="Q1901" s="40" t="str">
        <f t="shared" si="182"/>
        <v/>
      </c>
      <c r="U1901" s="40" t="str">
        <f t="shared" si="183"/>
        <v/>
      </c>
      <c r="V1901" s="53"/>
      <c r="Y1901" s="40" t="str">
        <f t="shared" si="184"/>
        <v/>
      </c>
      <c r="AC1901" s="40" t="str">
        <f t="shared" si="185"/>
        <v/>
      </c>
    </row>
    <row r="1902" spans="9:29" x14ac:dyDescent="0.3">
      <c r="I1902" s="40" t="str">
        <f t="shared" si="180"/>
        <v/>
      </c>
      <c r="L1902" s="31"/>
      <c r="M1902" s="40" t="str">
        <f t="shared" si="181"/>
        <v/>
      </c>
      <c r="Q1902" s="40" t="str">
        <f t="shared" si="182"/>
        <v/>
      </c>
      <c r="U1902" s="40" t="str">
        <f t="shared" si="183"/>
        <v/>
      </c>
      <c r="V1902" s="53"/>
      <c r="Y1902" s="40" t="str">
        <f t="shared" si="184"/>
        <v/>
      </c>
      <c r="AC1902" s="40" t="str">
        <f t="shared" si="185"/>
        <v/>
      </c>
    </row>
    <row r="1903" spans="9:29" x14ac:dyDescent="0.3">
      <c r="I1903" s="40" t="str">
        <f t="shared" si="180"/>
        <v/>
      </c>
      <c r="L1903" s="31"/>
      <c r="M1903" s="40" t="str">
        <f t="shared" si="181"/>
        <v/>
      </c>
      <c r="Q1903" s="40" t="str">
        <f t="shared" si="182"/>
        <v/>
      </c>
      <c r="U1903" s="40" t="str">
        <f t="shared" si="183"/>
        <v/>
      </c>
      <c r="V1903" s="53"/>
      <c r="Y1903" s="40" t="str">
        <f t="shared" si="184"/>
        <v/>
      </c>
      <c r="AC1903" s="40" t="str">
        <f t="shared" si="185"/>
        <v/>
      </c>
    </row>
    <row r="1904" spans="9:29" x14ac:dyDescent="0.3">
      <c r="I1904" s="40" t="str">
        <f t="shared" si="180"/>
        <v/>
      </c>
      <c r="L1904" s="31"/>
      <c r="M1904" s="40" t="str">
        <f t="shared" si="181"/>
        <v/>
      </c>
      <c r="Q1904" s="40" t="str">
        <f t="shared" si="182"/>
        <v/>
      </c>
      <c r="U1904" s="40" t="str">
        <f t="shared" si="183"/>
        <v/>
      </c>
      <c r="V1904" s="53"/>
      <c r="Y1904" s="40" t="str">
        <f t="shared" si="184"/>
        <v/>
      </c>
      <c r="AC1904" s="40" t="str">
        <f t="shared" si="185"/>
        <v/>
      </c>
    </row>
    <row r="1905" spans="9:29" x14ac:dyDescent="0.3">
      <c r="I1905" s="40" t="str">
        <f t="shared" si="180"/>
        <v/>
      </c>
      <c r="L1905" s="31"/>
      <c r="M1905" s="40" t="str">
        <f t="shared" si="181"/>
        <v/>
      </c>
      <c r="Q1905" s="40" t="str">
        <f t="shared" si="182"/>
        <v/>
      </c>
      <c r="U1905" s="40" t="str">
        <f t="shared" si="183"/>
        <v/>
      </c>
      <c r="V1905" s="53"/>
      <c r="Y1905" s="40" t="str">
        <f t="shared" si="184"/>
        <v/>
      </c>
      <c r="AC1905" s="40" t="str">
        <f t="shared" si="185"/>
        <v/>
      </c>
    </row>
    <row r="1906" spans="9:29" x14ac:dyDescent="0.3">
      <c r="I1906" s="40" t="str">
        <f t="shared" si="180"/>
        <v/>
      </c>
      <c r="L1906" s="31"/>
      <c r="M1906" s="40" t="str">
        <f t="shared" si="181"/>
        <v/>
      </c>
      <c r="Q1906" s="40" t="str">
        <f t="shared" si="182"/>
        <v/>
      </c>
      <c r="U1906" s="40" t="str">
        <f t="shared" si="183"/>
        <v/>
      </c>
      <c r="V1906" s="53"/>
      <c r="Y1906" s="40" t="str">
        <f t="shared" si="184"/>
        <v/>
      </c>
      <c r="AC1906" s="40" t="str">
        <f t="shared" si="185"/>
        <v/>
      </c>
    </row>
    <row r="1907" spans="9:29" x14ac:dyDescent="0.3">
      <c r="I1907" s="40" t="str">
        <f t="shared" si="180"/>
        <v/>
      </c>
      <c r="L1907" s="31"/>
      <c r="M1907" s="40" t="str">
        <f t="shared" si="181"/>
        <v/>
      </c>
      <c r="Q1907" s="40" t="str">
        <f t="shared" si="182"/>
        <v/>
      </c>
      <c r="U1907" s="40" t="str">
        <f t="shared" si="183"/>
        <v/>
      </c>
      <c r="V1907" s="53"/>
      <c r="Y1907" s="40" t="str">
        <f t="shared" si="184"/>
        <v/>
      </c>
      <c r="AC1907" s="40" t="str">
        <f t="shared" si="185"/>
        <v/>
      </c>
    </row>
    <row r="1908" spans="9:29" x14ac:dyDescent="0.3">
      <c r="I1908" s="40" t="str">
        <f t="shared" si="180"/>
        <v/>
      </c>
      <c r="L1908" s="31"/>
      <c r="M1908" s="40" t="str">
        <f t="shared" si="181"/>
        <v/>
      </c>
      <c r="Q1908" s="40" t="str">
        <f t="shared" si="182"/>
        <v/>
      </c>
      <c r="U1908" s="40" t="str">
        <f t="shared" si="183"/>
        <v/>
      </c>
      <c r="V1908" s="53"/>
      <c r="Y1908" s="40" t="str">
        <f t="shared" si="184"/>
        <v/>
      </c>
      <c r="AC1908" s="40" t="str">
        <f t="shared" si="185"/>
        <v/>
      </c>
    </row>
    <row r="1909" spans="9:29" x14ac:dyDescent="0.3">
      <c r="I1909" s="40" t="str">
        <f t="shared" si="180"/>
        <v/>
      </c>
      <c r="L1909" s="31"/>
      <c r="M1909" s="40" t="str">
        <f t="shared" si="181"/>
        <v/>
      </c>
      <c r="Q1909" s="40" t="str">
        <f t="shared" si="182"/>
        <v/>
      </c>
      <c r="U1909" s="40" t="str">
        <f t="shared" si="183"/>
        <v/>
      </c>
      <c r="V1909" s="53"/>
      <c r="Y1909" s="40" t="str">
        <f t="shared" si="184"/>
        <v/>
      </c>
      <c r="AC1909" s="40" t="str">
        <f t="shared" si="185"/>
        <v/>
      </c>
    </row>
    <row r="1910" spans="9:29" x14ac:dyDescent="0.3">
      <c r="I1910" s="40" t="str">
        <f t="shared" si="180"/>
        <v/>
      </c>
      <c r="L1910" s="31"/>
      <c r="M1910" s="40" t="str">
        <f t="shared" si="181"/>
        <v/>
      </c>
      <c r="Q1910" s="40" t="str">
        <f t="shared" si="182"/>
        <v/>
      </c>
      <c r="U1910" s="40" t="str">
        <f t="shared" si="183"/>
        <v/>
      </c>
      <c r="V1910" s="53"/>
      <c r="Y1910" s="40" t="str">
        <f t="shared" si="184"/>
        <v/>
      </c>
      <c r="AC1910" s="40" t="str">
        <f t="shared" si="185"/>
        <v/>
      </c>
    </row>
    <row r="1911" spans="9:29" x14ac:dyDescent="0.3">
      <c r="I1911" s="40" t="str">
        <f t="shared" si="180"/>
        <v/>
      </c>
      <c r="L1911" s="31"/>
      <c r="M1911" s="40" t="str">
        <f t="shared" si="181"/>
        <v/>
      </c>
      <c r="Q1911" s="40" t="str">
        <f t="shared" si="182"/>
        <v/>
      </c>
      <c r="U1911" s="40" t="str">
        <f t="shared" si="183"/>
        <v/>
      </c>
      <c r="V1911" s="53"/>
      <c r="Y1911" s="40" t="str">
        <f t="shared" si="184"/>
        <v/>
      </c>
      <c r="AC1911" s="40" t="str">
        <f t="shared" si="185"/>
        <v/>
      </c>
    </row>
    <row r="1912" spans="9:29" x14ac:dyDescent="0.3">
      <c r="I1912" s="40" t="str">
        <f t="shared" si="180"/>
        <v/>
      </c>
      <c r="L1912" s="31"/>
      <c r="M1912" s="40" t="str">
        <f t="shared" si="181"/>
        <v/>
      </c>
      <c r="Q1912" s="40" t="str">
        <f t="shared" si="182"/>
        <v/>
      </c>
      <c r="U1912" s="40" t="str">
        <f t="shared" si="183"/>
        <v/>
      </c>
      <c r="V1912" s="53"/>
      <c r="Y1912" s="40" t="str">
        <f t="shared" si="184"/>
        <v/>
      </c>
      <c r="AC1912" s="40" t="str">
        <f t="shared" si="185"/>
        <v/>
      </c>
    </row>
    <row r="1913" spans="9:29" x14ac:dyDescent="0.3">
      <c r="I1913" s="40" t="str">
        <f t="shared" si="180"/>
        <v/>
      </c>
      <c r="L1913" s="31"/>
      <c r="M1913" s="40" t="str">
        <f t="shared" si="181"/>
        <v/>
      </c>
      <c r="Q1913" s="40" t="str">
        <f t="shared" si="182"/>
        <v/>
      </c>
      <c r="U1913" s="40" t="str">
        <f t="shared" si="183"/>
        <v/>
      </c>
      <c r="V1913" s="53"/>
      <c r="Y1913" s="40" t="str">
        <f t="shared" si="184"/>
        <v/>
      </c>
      <c r="AC1913" s="40" t="str">
        <f t="shared" si="185"/>
        <v/>
      </c>
    </row>
    <row r="1914" spans="9:29" x14ac:dyDescent="0.3">
      <c r="I1914" s="40" t="str">
        <f t="shared" si="180"/>
        <v/>
      </c>
      <c r="L1914" s="31"/>
      <c r="M1914" s="40" t="str">
        <f t="shared" si="181"/>
        <v/>
      </c>
      <c r="Q1914" s="40" t="str">
        <f t="shared" si="182"/>
        <v/>
      </c>
      <c r="U1914" s="40" t="str">
        <f t="shared" si="183"/>
        <v/>
      </c>
      <c r="V1914" s="53"/>
      <c r="Y1914" s="40" t="str">
        <f t="shared" si="184"/>
        <v/>
      </c>
      <c r="AC1914" s="40" t="str">
        <f t="shared" si="185"/>
        <v/>
      </c>
    </row>
    <row r="1915" spans="9:29" x14ac:dyDescent="0.3">
      <c r="I1915" s="40" t="str">
        <f t="shared" si="180"/>
        <v/>
      </c>
      <c r="L1915" s="31"/>
      <c r="M1915" s="40" t="str">
        <f t="shared" si="181"/>
        <v/>
      </c>
      <c r="Q1915" s="40" t="str">
        <f t="shared" si="182"/>
        <v/>
      </c>
      <c r="U1915" s="40" t="str">
        <f t="shared" si="183"/>
        <v/>
      </c>
      <c r="V1915" s="53"/>
      <c r="Y1915" s="40" t="str">
        <f t="shared" si="184"/>
        <v/>
      </c>
      <c r="AC1915" s="40" t="str">
        <f t="shared" si="185"/>
        <v/>
      </c>
    </row>
    <row r="1916" spans="9:29" x14ac:dyDescent="0.3">
      <c r="I1916" s="40" t="str">
        <f t="shared" si="180"/>
        <v/>
      </c>
      <c r="L1916" s="31"/>
      <c r="M1916" s="40" t="str">
        <f t="shared" si="181"/>
        <v/>
      </c>
      <c r="Q1916" s="40" t="str">
        <f t="shared" si="182"/>
        <v/>
      </c>
      <c r="U1916" s="40" t="str">
        <f t="shared" si="183"/>
        <v/>
      </c>
      <c r="V1916" s="53"/>
      <c r="Y1916" s="40" t="str">
        <f t="shared" si="184"/>
        <v/>
      </c>
      <c r="AC1916" s="40" t="str">
        <f t="shared" si="185"/>
        <v/>
      </c>
    </row>
    <row r="1917" spans="9:29" x14ac:dyDescent="0.3">
      <c r="I1917" s="40" t="str">
        <f t="shared" si="180"/>
        <v/>
      </c>
      <c r="L1917" s="31"/>
      <c r="M1917" s="40" t="str">
        <f t="shared" si="181"/>
        <v/>
      </c>
      <c r="Q1917" s="40" t="str">
        <f t="shared" si="182"/>
        <v/>
      </c>
      <c r="U1917" s="40" t="str">
        <f t="shared" si="183"/>
        <v/>
      </c>
      <c r="V1917" s="53"/>
      <c r="Y1917" s="40" t="str">
        <f t="shared" si="184"/>
        <v/>
      </c>
      <c r="AC1917" s="40" t="str">
        <f t="shared" si="185"/>
        <v/>
      </c>
    </row>
    <row r="1918" spans="9:29" x14ac:dyDescent="0.3">
      <c r="I1918" s="40" t="str">
        <f t="shared" si="180"/>
        <v/>
      </c>
      <c r="L1918" s="31"/>
      <c r="M1918" s="40" t="str">
        <f t="shared" si="181"/>
        <v/>
      </c>
      <c r="Q1918" s="40" t="str">
        <f t="shared" si="182"/>
        <v/>
      </c>
      <c r="U1918" s="40" t="str">
        <f t="shared" si="183"/>
        <v/>
      </c>
      <c r="V1918" s="53"/>
      <c r="Y1918" s="40" t="str">
        <f t="shared" si="184"/>
        <v/>
      </c>
      <c r="AC1918" s="40" t="str">
        <f t="shared" si="185"/>
        <v/>
      </c>
    </row>
    <row r="1919" spans="9:29" x14ac:dyDescent="0.3">
      <c r="I1919" s="40" t="str">
        <f t="shared" si="180"/>
        <v/>
      </c>
      <c r="L1919" s="31"/>
      <c r="M1919" s="40" t="str">
        <f t="shared" si="181"/>
        <v/>
      </c>
      <c r="Q1919" s="40" t="str">
        <f t="shared" si="182"/>
        <v/>
      </c>
      <c r="U1919" s="40" t="str">
        <f t="shared" si="183"/>
        <v/>
      </c>
      <c r="V1919" s="53"/>
      <c r="Y1919" s="40" t="str">
        <f t="shared" si="184"/>
        <v/>
      </c>
      <c r="AC1919" s="40" t="str">
        <f t="shared" si="185"/>
        <v/>
      </c>
    </row>
    <row r="1920" spans="9:29" x14ac:dyDescent="0.3">
      <c r="I1920" s="40" t="str">
        <f t="shared" si="180"/>
        <v/>
      </c>
      <c r="L1920" s="31"/>
      <c r="M1920" s="40" t="str">
        <f t="shared" si="181"/>
        <v/>
      </c>
      <c r="Q1920" s="40" t="str">
        <f t="shared" si="182"/>
        <v/>
      </c>
      <c r="U1920" s="40" t="str">
        <f t="shared" si="183"/>
        <v/>
      </c>
      <c r="V1920" s="53"/>
      <c r="Y1920" s="40" t="str">
        <f t="shared" si="184"/>
        <v/>
      </c>
      <c r="AC1920" s="40" t="str">
        <f t="shared" si="185"/>
        <v/>
      </c>
    </row>
    <row r="1921" spans="9:29" x14ac:dyDescent="0.3">
      <c r="I1921" s="40" t="str">
        <f t="shared" si="180"/>
        <v/>
      </c>
      <c r="L1921" s="31"/>
      <c r="M1921" s="40" t="str">
        <f t="shared" si="181"/>
        <v/>
      </c>
      <c r="Q1921" s="40" t="str">
        <f t="shared" si="182"/>
        <v/>
      </c>
      <c r="U1921" s="40" t="str">
        <f t="shared" si="183"/>
        <v/>
      </c>
      <c r="V1921" s="53"/>
      <c r="Y1921" s="40" t="str">
        <f t="shared" si="184"/>
        <v/>
      </c>
      <c r="AC1921" s="40" t="str">
        <f t="shared" si="185"/>
        <v/>
      </c>
    </row>
    <row r="1922" spans="9:29" x14ac:dyDescent="0.3">
      <c r="I1922" s="40" t="str">
        <f t="shared" si="180"/>
        <v/>
      </c>
      <c r="L1922" s="31"/>
      <c r="M1922" s="40" t="str">
        <f t="shared" si="181"/>
        <v/>
      </c>
      <c r="Q1922" s="40" t="str">
        <f t="shared" si="182"/>
        <v/>
      </c>
      <c r="U1922" s="40" t="str">
        <f t="shared" si="183"/>
        <v/>
      </c>
      <c r="V1922" s="53"/>
      <c r="Y1922" s="40" t="str">
        <f t="shared" si="184"/>
        <v/>
      </c>
      <c r="AC1922" s="40" t="str">
        <f t="shared" si="185"/>
        <v/>
      </c>
    </row>
    <row r="1923" spans="9:29" x14ac:dyDescent="0.3">
      <c r="I1923" s="40" t="str">
        <f t="shared" si="180"/>
        <v/>
      </c>
      <c r="L1923" s="31"/>
      <c r="M1923" s="40" t="str">
        <f t="shared" si="181"/>
        <v/>
      </c>
      <c r="Q1923" s="40" t="str">
        <f t="shared" si="182"/>
        <v/>
      </c>
      <c r="U1923" s="40" t="str">
        <f t="shared" si="183"/>
        <v/>
      </c>
      <c r="V1923" s="53"/>
      <c r="Y1923" s="40" t="str">
        <f t="shared" si="184"/>
        <v/>
      </c>
      <c r="AC1923" s="40" t="str">
        <f t="shared" si="185"/>
        <v/>
      </c>
    </row>
    <row r="1924" spans="9:29" x14ac:dyDescent="0.3">
      <c r="I1924" s="40" t="str">
        <f t="shared" ref="I1924:I1987" si="186">IF(H1924="","",IF(H1924="**","",ABS(H1924*100)))</f>
        <v/>
      </c>
      <c r="L1924" s="31"/>
      <c r="M1924" s="40" t="str">
        <f t="shared" ref="M1924:M1987" si="187">IF(L1924="","",IF(L1924="**","",ABS(L1924*100)))</f>
        <v/>
      </c>
      <c r="Q1924" s="40" t="str">
        <f t="shared" ref="Q1924:Q1987" si="188">IF(P1924="","",IF(P1924="**","",ABS(P1924*100)))</f>
        <v/>
      </c>
      <c r="U1924" s="40" t="str">
        <f t="shared" ref="U1924:U1987" si="189">IF(T1924="","",IF(T1924="**","",ABS(T1924*100)))</f>
        <v/>
      </c>
      <c r="V1924" s="53"/>
      <c r="Y1924" s="40" t="str">
        <f t="shared" ref="Y1924:Y1987" si="190">IF(X1924="","",IF(X1924="**","",ABS(X1924*100)))</f>
        <v/>
      </c>
      <c r="AC1924" s="40" t="str">
        <f t="shared" ref="AC1924:AC1987" si="191">IF(AB1924="","",IF(AB1924="**","",ABS(AB1924*100)))</f>
        <v/>
      </c>
    </row>
    <row r="1925" spans="9:29" x14ac:dyDescent="0.3">
      <c r="I1925" s="40" t="str">
        <f t="shared" si="186"/>
        <v/>
      </c>
      <c r="L1925" s="31"/>
      <c r="M1925" s="40" t="str">
        <f t="shared" si="187"/>
        <v/>
      </c>
      <c r="Q1925" s="40" t="str">
        <f t="shared" si="188"/>
        <v/>
      </c>
      <c r="U1925" s="40" t="str">
        <f t="shared" si="189"/>
        <v/>
      </c>
      <c r="V1925" s="53"/>
      <c r="Y1925" s="40" t="str">
        <f t="shared" si="190"/>
        <v/>
      </c>
      <c r="AC1925" s="40" t="str">
        <f t="shared" si="191"/>
        <v/>
      </c>
    </row>
    <row r="1926" spans="9:29" x14ac:dyDescent="0.3">
      <c r="I1926" s="40" t="str">
        <f t="shared" si="186"/>
        <v/>
      </c>
      <c r="L1926" s="31"/>
      <c r="M1926" s="40" t="str">
        <f t="shared" si="187"/>
        <v/>
      </c>
      <c r="Q1926" s="40" t="str">
        <f t="shared" si="188"/>
        <v/>
      </c>
      <c r="U1926" s="40" t="str">
        <f t="shared" si="189"/>
        <v/>
      </c>
      <c r="V1926" s="53"/>
      <c r="Y1926" s="40" t="str">
        <f t="shared" si="190"/>
        <v/>
      </c>
      <c r="AC1926" s="40" t="str">
        <f t="shared" si="191"/>
        <v/>
      </c>
    </row>
    <row r="1927" spans="9:29" x14ac:dyDescent="0.3">
      <c r="I1927" s="40" t="str">
        <f t="shared" si="186"/>
        <v/>
      </c>
      <c r="L1927" s="31"/>
      <c r="M1927" s="40" t="str">
        <f t="shared" si="187"/>
        <v/>
      </c>
      <c r="Q1927" s="40" t="str">
        <f t="shared" si="188"/>
        <v/>
      </c>
      <c r="U1927" s="40" t="str">
        <f t="shared" si="189"/>
        <v/>
      </c>
      <c r="V1927" s="53"/>
      <c r="Y1927" s="40" t="str">
        <f t="shared" si="190"/>
        <v/>
      </c>
      <c r="AC1927" s="40" t="str">
        <f t="shared" si="191"/>
        <v/>
      </c>
    </row>
    <row r="1928" spans="9:29" x14ac:dyDescent="0.3">
      <c r="I1928" s="40" t="str">
        <f t="shared" si="186"/>
        <v/>
      </c>
      <c r="L1928" s="31"/>
      <c r="M1928" s="40" t="str">
        <f t="shared" si="187"/>
        <v/>
      </c>
      <c r="Q1928" s="40" t="str">
        <f t="shared" si="188"/>
        <v/>
      </c>
      <c r="U1928" s="40" t="str">
        <f t="shared" si="189"/>
        <v/>
      </c>
      <c r="V1928" s="53"/>
      <c r="Y1928" s="40" t="str">
        <f t="shared" si="190"/>
        <v/>
      </c>
      <c r="AC1928" s="40" t="str">
        <f t="shared" si="191"/>
        <v/>
      </c>
    </row>
    <row r="1929" spans="9:29" x14ac:dyDescent="0.3">
      <c r="I1929" s="40" t="str">
        <f t="shared" si="186"/>
        <v/>
      </c>
      <c r="L1929" s="31"/>
      <c r="M1929" s="40" t="str">
        <f t="shared" si="187"/>
        <v/>
      </c>
      <c r="Q1929" s="40" t="str">
        <f t="shared" si="188"/>
        <v/>
      </c>
      <c r="U1929" s="40" t="str">
        <f t="shared" si="189"/>
        <v/>
      </c>
      <c r="V1929" s="53"/>
      <c r="Y1929" s="40" t="str">
        <f t="shared" si="190"/>
        <v/>
      </c>
      <c r="AC1929" s="40" t="str">
        <f t="shared" si="191"/>
        <v/>
      </c>
    </row>
    <row r="1930" spans="9:29" x14ac:dyDescent="0.3">
      <c r="I1930" s="40" t="str">
        <f t="shared" si="186"/>
        <v/>
      </c>
      <c r="L1930" s="31"/>
      <c r="M1930" s="40" t="str">
        <f t="shared" si="187"/>
        <v/>
      </c>
      <c r="Q1930" s="40" t="str">
        <f t="shared" si="188"/>
        <v/>
      </c>
      <c r="U1930" s="40" t="str">
        <f t="shared" si="189"/>
        <v/>
      </c>
      <c r="V1930" s="53"/>
      <c r="Y1930" s="40" t="str">
        <f t="shared" si="190"/>
        <v/>
      </c>
      <c r="AC1930" s="40" t="str">
        <f t="shared" si="191"/>
        <v/>
      </c>
    </row>
    <row r="1931" spans="9:29" x14ac:dyDescent="0.3">
      <c r="I1931" s="40" t="str">
        <f t="shared" si="186"/>
        <v/>
      </c>
      <c r="L1931" s="31"/>
      <c r="M1931" s="40" t="str">
        <f t="shared" si="187"/>
        <v/>
      </c>
      <c r="Q1931" s="40" t="str">
        <f t="shared" si="188"/>
        <v/>
      </c>
      <c r="U1931" s="40" t="str">
        <f t="shared" si="189"/>
        <v/>
      </c>
      <c r="V1931" s="53"/>
      <c r="Y1931" s="40" t="str">
        <f t="shared" si="190"/>
        <v/>
      </c>
      <c r="AC1931" s="40" t="str">
        <f t="shared" si="191"/>
        <v/>
      </c>
    </row>
    <row r="1932" spans="9:29" x14ac:dyDescent="0.3">
      <c r="I1932" s="40" t="str">
        <f t="shared" si="186"/>
        <v/>
      </c>
      <c r="L1932" s="31"/>
      <c r="M1932" s="40" t="str">
        <f t="shared" si="187"/>
        <v/>
      </c>
      <c r="Q1932" s="40" t="str">
        <f t="shared" si="188"/>
        <v/>
      </c>
      <c r="U1932" s="40" t="str">
        <f t="shared" si="189"/>
        <v/>
      </c>
      <c r="V1932" s="53"/>
      <c r="Y1932" s="40" t="str">
        <f t="shared" si="190"/>
        <v/>
      </c>
      <c r="AC1932" s="40" t="str">
        <f t="shared" si="191"/>
        <v/>
      </c>
    </row>
    <row r="1933" spans="9:29" x14ac:dyDescent="0.3">
      <c r="I1933" s="40" t="str">
        <f t="shared" si="186"/>
        <v/>
      </c>
      <c r="L1933" s="31"/>
      <c r="M1933" s="40" t="str">
        <f t="shared" si="187"/>
        <v/>
      </c>
      <c r="Q1933" s="40" t="str">
        <f t="shared" si="188"/>
        <v/>
      </c>
      <c r="U1933" s="40" t="str">
        <f t="shared" si="189"/>
        <v/>
      </c>
      <c r="V1933" s="53"/>
      <c r="Y1933" s="40" t="str">
        <f t="shared" si="190"/>
        <v/>
      </c>
      <c r="AC1933" s="40" t="str">
        <f t="shared" si="191"/>
        <v/>
      </c>
    </row>
    <row r="1934" spans="9:29" x14ac:dyDescent="0.3">
      <c r="I1934" s="40" t="str">
        <f t="shared" si="186"/>
        <v/>
      </c>
      <c r="L1934" s="31"/>
      <c r="M1934" s="40" t="str">
        <f t="shared" si="187"/>
        <v/>
      </c>
      <c r="Q1934" s="40" t="str">
        <f t="shared" si="188"/>
        <v/>
      </c>
      <c r="U1934" s="40" t="str">
        <f t="shared" si="189"/>
        <v/>
      </c>
      <c r="V1934" s="53"/>
      <c r="Y1934" s="40" t="str">
        <f t="shared" si="190"/>
        <v/>
      </c>
      <c r="AC1934" s="40" t="str">
        <f t="shared" si="191"/>
        <v/>
      </c>
    </row>
    <row r="1935" spans="9:29" x14ac:dyDescent="0.3">
      <c r="I1935" s="40" t="str">
        <f t="shared" si="186"/>
        <v/>
      </c>
      <c r="L1935" s="31"/>
      <c r="M1935" s="40" t="str">
        <f t="shared" si="187"/>
        <v/>
      </c>
      <c r="Q1935" s="40" t="str">
        <f t="shared" si="188"/>
        <v/>
      </c>
      <c r="U1935" s="40" t="str">
        <f t="shared" si="189"/>
        <v/>
      </c>
      <c r="V1935" s="53"/>
      <c r="Y1935" s="40" t="str">
        <f t="shared" si="190"/>
        <v/>
      </c>
      <c r="AC1935" s="40" t="str">
        <f t="shared" si="191"/>
        <v/>
      </c>
    </row>
    <row r="1936" spans="9:29" x14ac:dyDescent="0.3">
      <c r="I1936" s="40" t="str">
        <f t="shared" si="186"/>
        <v/>
      </c>
      <c r="L1936" s="31"/>
      <c r="M1936" s="40" t="str">
        <f t="shared" si="187"/>
        <v/>
      </c>
      <c r="Q1936" s="40" t="str">
        <f t="shared" si="188"/>
        <v/>
      </c>
      <c r="U1936" s="40" t="str">
        <f t="shared" si="189"/>
        <v/>
      </c>
      <c r="V1936" s="53"/>
      <c r="Y1936" s="40" t="str">
        <f t="shared" si="190"/>
        <v/>
      </c>
      <c r="AC1936" s="40" t="str">
        <f t="shared" si="191"/>
        <v/>
      </c>
    </row>
    <row r="1937" spans="9:29" x14ac:dyDescent="0.3">
      <c r="I1937" s="40" t="str">
        <f t="shared" si="186"/>
        <v/>
      </c>
      <c r="L1937" s="31"/>
      <c r="M1937" s="40" t="str">
        <f t="shared" si="187"/>
        <v/>
      </c>
      <c r="Q1937" s="40" t="str">
        <f t="shared" si="188"/>
        <v/>
      </c>
      <c r="U1937" s="40" t="str">
        <f t="shared" si="189"/>
        <v/>
      </c>
      <c r="V1937" s="53"/>
      <c r="Y1937" s="40" t="str">
        <f t="shared" si="190"/>
        <v/>
      </c>
      <c r="AC1937" s="40" t="str">
        <f t="shared" si="191"/>
        <v/>
      </c>
    </row>
    <row r="1938" spans="9:29" x14ac:dyDescent="0.3">
      <c r="I1938" s="40" t="str">
        <f t="shared" si="186"/>
        <v/>
      </c>
      <c r="L1938" s="31"/>
      <c r="M1938" s="40" t="str">
        <f t="shared" si="187"/>
        <v/>
      </c>
      <c r="Q1938" s="40" t="str">
        <f t="shared" si="188"/>
        <v/>
      </c>
      <c r="U1938" s="40" t="str">
        <f t="shared" si="189"/>
        <v/>
      </c>
      <c r="V1938" s="53"/>
      <c r="Y1938" s="40" t="str">
        <f t="shared" si="190"/>
        <v/>
      </c>
      <c r="AC1938" s="40" t="str">
        <f t="shared" si="191"/>
        <v/>
      </c>
    </row>
    <row r="1939" spans="9:29" x14ac:dyDescent="0.3">
      <c r="I1939" s="40" t="str">
        <f t="shared" si="186"/>
        <v/>
      </c>
      <c r="L1939" s="31"/>
      <c r="M1939" s="40" t="str">
        <f t="shared" si="187"/>
        <v/>
      </c>
      <c r="Q1939" s="40" t="str">
        <f t="shared" si="188"/>
        <v/>
      </c>
      <c r="U1939" s="40" t="str">
        <f t="shared" si="189"/>
        <v/>
      </c>
      <c r="V1939" s="53"/>
      <c r="Y1939" s="40" t="str">
        <f t="shared" si="190"/>
        <v/>
      </c>
      <c r="AC1939" s="40" t="str">
        <f t="shared" si="191"/>
        <v/>
      </c>
    </row>
    <row r="1940" spans="9:29" x14ac:dyDescent="0.3">
      <c r="I1940" s="40" t="str">
        <f t="shared" si="186"/>
        <v/>
      </c>
      <c r="L1940" s="31"/>
      <c r="M1940" s="40" t="str">
        <f t="shared" si="187"/>
        <v/>
      </c>
      <c r="Q1940" s="40" t="str">
        <f t="shared" si="188"/>
        <v/>
      </c>
      <c r="U1940" s="40" t="str">
        <f t="shared" si="189"/>
        <v/>
      </c>
      <c r="V1940" s="53"/>
      <c r="Y1940" s="40" t="str">
        <f t="shared" si="190"/>
        <v/>
      </c>
      <c r="AC1940" s="40" t="str">
        <f t="shared" si="191"/>
        <v/>
      </c>
    </row>
    <row r="1941" spans="9:29" x14ac:dyDescent="0.3">
      <c r="I1941" s="40" t="str">
        <f t="shared" si="186"/>
        <v/>
      </c>
      <c r="L1941" s="31"/>
      <c r="M1941" s="40" t="str">
        <f t="shared" si="187"/>
        <v/>
      </c>
      <c r="Q1941" s="40" t="str">
        <f t="shared" si="188"/>
        <v/>
      </c>
      <c r="U1941" s="40" t="str">
        <f t="shared" si="189"/>
        <v/>
      </c>
      <c r="V1941" s="53"/>
      <c r="Y1941" s="40" t="str">
        <f t="shared" si="190"/>
        <v/>
      </c>
      <c r="AC1941" s="40" t="str">
        <f t="shared" si="191"/>
        <v/>
      </c>
    </row>
    <row r="1942" spans="9:29" x14ac:dyDescent="0.3">
      <c r="I1942" s="40" t="str">
        <f t="shared" si="186"/>
        <v/>
      </c>
      <c r="L1942" s="31"/>
      <c r="M1942" s="40" t="str">
        <f t="shared" si="187"/>
        <v/>
      </c>
      <c r="Q1942" s="40" t="str">
        <f t="shared" si="188"/>
        <v/>
      </c>
      <c r="U1942" s="40" t="str">
        <f t="shared" si="189"/>
        <v/>
      </c>
      <c r="V1942" s="53"/>
      <c r="Y1942" s="40" t="str">
        <f t="shared" si="190"/>
        <v/>
      </c>
      <c r="AC1942" s="40" t="str">
        <f t="shared" si="191"/>
        <v/>
      </c>
    </row>
    <row r="1943" spans="9:29" x14ac:dyDescent="0.3">
      <c r="I1943" s="40" t="str">
        <f t="shared" si="186"/>
        <v/>
      </c>
      <c r="L1943" s="31"/>
      <c r="M1943" s="40" t="str">
        <f t="shared" si="187"/>
        <v/>
      </c>
      <c r="Q1943" s="40" t="str">
        <f t="shared" si="188"/>
        <v/>
      </c>
      <c r="U1943" s="40" t="str">
        <f t="shared" si="189"/>
        <v/>
      </c>
      <c r="V1943" s="53"/>
      <c r="Y1943" s="40" t="str">
        <f t="shared" si="190"/>
        <v/>
      </c>
      <c r="AC1943" s="40" t="str">
        <f t="shared" si="191"/>
        <v/>
      </c>
    </row>
    <row r="1944" spans="9:29" x14ac:dyDescent="0.3">
      <c r="I1944" s="40" t="str">
        <f t="shared" si="186"/>
        <v/>
      </c>
      <c r="L1944" s="31"/>
      <c r="M1944" s="40" t="str">
        <f t="shared" si="187"/>
        <v/>
      </c>
      <c r="Q1944" s="40" t="str">
        <f t="shared" si="188"/>
        <v/>
      </c>
      <c r="U1944" s="40" t="str">
        <f t="shared" si="189"/>
        <v/>
      </c>
      <c r="V1944" s="53"/>
      <c r="Y1944" s="40" t="str">
        <f t="shared" si="190"/>
        <v/>
      </c>
      <c r="AC1944" s="40" t="str">
        <f t="shared" si="191"/>
        <v/>
      </c>
    </row>
    <row r="1945" spans="9:29" x14ac:dyDescent="0.3">
      <c r="I1945" s="40" t="str">
        <f t="shared" si="186"/>
        <v/>
      </c>
      <c r="L1945" s="31"/>
      <c r="M1945" s="40" t="str">
        <f t="shared" si="187"/>
        <v/>
      </c>
      <c r="Q1945" s="40" t="str">
        <f t="shared" si="188"/>
        <v/>
      </c>
      <c r="U1945" s="40" t="str">
        <f t="shared" si="189"/>
        <v/>
      </c>
      <c r="V1945" s="53"/>
      <c r="Y1945" s="40" t="str">
        <f t="shared" si="190"/>
        <v/>
      </c>
      <c r="AC1945" s="40" t="str">
        <f t="shared" si="191"/>
        <v/>
      </c>
    </row>
    <row r="1946" spans="9:29" x14ac:dyDescent="0.3">
      <c r="I1946" s="40" t="str">
        <f t="shared" si="186"/>
        <v/>
      </c>
      <c r="L1946" s="31"/>
      <c r="M1946" s="40" t="str">
        <f t="shared" si="187"/>
        <v/>
      </c>
      <c r="Q1946" s="40" t="str">
        <f t="shared" si="188"/>
        <v/>
      </c>
      <c r="U1946" s="40" t="str">
        <f t="shared" si="189"/>
        <v/>
      </c>
      <c r="V1946" s="53"/>
      <c r="Y1946" s="40" t="str">
        <f t="shared" si="190"/>
        <v/>
      </c>
      <c r="AC1946" s="40" t="str">
        <f t="shared" si="191"/>
        <v/>
      </c>
    </row>
    <row r="1947" spans="9:29" x14ac:dyDescent="0.3">
      <c r="I1947" s="40" t="str">
        <f t="shared" si="186"/>
        <v/>
      </c>
      <c r="L1947" s="31"/>
      <c r="M1947" s="40" t="str">
        <f t="shared" si="187"/>
        <v/>
      </c>
      <c r="Q1947" s="40" t="str">
        <f t="shared" si="188"/>
        <v/>
      </c>
      <c r="U1947" s="40" t="str">
        <f t="shared" si="189"/>
        <v/>
      </c>
      <c r="V1947" s="53"/>
      <c r="Y1947" s="40" t="str">
        <f t="shared" si="190"/>
        <v/>
      </c>
      <c r="AC1947" s="40" t="str">
        <f t="shared" si="191"/>
        <v/>
      </c>
    </row>
    <row r="1948" spans="9:29" x14ac:dyDescent="0.3">
      <c r="I1948" s="40" t="str">
        <f t="shared" si="186"/>
        <v/>
      </c>
      <c r="L1948" s="31"/>
      <c r="M1948" s="40" t="str">
        <f t="shared" si="187"/>
        <v/>
      </c>
      <c r="Q1948" s="40" t="str">
        <f t="shared" si="188"/>
        <v/>
      </c>
      <c r="U1948" s="40" t="str">
        <f t="shared" si="189"/>
        <v/>
      </c>
      <c r="V1948" s="53"/>
      <c r="Y1948" s="40" t="str">
        <f t="shared" si="190"/>
        <v/>
      </c>
      <c r="AC1948" s="40" t="str">
        <f t="shared" si="191"/>
        <v/>
      </c>
    </row>
    <row r="1949" spans="9:29" x14ac:dyDescent="0.3">
      <c r="I1949" s="40" t="str">
        <f t="shared" si="186"/>
        <v/>
      </c>
      <c r="L1949" s="31"/>
      <c r="M1949" s="40" t="str">
        <f t="shared" si="187"/>
        <v/>
      </c>
      <c r="Q1949" s="40" t="str">
        <f t="shared" si="188"/>
        <v/>
      </c>
      <c r="U1949" s="40" t="str">
        <f t="shared" si="189"/>
        <v/>
      </c>
      <c r="V1949" s="53"/>
      <c r="Y1949" s="40" t="str">
        <f t="shared" si="190"/>
        <v/>
      </c>
      <c r="AC1949" s="40" t="str">
        <f t="shared" si="191"/>
        <v/>
      </c>
    </row>
    <row r="1950" spans="9:29" x14ac:dyDescent="0.3">
      <c r="I1950" s="40" t="str">
        <f t="shared" si="186"/>
        <v/>
      </c>
      <c r="L1950" s="31"/>
      <c r="M1950" s="40" t="str">
        <f t="shared" si="187"/>
        <v/>
      </c>
      <c r="Q1950" s="40" t="str">
        <f t="shared" si="188"/>
        <v/>
      </c>
      <c r="U1950" s="40" t="str">
        <f t="shared" si="189"/>
        <v/>
      </c>
      <c r="V1950" s="53"/>
      <c r="Y1950" s="40" t="str">
        <f t="shared" si="190"/>
        <v/>
      </c>
      <c r="AC1950" s="40" t="str">
        <f t="shared" si="191"/>
        <v/>
      </c>
    </row>
    <row r="1951" spans="9:29" x14ac:dyDescent="0.3">
      <c r="I1951" s="40" t="str">
        <f t="shared" si="186"/>
        <v/>
      </c>
      <c r="L1951" s="31"/>
      <c r="M1951" s="40" t="str">
        <f t="shared" si="187"/>
        <v/>
      </c>
      <c r="Q1951" s="40" t="str">
        <f t="shared" si="188"/>
        <v/>
      </c>
      <c r="U1951" s="40" t="str">
        <f t="shared" si="189"/>
        <v/>
      </c>
      <c r="V1951" s="53"/>
      <c r="Y1951" s="40" t="str">
        <f t="shared" si="190"/>
        <v/>
      </c>
      <c r="AC1951" s="40" t="str">
        <f t="shared" si="191"/>
        <v/>
      </c>
    </row>
    <row r="1952" spans="9:29" x14ac:dyDescent="0.3">
      <c r="I1952" s="40" t="str">
        <f t="shared" si="186"/>
        <v/>
      </c>
      <c r="L1952" s="31"/>
      <c r="M1952" s="40" t="str">
        <f t="shared" si="187"/>
        <v/>
      </c>
      <c r="Q1952" s="40" t="str">
        <f t="shared" si="188"/>
        <v/>
      </c>
      <c r="U1952" s="40" t="str">
        <f t="shared" si="189"/>
        <v/>
      </c>
      <c r="V1952" s="53"/>
      <c r="Y1952" s="40" t="str">
        <f t="shared" si="190"/>
        <v/>
      </c>
      <c r="AC1952" s="40" t="str">
        <f t="shared" si="191"/>
        <v/>
      </c>
    </row>
    <row r="1953" spans="9:29" x14ac:dyDescent="0.3">
      <c r="I1953" s="40" t="str">
        <f t="shared" si="186"/>
        <v/>
      </c>
      <c r="L1953" s="31"/>
      <c r="M1953" s="40" t="str">
        <f t="shared" si="187"/>
        <v/>
      </c>
      <c r="Q1953" s="40" t="str">
        <f t="shared" si="188"/>
        <v/>
      </c>
      <c r="U1953" s="40" t="str">
        <f t="shared" si="189"/>
        <v/>
      </c>
      <c r="V1953" s="53"/>
      <c r="Y1953" s="40" t="str">
        <f t="shared" si="190"/>
        <v/>
      </c>
      <c r="AC1953" s="40" t="str">
        <f t="shared" si="191"/>
        <v/>
      </c>
    </row>
    <row r="1954" spans="9:29" x14ac:dyDescent="0.3">
      <c r="I1954" s="40" t="str">
        <f t="shared" si="186"/>
        <v/>
      </c>
      <c r="L1954" s="31"/>
      <c r="M1954" s="40" t="str">
        <f t="shared" si="187"/>
        <v/>
      </c>
      <c r="Q1954" s="40" t="str">
        <f t="shared" si="188"/>
        <v/>
      </c>
      <c r="U1954" s="40" t="str">
        <f t="shared" si="189"/>
        <v/>
      </c>
      <c r="V1954" s="53"/>
      <c r="Y1954" s="40" t="str">
        <f t="shared" si="190"/>
        <v/>
      </c>
      <c r="AC1954" s="40" t="str">
        <f t="shared" si="191"/>
        <v/>
      </c>
    </row>
    <row r="1955" spans="9:29" x14ac:dyDescent="0.3">
      <c r="I1955" s="40" t="str">
        <f t="shared" si="186"/>
        <v/>
      </c>
      <c r="L1955" s="31"/>
      <c r="M1955" s="40" t="str">
        <f t="shared" si="187"/>
        <v/>
      </c>
      <c r="Q1955" s="40" t="str">
        <f t="shared" si="188"/>
        <v/>
      </c>
      <c r="U1955" s="40" t="str">
        <f t="shared" si="189"/>
        <v/>
      </c>
      <c r="V1955" s="53"/>
      <c r="Y1955" s="40" t="str">
        <f t="shared" si="190"/>
        <v/>
      </c>
      <c r="AC1955" s="40" t="str">
        <f t="shared" si="191"/>
        <v/>
      </c>
    </row>
    <row r="1956" spans="9:29" x14ac:dyDescent="0.3">
      <c r="I1956" s="40" t="str">
        <f t="shared" si="186"/>
        <v/>
      </c>
      <c r="L1956" s="31"/>
      <c r="M1956" s="40" t="str">
        <f t="shared" si="187"/>
        <v/>
      </c>
      <c r="Q1956" s="40" t="str">
        <f t="shared" si="188"/>
        <v/>
      </c>
      <c r="U1956" s="40" t="str">
        <f t="shared" si="189"/>
        <v/>
      </c>
      <c r="V1956" s="53"/>
      <c r="Y1956" s="40" t="str">
        <f t="shared" si="190"/>
        <v/>
      </c>
      <c r="AC1956" s="40" t="str">
        <f t="shared" si="191"/>
        <v/>
      </c>
    </row>
    <row r="1957" spans="9:29" x14ac:dyDescent="0.3">
      <c r="I1957" s="40" t="str">
        <f t="shared" si="186"/>
        <v/>
      </c>
      <c r="L1957" s="31"/>
      <c r="M1957" s="40" t="str">
        <f t="shared" si="187"/>
        <v/>
      </c>
      <c r="Q1957" s="40" t="str">
        <f t="shared" si="188"/>
        <v/>
      </c>
      <c r="U1957" s="40" t="str">
        <f t="shared" si="189"/>
        <v/>
      </c>
      <c r="V1957" s="53"/>
      <c r="Y1957" s="40" t="str">
        <f t="shared" si="190"/>
        <v/>
      </c>
      <c r="AC1957" s="40" t="str">
        <f t="shared" si="191"/>
        <v/>
      </c>
    </row>
    <row r="1958" spans="9:29" x14ac:dyDescent="0.3">
      <c r="I1958" s="40" t="str">
        <f t="shared" si="186"/>
        <v/>
      </c>
      <c r="L1958" s="31"/>
      <c r="M1958" s="40" t="str">
        <f t="shared" si="187"/>
        <v/>
      </c>
      <c r="Q1958" s="40" t="str">
        <f t="shared" si="188"/>
        <v/>
      </c>
      <c r="U1958" s="40" t="str">
        <f t="shared" si="189"/>
        <v/>
      </c>
      <c r="V1958" s="53"/>
      <c r="Y1958" s="40" t="str">
        <f t="shared" si="190"/>
        <v/>
      </c>
      <c r="AC1958" s="40" t="str">
        <f t="shared" si="191"/>
        <v/>
      </c>
    </row>
    <row r="1959" spans="9:29" x14ac:dyDescent="0.3">
      <c r="I1959" s="40" t="str">
        <f t="shared" si="186"/>
        <v/>
      </c>
      <c r="L1959" s="31"/>
      <c r="M1959" s="40" t="str">
        <f t="shared" si="187"/>
        <v/>
      </c>
      <c r="Q1959" s="40" t="str">
        <f t="shared" si="188"/>
        <v/>
      </c>
      <c r="U1959" s="40" t="str">
        <f t="shared" si="189"/>
        <v/>
      </c>
      <c r="V1959" s="53"/>
      <c r="Y1959" s="40" t="str">
        <f t="shared" si="190"/>
        <v/>
      </c>
      <c r="AC1959" s="40" t="str">
        <f t="shared" si="191"/>
        <v/>
      </c>
    </row>
    <row r="1960" spans="9:29" x14ac:dyDescent="0.3">
      <c r="I1960" s="40" t="str">
        <f t="shared" si="186"/>
        <v/>
      </c>
      <c r="L1960" s="31"/>
      <c r="M1960" s="40" t="str">
        <f t="shared" si="187"/>
        <v/>
      </c>
      <c r="Q1960" s="40" t="str">
        <f t="shared" si="188"/>
        <v/>
      </c>
      <c r="U1960" s="40" t="str">
        <f t="shared" si="189"/>
        <v/>
      </c>
      <c r="V1960" s="53"/>
      <c r="Y1960" s="40" t="str">
        <f t="shared" si="190"/>
        <v/>
      </c>
      <c r="AC1960" s="40" t="str">
        <f t="shared" si="191"/>
        <v/>
      </c>
    </row>
    <row r="1961" spans="9:29" x14ac:dyDescent="0.3">
      <c r="I1961" s="40" t="str">
        <f t="shared" si="186"/>
        <v/>
      </c>
      <c r="L1961" s="31"/>
      <c r="M1961" s="40" t="str">
        <f t="shared" si="187"/>
        <v/>
      </c>
      <c r="Q1961" s="40" t="str">
        <f t="shared" si="188"/>
        <v/>
      </c>
      <c r="U1961" s="40" t="str">
        <f t="shared" si="189"/>
        <v/>
      </c>
      <c r="V1961" s="53"/>
      <c r="Y1961" s="40" t="str">
        <f t="shared" si="190"/>
        <v/>
      </c>
      <c r="AC1961" s="40" t="str">
        <f t="shared" si="191"/>
        <v/>
      </c>
    </row>
    <row r="1962" spans="9:29" x14ac:dyDescent="0.3">
      <c r="I1962" s="40" t="str">
        <f t="shared" si="186"/>
        <v/>
      </c>
      <c r="L1962" s="31"/>
      <c r="M1962" s="40" t="str">
        <f t="shared" si="187"/>
        <v/>
      </c>
      <c r="Q1962" s="40" t="str">
        <f t="shared" si="188"/>
        <v/>
      </c>
      <c r="U1962" s="40" t="str">
        <f t="shared" si="189"/>
        <v/>
      </c>
      <c r="V1962" s="53"/>
      <c r="Y1962" s="40" t="str">
        <f t="shared" si="190"/>
        <v/>
      </c>
      <c r="AC1962" s="40" t="str">
        <f t="shared" si="191"/>
        <v/>
      </c>
    </row>
    <row r="1963" spans="9:29" x14ac:dyDescent="0.3">
      <c r="I1963" s="40" t="str">
        <f t="shared" si="186"/>
        <v/>
      </c>
      <c r="L1963" s="31"/>
      <c r="M1963" s="40" t="str">
        <f t="shared" si="187"/>
        <v/>
      </c>
      <c r="Q1963" s="40" t="str">
        <f t="shared" si="188"/>
        <v/>
      </c>
      <c r="U1963" s="40" t="str">
        <f t="shared" si="189"/>
        <v/>
      </c>
      <c r="V1963" s="53"/>
      <c r="Y1963" s="40" t="str">
        <f t="shared" si="190"/>
        <v/>
      </c>
      <c r="AC1963" s="40" t="str">
        <f t="shared" si="191"/>
        <v/>
      </c>
    </row>
    <row r="1964" spans="9:29" x14ac:dyDescent="0.3">
      <c r="I1964" s="40" t="str">
        <f t="shared" si="186"/>
        <v/>
      </c>
      <c r="L1964" s="31"/>
      <c r="M1964" s="40" t="str">
        <f t="shared" si="187"/>
        <v/>
      </c>
      <c r="Q1964" s="40" t="str">
        <f t="shared" si="188"/>
        <v/>
      </c>
      <c r="U1964" s="40" t="str">
        <f t="shared" si="189"/>
        <v/>
      </c>
      <c r="V1964" s="53"/>
      <c r="Y1964" s="40" t="str">
        <f t="shared" si="190"/>
        <v/>
      </c>
      <c r="AC1964" s="40" t="str">
        <f t="shared" si="191"/>
        <v/>
      </c>
    </row>
    <row r="1965" spans="9:29" x14ac:dyDescent="0.3">
      <c r="I1965" s="40" t="str">
        <f t="shared" si="186"/>
        <v/>
      </c>
      <c r="L1965" s="31"/>
      <c r="M1965" s="40" t="str">
        <f t="shared" si="187"/>
        <v/>
      </c>
      <c r="Q1965" s="40" t="str">
        <f t="shared" si="188"/>
        <v/>
      </c>
      <c r="U1965" s="40" t="str">
        <f t="shared" si="189"/>
        <v/>
      </c>
      <c r="V1965" s="53"/>
      <c r="Y1965" s="40" t="str">
        <f t="shared" si="190"/>
        <v/>
      </c>
      <c r="AC1965" s="40" t="str">
        <f t="shared" si="191"/>
        <v/>
      </c>
    </row>
    <row r="1966" spans="9:29" x14ac:dyDescent="0.3">
      <c r="I1966" s="40" t="str">
        <f t="shared" si="186"/>
        <v/>
      </c>
      <c r="L1966" s="31"/>
      <c r="M1966" s="40" t="str">
        <f t="shared" si="187"/>
        <v/>
      </c>
      <c r="Q1966" s="40" t="str">
        <f t="shared" si="188"/>
        <v/>
      </c>
      <c r="U1966" s="40" t="str">
        <f t="shared" si="189"/>
        <v/>
      </c>
      <c r="V1966" s="53"/>
      <c r="Y1966" s="40" t="str">
        <f t="shared" si="190"/>
        <v/>
      </c>
      <c r="AC1966" s="40" t="str">
        <f t="shared" si="191"/>
        <v/>
      </c>
    </row>
    <row r="1967" spans="9:29" x14ac:dyDescent="0.3">
      <c r="I1967" s="40" t="str">
        <f t="shared" si="186"/>
        <v/>
      </c>
      <c r="L1967" s="31"/>
      <c r="M1967" s="40" t="str">
        <f t="shared" si="187"/>
        <v/>
      </c>
      <c r="Q1967" s="40" t="str">
        <f t="shared" si="188"/>
        <v/>
      </c>
      <c r="U1967" s="40" t="str">
        <f t="shared" si="189"/>
        <v/>
      </c>
      <c r="V1967" s="53"/>
      <c r="Y1967" s="40" t="str">
        <f t="shared" si="190"/>
        <v/>
      </c>
      <c r="AC1967" s="40" t="str">
        <f t="shared" si="191"/>
        <v/>
      </c>
    </row>
    <row r="1968" spans="9:29" x14ac:dyDescent="0.3">
      <c r="I1968" s="40" t="str">
        <f t="shared" si="186"/>
        <v/>
      </c>
      <c r="L1968" s="31"/>
      <c r="M1968" s="40" t="str">
        <f t="shared" si="187"/>
        <v/>
      </c>
      <c r="Q1968" s="40" t="str">
        <f t="shared" si="188"/>
        <v/>
      </c>
      <c r="U1968" s="40" t="str">
        <f t="shared" si="189"/>
        <v/>
      </c>
      <c r="V1968" s="53"/>
      <c r="Y1968" s="40" t="str">
        <f t="shared" si="190"/>
        <v/>
      </c>
      <c r="AC1968" s="40" t="str">
        <f t="shared" si="191"/>
        <v/>
      </c>
    </row>
    <row r="1969" spans="9:29" x14ac:dyDescent="0.3">
      <c r="I1969" s="40" t="str">
        <f t="shared" si="186"/>
        <v/>
      </c>
      <c r="L1969" s="31"/>
      <c r="M1969" s="40" t="str">
        <f t="shared" si="187"/>
        <v/>
      </c>
      <c r="Q1969" s="40" t="str">
        <f t="shared" si="188"/>
        <v/>
      </c>
      <c r="U1969" s="40" t="str">
        <f t="shared" si="189"/>
        <v/>
      </c>
      <c r="V1969" s="53"/>
      <c r="Y1969" s="40" t="str">
        <f t="shared" si="190"/>
        <v/>
      </c>
      <c r="AC1969" s="40" t="str">
        <f t="shared" si="191"/>
        <v/>
      </c>
    </row>
    <row r="1970" spans="9:29" x14ac:dyDescent="0.3">
      <c r="I1970" s="40" t="str">
        <f t="shared" si="186"/>
        <v/>
      </c>
      <c r="L1970" s="31"/>
      <c r="M1970" s="40" t="str">
        <f t="shared" si="187"/>
        <v/>
      </c>
      <c r="Q1970" s="40" t="str">
        <f t="shared" si="188"/>
        <v/>
      </c>
      <c r="U1970" s="40" t="str">
        <f t="shared" si="189"/>
        <v/>
      </c>
      <c r="V1970" s="53"/>
      <c r="Y1970" s="40" t="str">
        <f t="shared" si="190"/>
        <v/>
      </c>
      <c r="AC1970" s="40" t="str">
        <f t="shared" si="191"/>
        <v/>
      </c>
    </row>
    <row r="1971" spans="9:29" x14ac:dyDescent="0.3">
      <c r="I1971" s="40" t="str">
        <f t="shared" si="186"/>
        <v/>
      </c>
      <c r="L1971" s="31"/>
      <c r="M1971" s="40" t="str">
        <f t="shared" si="187"/>
        <v/>
      </c>
      <c r="Q1971" s="40" t="str">
        <f t="shared" si="188"/>
        <v/>
      </c>
      <c r="U1971" s="40" t="str">
        <f t="shared" si="189"/>
        <v/>
      </c>
      <c r="V1971" s="53"/>
      <c r="Y1971" s="40" t="str">
        <f t="shared" si="190"/>
        <v/>
      </c>
      <c r="AC1971" s="40" t="str">
        <f t="shared" si="191"/>
        <v/>
      </c>
    </row>
    <row r="1972" spans="9:29" x14ac:dyDescent="0.3">
      <c r="I1972" s="40" t="str">
        <f t="shared" si="186"/>
        <v/>
      </c>
      <c r="L1972" s="31"/>
      <c r="M1972" s="40" t="str">
        <f t="shared" si="187"/>
        <v/>
      </c>
      <c r="Q1972" s="40" t="str">
        <f t="shared" si="188"/>
        <v/>
      </c>
      <c r="U1972" s="40" t="str">
        <f t="shared" si="189"/>
        <v/>
      </c>
      <c r="V1972" s="53"/>
      <c r="Y1972" s="40" t="str">
        <f t="shared" si="190"/>
        <v/>
      </c>
      <c r="AC1972" s="40" t="str">
        <f t="shared" si="191"/>
        <v/>
      </c>
    </row>
    <row r="1973" spans="9:29" x14ac:dyDescent="0.3">
      <c r="I1973" s="40" t="str">
        <f t="shared" si="186"/>
        <v/>
      </c>
      <c r="L1973" s="31"/>
      <c r="M1973" s="40" t="str">
        <f t="shared" si="187"/>
        <v/>
      </c>
      <c r="Q1973" s="40" t="str">
        <f t="shared" si="188"/>
        <v/>
      </c>
      <c r="U1973" s="40" t="str">
        <f t="shared" si="189"/>
        <v/>
      </c>
      <c r="V1973" s="53"/>
      <c r="Y1973" s="40" t="str">
        <f t="shared" si="190"/>
        <v/>
      </c>
      <c r="AC1973" s="40" t="str">
        <f t="shared" si="191"/>
        <v/>
      </c>
    </row>
    <row r="1974" spans="9:29" x14ac:dyDescent="0.3">
      <c r="I1974" s="40" t="str">
        <f t="shared" si="186"/>
        <v/>
      </c>
      <c r="L1974" s="31"/>
      <c r="M1974" s="40" t="str">
        <f t="shared" si="187"/>
        <v/>
      </c>
      <c r="Q1974" s="40" t="str">
        <f t="shared" si="188"/>
        <v/>
      </c>
      <c r="U1974" s="40" t="str">
        <f t="shared" si="189"/>
        <v/>
      </c>
      <c r="V1974" s="53"/>
      <c r="Y1974" s="40" t="str">
        <f t="shared" si="190"/>
        <v/>
      </c>
      <c r="AC1974" s="40" t="str">
        <f t="shared" si="191"/>
        <v/>
      </c>
    </row>
    <row r="1975" spans="9:29" x14ac:dyDescent="0.3">
      <c r="I1975" s="40" t="str">
        <f t="shared" si="186"/>
        <v/>
      </c>
      <c r="L1975" s="31"/>
      <c r="M1975" s="40" t="str">
        <f t="shared" si="187"/>
        <v/>
      </c>
      <c r="Q1975" s="40" t="str">
        <f t="shared" si="188"/>
        <v/>
      </c>
      <c r="U1975" s="40" t="str">
        <f t="shared" si="189"/>
        <v/>
      </c>
      <c r="V1975" s="53"/>
      <c r="Y1975" s="40" t="str">
        <f t="shared" si="190"/>
        <v/>
      </c>
      <c r="AC1975" s="40" t="str">
        <f t="shared" si="191"/>
        <v/>
      </c>
    </row>
    <row r="1976" spans="9:29" x14ac:dyDescent="0.3">
      <c r="I1976" s="40" t="str">
        <f t="shared" si="186"/>
        <v/>
      </c>
      <c r="L1976" s="31"/>
      <c r="M1976" s="40" t="str">
        <f t="shared" si="187"/>
        <v/>
      </c>
      <c r="Q1976" s="40" t="str">
        <f t="shared" si="188"/>
        <v/>
      </c>
      <c r="U1976" s="40" t="str">
        <f t="shared" si="189"/>
        <v/>
      </c>
      <c r="V1976" s="53"/>
      <c r="Y1976" s="40" t="str">
        <f t="shared" si="190"/>
        <v/>
      </c>
      <c r="AC1976" s="40" t="str">
        <f t="shared" si="191"/>
        <v/>
      </c>
    </row>
    <row r="1977" spans="9:29" x14ac:dyDescent="0.3">
      <c r="I1977" s="40" t="str">
        <f t="shared" si="186"/>
        <v/>
      </c>
      <c r="L1977" s="31"/>
      <c r="M1977" s="40" t="str">
        <f t="shared" si="187"/>
        <v/>
      </c>
      <c r="Q1977" s="40" t="str">
        <f t="shared" si="188"/>
        <v/>
      </c>
      <c r="U1977" s="40" t="str">
        <f t="shared" si="189"/>
        <v/>
      </c>
      <c r="V1977" s="53"/>
      <c r="Y1977" s="40" t="str">
        <f t="shared" si="190"/>
        <v/>
      </c>
      <c r="AC1977" s="40" t="str">
        <f t="shared" si="191"/>
        <v/>
      </c>
    </row>
    <row r="1978" spans="9:29" x14ac:dyDescent="0.3">
      <c r="I1978" s="40" t="str">
        <f t="shared" si="186"/>
        <v/>
      </c>
      <c r="L1978" s="31"/>
      <c r="M1978" s="40" t="str">
        <f t="shared" si="187"/>
        <v/>
      </c>
      <c r="Q1978" s="40" t="str">
        <f t="shared" si="188"/>
        <v/>
      </c>
      <c r="U1978" s="40" t="str">
        <f t="shared" si="189"/>
        <v/>
      </c>
      <c r="V1978" s="53"/>
      <c r="Y1978" s="40" t="str">
        <f t="shared" si="190"/>
        <v/>
      </c>
      <c r="AC1978" s="40" t="str">
        <f t="shared" si="191"/>
        <v/>
      </c>
    </row>
    <row r="1979" spans="9:29" x14ac:dyDescent="0.3">
      <c r="I1979" s="40" t="str">
        <f t="shared" si="186"/>
        <v/>
      </c>
      <c r="L1979" s="31"/>
      <c r="M1979" s="40" t="str">
        <f t="shared" si="187"/>
        <v/>
      </c>
      <c r="Q1979" s="40" t="str">
        <f t="shared" si="188"/>
        <v/>
      </c>
      <c r="U1979" s="40" t="str">
        <f t="shared" si="189"/>
        <v/>
      </c>
      <c r="V1979" s="53"/>
      <c r="Y1979" s="40" t="str">
        <f t="shared" si="190"/>
        <v/>
      </c>
      <c r="AC1979" s="40" t="str">
        <f t="shared" si="191"/>
        <v/>
      </c>
    </row>
    <row r="1980" spans="9:29" x14ac:dyDescent="0.3">
      <c r="I1980" s="40" t="str">
        <f t="shared" si="186"/>
        <v/>
      </c>
      <c r="L1980" s="31"/>
      <c r="M1980" s="40" t="str">
        <f t="shared" si="187"/>
        <v/>
      </c>
      <c r="Q1980" s="40" t="str">
        <f t="shared" si="188"/>
        <v/>
      </c>
      <c r="U1980" s="40" t="str">
        <f t="shared" si="189"/>
        <v/>
      </c>
      <c r="V1980" s="53"/>
      <c r="Y1980" s="40" t="str">
        <f t="shared" si="190"/>
        <v/>
      </c>
      <c r="AC1980" s="40" t="str">
        <f t="shared" si="191"/>
        <v/>
      </c>
    </row>
    <row r="1981" spans="9:29" x14ac:dyDescent="0.3">
      <c r="I1981" s="40" t="str">
        <f t="shared" si="186"/>
        <v/>
      </c>
      <c r="L1981" s="31"/>
      <c r="M1981" s="40" t="str">
        <f t="shared" si="187"/>
        <v/>
      </c>
      <c r="Q1981" s="40" t="str">
        <f t="shared" si="188"/>
        <v/>
      </c>
      <c r="U1981" s="40" t="str">
        <f t="shared" si="189"/>
        <v/>
      </c>
      <c r="V1981" s="53"/>
      <c r="Y1981" s="40" t="str">
        <f t="shared" si="190"/>
        <v/>
      </c>
      <c r="AC1981" s="40" t="str">
        <f t="shared" si="191"/>
        <v/>
      </c>
    </row>
    <row r="1982" spans="9:29" x14ac:dyDescent="0.3">
      <c r="I1982" s="40" t="str">
        <f t="shared" si="186"/>
        <v/>
      </c>
      <c r="L1982" s="31"/>
      <c r="M1982" s="40" t="str">
        <f t="shared" si="187"/>
        <v/>
      </c>
      <c r="Q1982" s="40" t="str">
        <f t="shared" si="188"/>
        <v/>
      </c>
      <c r="U1982" s="40" t="str">
        <f t="shared" si="189"/>
        <v/>
      </c>
      <c r="V1982" s="53"/>
      <c r="Y1982" s="40" t="str">
        <f t="shared" si="190"/>
        <v/>
      </c>
      <c r="AC1982" s="40" t="str">
        <f t="shared" si="191"/>
        <v/>
      </c>
    </row>
    <row r="1983" spans="9:29" x14ac:dyDescent="0.3">
      <c r="I1983" s="40" t="str">
        <f t="shared" si="186"/>
        <v/>
      </c>
      <c r="L1983" s="31"/>
      <c r="M1983" s="40" t="str">
        <f t="shared" si="187"/>
        <v/>
      </c>
      <c r="Q1983" s="40" t="str">
        <f t="shared" si="188"/>
        <v/>
      </c>
      <c r="U1983" s="40" t="str">
        <f t="shared" si="189"/>
        <v/>
      </c>
      <c r="V1983" s="53"/>
      <c r="Y1983" s="40" t="str">
        <f t="shared" si="190"/>
        <v/>
      </c>
      <c r="AC1983" s="40" t="str">
        <f t="shared" si="191"/>
        <v/>
      </c>
    </row>
    <row r="1984" spans="9:29" x14ac:dyDescent="0.3">
      <c r="I1984" s="40" t="str">
        <f t="shared" si="186"/>
        <v/>
      </c>
      <c r="L1984" s="31"/>
      <c r="M1984" s="40" t="str">
        <f t="shared" si="187"/>
        <v/>
      </c>
      <c r="Q1984" s="40" t="str">
        <f t="shared" si="188"/>
        <v/>
      </c>
      <c r="U1984" s="40" t="str">
        <f t="shared" si="189"/>
        <v/>
      </c>
      <c r="V1984" s="53"/>
      <c r="Y1984" s="40" t="str">
        <f t="shared" si="190"/>
        <v/>
      </c>
      <c r="AC1984" s="40" t="str">
        <f t="shared" si="191"/>
        <v/>
      </c>
    </row>
    <row r="1985" spans="9:29" x14ac:dyDescent="0.3">
      <c r="I1985" s="40" t="str">
        <f t="shared" si="186"/>
        <v/>
      </c>
      <c r="L1985" s="31"/>
      <c r="M1985" s="40" t="str">
        <f t="shared" si="187"/>
        <v/>
      </c>
      <c r="Q1985" s="40" t="str">
        <f t="shared" si="188"/>
        <v/>
      </c>
      <c r="U1985" s="40" t="str">
        <f t="shared" si="189"/>
        <v/>
      </c>
      <c r="V1985" s="53"/>
      <c r="Y1985" s="40" t="str">
        <f t="shared" si="190"/>
        <v/>
      </c>
      <c r="AC1985" s="40" t="str">
        <f t="shared" si="191"/>
        <v/>
      </c>
    </row>
    <row r="1986" spans="9:29" x14ac:dyDescent="0.3">
      <c r="I1986" s="40" t="str">
        <f t="shared" si="186"/>
        <v/>
      </c>
      <c r="L1986" s="31"/>
      <c r="M1986" s="40" t="str">
        <f t="shared" si="187"/>
        <v/>
      </c>
      <c r="Q1986" s="40" t="str">
        <f t="shared" si="188"/>
        <v/>
      </c>
      <c r="U1986" s="40" t="str">
        <f t="shared" si="189"/>
        <v/>
      </c>
      <c r="V1986" s="53"/>
      <c r="Y1986" s="40" t="str">
        <f t="shared" si="190"/>
        <v/>
      </c>
      <c r="AC1986" s="40" t="str">
        <f t="shared" si="191"/>
        <v/>
      </c>
    </row>
    <row r="1987" spans="9:29" x14ac:dyDescent="0.3">
      <c r="I1987" s="40" t="str">
        <f t="shared" si="186"/>
        <v/>
      </c>
      <c r="L1987" s="31"/>
      <c r="M1987" s="40" t="str">
        <f t="shared" si="187"/>
        <v/>
      </c>
      <c r="Q1987" s="40" t="str">
        <f t="shared" si="188"/>
        <v/>
      </c>
      <c r="U1987" s="40" t="str">
        <f t="shared" si="189"/>
        <v/>
      </c>
      <c r="V1987" s="53"/>
      <c r="Y1987" s="40" t="str">
        <f t="shared" si="190"/>
        <v/>
      </c>
      <c r="AC1987" s="40" t="str">
        <f t="shared" si="191"/>
        <v/>
      </c>
    </row>
    <row r="1988" spans="9:29" x14ac:dyDescent="0.3">
      <c r="I1988" s="40" t="str">
        <f t="shared" ref="I1988:I2051" si="192">IF(H1988="","",IF(H1988="**","",ABS(H1988*100)))</f>
        <v/>
      </c>
      <c r="L1988" s="31"/>
      <c r="M1988" s="40" t="str">
        <f t="shared" ref="M1988:M2051" si="193">IF(L1988="","",IF(L1988="**","",ABS(L1988*100)))</f>
        <v/>
      </c>
      <c r="Q1988" s="40" t="str">
        <f t="shared" ref="Q1988:Q2051" si="194">IF(P1988="","",IF(P1988="**","",ABS(P1988*100)))</f>
        <v/>
      </c>
      <c r="U1988" s="40" t="str">
        <f t="shared" ref="U1988:U2051" si="195">IF(T1988="","",IF(T1988="**","",ABS(T1988*100)))</f>
        <v/>
      </c>
      <c r="V1988" s="53"/>
      <c r="Y1988" s="40" t="str">
        <f t="shared" ref="Y1988:Y2051" si="196">IF(X1988="","",IF(X1988="**","",ABS(X1988*100)))</f>
        <v/>
      </c>
      <c r="AC1988" s="40" t="str">
        <f t="shared" ref="AC1988:AC2051" si="197">IF(AB1988="","",IF(AB1988="**","",ABS(AB1988*100)))</f>
        <v/>
      </c>
    </row>
    <row r="1989" spans="9:29" x14ac:dyDescent="0.3">
      <c r="I1989" s="40" t="str">
        <f t="shared" si="192"/>
        <v/>
      </c>
      <c r="L1989" s="31"/>
      <c r="M1989" s="40" t="str">
        <f t="shared" si="193"/>
        <v/>
      </c>
      <c r="Q1989" s="40" t="str">
        <f t="shared" si="194"/>
        <v/>
      </c>
      <c r="U1989" s="40" t="str">
        <f t="shared" si="195"/>
        <v/>
      </c>
      <c r="V1989" s="53"/>
      <c r="Y1989" s="40" t="str">
        <f t="shared" si="196"/>
        <v/>
      </c>
      <c r="AC1989" s="40" t="str">
        <f t="shared" si="197"/>
        <v/>
      </c>
    </row>
    <row r="1990" spans="9:29" x14ac:dyDescent="0.3">
      <c r="I1990" s="40" t="str">
        <f t="shared" si="192"/>
        <v/>
      </c>
      <c r="L1990" s="31"/>
      <c r="M1990" s="40" t="str">
        <f t="shared" si="193"/>
        <v/>
      </c>
      <c r="Q1990" s="40" t="str">
        <f t="shared" si="194"/>
        <v/>
      </c>
      <c r="U1990" s="40" t="str">
        <f t="shared" si="195"/>
        <v/>
      </c>
      <c r="V1990" s="53"/>
      <c r="Y1990" s="40" t="str">
        <f t="shared" si="196"/>
        <v/>
      </c>
      <c r="AC1990" s="40" t="str">
        <f t="shared" si="197"/>
        <v/>
      </c>
    </row>
    <row r="1991" spans="9:29" x14ac:dyDescent="0.3">
      <c r="I1991" s="40" t="str">
        <f t="shared" si="192"/>
        <v/>
      </c>
      <c r="L1991" s="31"/>
      <c r="M1991" s="40" t="str">
        <f t="shared" si="193"/>
        <v/>
      </c>
      <c r="Q1991" s="40" t="str">
        <f t="shared" si="194"/>
        <v/>
      </c>
      <c r="U1991" s="40" t="str">
        <f t="shared" si="195"/>
        <v/>
      </c>
      <c r="V1991" s="53"/>
      <c r="Y1991" s="40" t="str">
        <f t="shared" si="196"/>
        <v/>
      </c>
      <c r="AC1991" s="40" t="str">
        <f t="shared" si="197"/>
        <v/>
      </c>
    </row>
    <row r="1992" spans="9:29" x14ac:dyDescent="0.3">
      <c r="I1992" s="40" t="str">
        <f t="shared" si="192"/>
        <v/>
      </c>
      <c r="L1992" s="31"/>
      <c r="M1992" s="40" t="str">
        <f t="shared" si="193"/>
        <v/>
      </c>
      <c r="Q1992" s="40" t="str">
        <f t="shared" si="194"/>
        <v/>
      </c>
      <c r="U1992" s="40" t="str">
        <f t="shared" si="195"/>
        <v/>
      </c>
      <c r="V1992" s="53"/>
      <c r="Y1992" s="40" t="str">
        <f t="shared" si="196"/>
        <v/>
      </c>
      <c r="AC1992" s="40" t="str">
        <f t="shared" si="197"/>
        <v/>
      </c>
    </row>
    <row r="1993" spans="9:29" x14ac:dyDescent="0.3">
      <c r="I1993" s="40" t="str">
        <f t="shared" si="192"/>
        <v/>
      </c>
      <c r="L1993" s="31"/>
      <c r="M1993" s="40" t="str">
        <f t="shared" si="193"/>
        <v/>
      </c>
      <c r="Q1993" s="40" t="str">
        <f t="shared" si="194"/>
        <v/>
      </c>
      <c r="U1993" s="40" t="str">
        <f t="shared" si="195"/>
        <v/>
      </c>
      <c r="V1993" s="53"/>
      <c r="Y1993" s="40" t="str">
        <f t="shared" si="196"/>
        <v/>
      </c>
      <c r="AC1993" s="40" t="str">
        <f t="shared" si="197"/>
        <v/>
      </c>
    </row>
    <row r="1994" spans="9:29" x14ac:dyDescent="0.3">
      <c r="I1994" s="40" t="str">
        <f t="shared" si="192"/>
        <v/>
      </c>
      <c r="L1994" s="31"/>
      <c r="M1994" s="40" t="str">
        <f t="shared" si="193"/>
        <v/>
      </c>
      <c r="Q1994" s="40" t="str">
        <f t="shared" si="194"/>
        <v/>
      </c>
      <c r="U1994" s="40" t="str">
        <f t="shared" si="195"/>
        <v/>
      </c>
      <c r="V1994" s="53"/>
      <c r="Y1994" s="40" t="str">
        <f t="shared" si="196"/>
        <v/>
      </c>
      <c r="AC1994" s="40" t="str">
        <f t="shared" si="197"/>
        <v/>
      </c>
    </row>
    <row r="1995" spans="9:29" x14ac:dyDescent="0.3">
      <c r="I1995" s="40" t="str">
        <f t="shared" si="192"/>
        <v/>
      </c>
      <c r="L1995" s="31"/>
      <c r="M1995" s="40" t="str">
        <f t="shared" si="193"/>
        <v/>
      </c>
      <c r="Q1995" s="40" t="str">
        <f t="shared" si="194"/>
        <v/>
      </c>
      <c r="U1995" s="40" t="str">
        <f t="shared" si="195"/>
        <v/>
      </c>
      <c r="V1995" s="53"/>
      <c r="Y1995" s="40" t="str">
        <f t="shared" si="196"/>
        <v/>
      </c>
      <c r="AC1995" s="40" t="str">
        <f t="shared" si="197"/>
        <v/>
      </c>
    </row>
    <row r="1996" spans="9:29" x14ac:dyDescent="0.3">
      <c r="I1996" s="40" t="str">
        <f t="shared" si="192"/>
        <v/>
      </c>
      <c r="L1996" s="31"/>
      <c r="M1996" s="40" t="str">
        <f t="shared" si="193"/>
        <v/>
      </c>
      <c r="Q1996" s="40" t="str">
        <f t="shared" si="194"/>
        <v/>
      </c>
      <c r="U1996" s="40" t="str">
        <f t="shared" si="195"/>
        <v/>
      </c>
      <c r="V1996" s="53"/>
      <c r="Y1996" s="40" t="str">
        <f t="shared" si="196"/>
        <v/>
      </c>
      <c r="AC1996" s="40" t="str">
        <f t="shared" si="197"/>
        <v/>
      </c>
    </row>
    <row r="1997" spans="9:29" x14ac:dyDescent="0.3">
      <c r="I1997" s="40" t="str">
        <f t="shared" si="192"/>
        <v/>
      </c>
      <c r="L1997" s="31"/>
      <c r="M1997" s="40" t="str">
        <f t="shared" si="193"/>
        <v/>
      </c>
      <c r="Q1997" s="40" t="str">
        <f t="shared" si="194"/>
        <v/>
      </c>
      <c r="U1997" s="40" t="str">
        <f t="shared" si="195"/>
        <v/>
      </c>
      <c r="V1997" s="53"/>
      <c r="Y1997" s="40" t="str">
        <f t="shared" si="196"/>
        <v/>
      </c>
      <c r="AC1997" s="40" t="str">
        <f t="shared" si="197"/>
        <v/>
      </c>
    </row>
    <row r="1998" spans="9:29" x14ac:dyDescent="0.3">
      <c r="I1998" s="40" t="str">
        <f t="shared" si="192"/>
        <v/>
      </c>
      <c r="L1998" s="31"/>
      <c r="M1998" s="40" t="str">
        <f t="shared" si="193"/>
        <v/>
      </c>
      <c r="Q1998" s="40" t="str">
        <f t="shared" si="194"/>
        <v/>
      </c>
      <c r="U1998" s="40" t="str">
        <f t="shared" si="195"/>
        <v/>
      </c>
      <c r="V1998" s="53"/>
      <c r="Y1998" s="40" t="str">
        <f t="shared" si="196"/>
        <v/>
      </c>
      <c r="AC1998" s="40" t="str">
        <f t="shared" si="197"/>
        <v/>
      </c>
    </row>
    <row r="1999" spans="9:29" x14ac:dyDescent="0.3">
      <c r="I1999" s="40" t="str">
        <f t="shared" si="192"/>
        <v/>
      </c>
      <c r="L1999" s="31"/>
      <c r="M1999" s="40" t="str">
        <f t="shared" si="193"/>
        <v/>
      </c>
      <c r="Q1999" s="40" t="str">
        <f t="shared" si="194"/>
        <v/>
      </c>
      <c r="U1999" s="40" t="str">
        <f t="shared" si="195"/>
        <v/>
      </c>
      <c r="V1999" s="53"/>
      <c r="Y1999" s="40" t="str">
        <f t="shared" si="196"/>
        <v/>
      </c>
      <c r="AC1999" s="40" t="str">
        <f t="shared" si="197"/>
        <v/>
      </c>
    </row>
    <row r="2000" spans="9:29" x14ac:dyDescent="0.3">
      <c r="I2000" s="40" t="str">
        <f t="shared" si="192"/>
        <v/>
      </c>
      <c r="L2000" s="31"/>
      <c r="M2000" s="40" t="str">
        <f t="shared" si="193"/>
        <v/>
      </c>
      <c r="Q2000" s="40" t="str">
        <f t="shared" si="194"/>
        <v/>
      </c>
      <c r="U2000" s="40" t="str">
        <f t="shared" si="195"/>
        <v/>
      </c>
      <c r="V2000" s="53"/>
      <c r="Y2000" s="40" t="str">
        <f t="shared" si="196"/>
        <v/>
      </c>
      <c r="AC2000" s="40" t="str">
        <f t="shared" si="197"/>
        <v/>
      </c>
    </row>
    <row r="2001" spans="9:29" x14ac:dyDescent="0.3">
      <c r="I2001" s="40" t="str">
        <f t="shared" si="192"/>
        <v/>
      </c>
      <c r="L2001" s="31"/>
      <c r="M2001" s="40" t="str">
        <f t="shared" si="193"/>
        <v/>
      </c>
      <c r="Q2001" s="40" t="str">
        <f t="shared" si="194"/>
        <v/>
      </c>
      <c r="U2001" s="40" t="str">
        <f t="shared" si="195"/>
        <v/>
      </c>
      <c r="V2001" s="53"/>
      <c r="Y2001" s="40" t="str">
        <f t="shared" si="196"/>
        <v/>
      </c>
      <c r="AC2001" s="40" t="str">
        <f t="shared" si="197"/>
        <v/>
      </c>
    </row>
    <row r="2002" spans="9:29" x14ac:dyDescent="0.3">
      <c r="I2002" s="40" t="str">
        <f t="shared" si="192"/>
        <v/>
      </c>
      <c r="L2002" s="31"/>
      <c r="M2002" s="40" t="str">
        <f t="shared" si="193"/>
        <v/>
      </c>
      <c r="Q2002" s="40" t="str">
        <f t="shared" si="194"/>
        <v/>
      </c>
      <c r="U2002" s="40" t="str">
        <f t="shared" si="195"/>
        <v/>
      </c>
      <c r="V2002" s="53"/>
      <c r="Y2002" s="40" t="str">
        <f t="shared" si="196"/>
        <v/>
      </c>
      <c r="AC2002" s="40" t="str">
        <f t="shared" si="197"/>
        <v/>
      </c>
    </row>
    <row r="2003" spans="9:29" x14ac:dyDescent="0.3">
      <c r="I2003" s="40" t="str">
        <f t="shared" si="192"/>
        <v/>
      </c>
      <c r="L2003" s="31"/>
      <c r="M2003" s="40" t="str">
        <f t="shared" si="193"/>
        <v/>
      </c>
      <c r="Q2003" s="40" t="str">
        <f t="shared" si="194"/>
        <v/>
      </c>
      <c r="U2003" s="40" t="str">
        <f t="shared" si="195"/>
        <v/>
      </c>
      <c r="V2003" s="53"/>
      <c r="Y2003" s="40" t="str">
        <f t="shared" si="196"/>
        <v/>
      </c>
      <c r="AC2003" s="40" t="str">
        <f t="shared" si="197"/>
        <v/>
      </c>
    </row>
    <row r="2004" spans="9:29" x14ac:dyDescent="0.3">
      <c r="I2004" s="40" t="str">
        <f t="shared" si="192"/>
        <v/>
      </c>
      <c r="L2004" s="31"/>
      <c r="M2004" s="40" t="str">
        <f t="shared" si="193"/>
        <v/>
      </c>
      <c r="Q2004" s="40" t="str">
        <f t="shared" si="194"/>
        <v/>
      </c>
      <c r="U2004" s="40" t="str">
        <f t="shared" si="195"/>
        <v/>
      </c>
      <c r="V2004" s="53"/>
      <c r="Y2004" s="40" t="str">
        <f t="shared" si="196"/>
        <v/>
      </c>
      <c r="AC2004" s="40" t="str">
        <f t="shared" si="197"/>
        <v/>
      </c>
    </row>
    <row r="2005" spans="9:29" x14ac:dyDescent="0.3">
      <c r="I2005" s="40" t="str">
        <f t="shared" si="192"/>
        <v/>
      </c>
      <c r="L2005" s="31"/>
      <c r="M2005" s="40" t="str">
        <f t="shared" si="193"/>
        <v/>
      </c>
      <c r="Q2005" s="40" t="str">
        <f t="shared" si="194"/>
        <v/>
      </c>
      <c r="U2005" s="40" t="str">
        <f t="shared" si="195"/>
        <v/>
      </c>
      <c r="V2005" s="53"/>
      <c r="Y2005" s="40" t="str">
        <f t="shared" si="196"/>
        <v/>
      </c>
      <c r="AC2005" s="40" t="str">
        <f t="shared" si="197"/>
        <v/>
      </c>
    </row>
    <row r="2006" spans="9:29" x14ac:dyDescent="0.3">
      <c r="I2006" s="40" t="str">
        <f t="shared" si="192"/>
        <v/>
      </c>
      <c r="L2006" s="31"/>
      <c r="M2006" s="40" t="str">
        <f t="shared" si="193"/>
        <v/>
      </c>
      <c r="Q2006" s="40" t="str">
        <f t="shared" si="194"/>
        <v/>
      </c>
      <c r="U2006" s="40" t="str">
        <f t="shared" si="195"/>
        <v/>
      </c>
      <c r="V2006" s="53"/>
      <c r="Y2006" s="40" t="str">
        <f t="shared" si="196"/>
        <v/>
      </c>
      <c r="AC2006" s="40" t="str">
        <f t="shared" si="197"/>
        <v/>
      </c>
    </row>
    <row r="2007" spans="9:29" x14ac:dyDescent="0.3">
      <c r="I2007" s="40" t="str">
        <f t="shared" si="192"/>
        <v/>
      </c>
      <c r="L2007" s="31"/>
      <c r="M2007" s="40" t="str">
        <f t="shared" si="193"/>
        <v/>
      </c>
      <c r="Q2007" s="40" t="str">
        <f t="shared" si="194"/>
        <v/>
      </c>
      <c r="U2007" s="40" t="str">
        <f t="shared" si="195"/>
        <v/>
      </c>
      <c r="V2007" s="53"/>
      <c r="Y2007" s="40" t="str">
        <f t="shared" si="196"/>
        <v/>
      </c>
      <c r="AC2007" s="40" t="str">
        <f t="shared" si="197"/>
        <v/>
      </c>
    </row>
    <row r="2008" spans="9:29" x14ac:dyDescent="0.3">
      <c r="I2008" s="40" t="str">
        <f t="shared" si="192"/>
        <v/>
      </c>
      <c r="L2008" s="31"/>
      <c r="M2008" s="40" t="str">
        <f t="shared" si="193"/>
        <v/>
      </c>
      <c r="Q2008" s="40" t="str">
        <f t="shared" si="194"/>
        <v/>
      </c>
      <c r="U2008" s="40" t="str">
        <f t="shared" si="195"/>
        <v/>
      </c>
      <c r="V2008" s="53"/>
      <c r="Y2008" s="40" t="str">
        <f t="shared" si="196"/>
        <v/>
      </c>
      <c r="AC2008" s="40" t="str">
        <f t="shared" si="197"/>
        <v/>
      </c>
    </row>
    <row r="2009" spans="9:29" x14ac:dyDescent="0.3">
      <c r="I2009" s="40" t="str">
        <f t="shared" si="192"/>
        <v/>
      </c>
      <c r="L2009" s="31"/>
      <c r="M2009" s="40" t="str">
        <f t="shared" si="193"/>
        <v/>
      </c>
      <c r="Q2009" s="40" t="str">
        <f t="shared" si="194"/>
        <v/>
      </c>
      <c r="U2009" s="40" t="str">
        <f t="shared" si="195"/>
        <v/>
      </c>
      <c r="V2009" s="53"/>
      <c r="Y2009" s="40" t="str">
        <f t="shared" si="196"/>
        <v/>
      </c>
      <c r="AC2009" s="40" t="str">
        <f t="shared" si="197"/>
        <v/>
      </c>
    </row>
    <row r="2010" spans="9:29" x14ac:dyDescent="0.3">
      <c r="I2010" s="40" t="str">
        <f t="shared" si="192"/>
        <v/>
      </c>
      <c r="L2010" s="31"/>
      <c r="M2010" s="40" t="str">
        <f t="shared" si="193"/>
        <v/>
      </c>
      <c r="Q2010" s="40" t="str">
        <f t="shared" si="194"/>
        <v/>
      </c>
      <c r="U2010" s="40" t="str">
        <f t="shared" si="195"/>
        <v/>
      </c>
      <c r="V2010" s="53"/>
      <c r="Y2010" s="40" t="str">
        <f t="shared" si="196"/>
        <v/>
      </c>
      <c r="AC2010" s="40" t="str">
        <f t="shared" si="197"/>
        <v/>
      </c>
    </row>
    <row r="2011" spans="9:29" x14ac:dyDescent="0.3">
      <c r="I2011" s="40" t="str">
        <f t="shared" si="192"/>
        <v/>
      </c>
      <c r="L2011" s="31"/>
      <c r="M2011" s="40" t="str">
        <f t="shared" si="193"/>
        <v/>
      </c>
      <c r="Q2011" s="40" t="str">
        <f t="shared" si="194"/>
        <v/>
      </c>
      <c r="U2011" s="40" t="str">
        <f t="shared" si="195"/>
        <v/>
      </c>
      <c r="V2011" s="53"/>
      <c r="Y2011" s="40" t="str">
        <f t="shared" si="196"/>
        <v/>
      </c>
      <c r="AC2011" s="40" t="str">
        <f t="shared" si="197"/>
        <v/>
      </c>
    </row>
    <row r="2012" spans="9:29" x14ac:dyDescent="0.3">
      <c r="I2012" s="40" t="str">
        <f t="shared" si="192"/>
        <v/>
      </c>
      <c r="L2012" s="31"/>
      <c r="M2012" s="40" t="str">
        <f t="shared" si="193"/>
        <v/>
      </c>
      <c r="Q2012" s="40" t="str">
        <f t="shared" si="194"/>
        <v/>
      </c>
      <c r="U2012" s="40" t="str">
        <f t="shared" si="195"/>
        <v/>
      </c>
      <c r="V2012" s="53"/>
      <c r="Y2012" s="40" t="str">
        <f t="shared" si="196"/>
        <v/>
      </c>
      <c r="AC2012" s="40" t="str">
        <f t="shared" si="197"/>
        <v/>
      </c>
    </row>
    <row r="2013" spans="9:29" x14ac:dyDescent="0.3">
      <c r="I2013" s="40" t="str">
        <f t="shared" si="192"/>
        <v/>
      </c>
      <c r="L2013" s="31"/>
      <c r="M2013" s="40" t="str">
        <f t="shared" si="193"/>
        <v/>
      </c>
      <c r="Q2013" s="40" t="str">
        <f t="shared" si="194"/>
        <v/>
      </c>
      <c r="U2013" s="40" t="str">
        <f t="shared" si="195"/>
        <v/>
      </c>
      <c r="V2013" s="53"/>
      <c r="Y2013" s="40" t="str">
        <f t="shared" si="196"/>
        <v/>
      </c>
      <c r="AC2013" s="40" t="str">
        <f t="shared" si="197"/>
        <v/>
      </c>
    </row>
    <row r="2014" spans="9:29" x14ac:dyDescent="0.3">
      <c r="I2014" s="40" t="str">
        <f t="shared" si="192"/>
        <v/>
      </c>
      <c r="L2014" s="31"/>
      <c r="M2014" s="40" t="str">
        <f t="shared" si="193"/>
        <v/>
      </c>
      <c r="Q2014" s="40" t="str">
        <f t="shared" si="194"/>
        <v/>
      </c>
      <c r="U2014" s="40" t="str">
        <f t="shared" si="195"/>
        <v/>
      </c>
      <c r="V2014" s="53"/>
      <c r="Y2014" s="40" t="str">
        <f t="shared" si="196"/>
        <v/>
      </c>
      <c r="AC2014" s="40" t="str">
        <f t="shared" si="197"/>
        <v/>
      </c>
    </row>
    <row r="2015" spans="9:29" x14ac:dyDescent="0.3">
      <c r="I2015" s="40" t="str">
        <f t="shared" si="192"/>
        <v/>
      </c>
      <c r="L2015" s="31"/>
      <c r="M2015" s="40" t="str">
        <f t="shared" si="193"/>
        <v/>
      </c>
      <c r="Q2015" s="40" t="str">
        <f t="shared" si="194"/>
        <v/>
      </c>
      <c r="U2015" s="40" t="str">
        <f t="shared" si="195"/>
        <v/>
      </c>
      <c r="V2015" s="53"/>
      <c r="Y2015" s="40" t="str">
        <f t="shared" si="196"/>
        <v/>
      </c>
      <c r="AC2015" s="40" t="str">
        <f t="shared" si="197"/>
        <v/>
      </c>
    </row>
    <row r="2016" spans="9:29" x14ac:dyDescent="0.3">
      <c r="I2016" s="40" t="str">
        <f t="shared" si="192"/>
        <v/>
      </c>
      <c r="L2016" s="31"/>
      <c r="M2016" s="40" t="str">
        <f t="shared" si="193"/>
        <v/>
      </c>
      <c r="Q2016" s="40" t="str">
        <f t="shared" si="194"/>
        <v/>
      </c>
      <c r="U2016" s="40" t="str">
        <f t="shared" si="195"/>
        <v/>
      </c>
      <c r="V2016" s="53"/>
      <c r="Y2016" s="40" t="str">
        <f t="shared" si="196"/>
        <v/>
      </c>
      <c r="AC2016" s="40" t="str">
        <f t="shared" si="197"/>
        <v/>
      </c>
    </row>
    <row r="2017" spans="9:29" x14ac:dyDescent="0.3">
      <c r="I2017" s="40" t="str">
        <f t="shared" si="192"/>
        <v/>
      </c>
      <c r="L2017" s="31"/>
      <c r="M2017" s="40" t="str">
        <f t="shared" si="193"/>
        <v/>
      </c>
      <c r="Q2017" s="40" t="str">
        <f t="shared" si="194"/>
        <v/>
      </c>
      <c r="U2017" s="40" t="str">
        <f t="shared" si="195"/>
        <v/>
      </c>
      <c r="V2017" s="53"/>
      <c r="Y2017" s="40" t="str">
        <f t="shared" si="196"/>
        <v/>
      </c>
      <c r="AC2017" s="40" t="str">
        <f t="shared" si="197"/>
        <v/>
      </c>
    </row>
    <row r="2018" spans="9:29" x14ac:dyDescent="0.3">
      <c r="I2018" s="40" t="str">
        <f t="shared" si="192"/>
        <v/>
      </c>
      <c r="L2018" s="31"/>
      <c r="M2018" s="40" t="str">
        <f t="shared" si="193"/>
        <v/>
      </c>
      <c r="Q2018" s="40" t="str">
        <f t="shared" si="194"/>
        <v/>
      </c>
      <c r="U2018" s="40" t="str">
        <f t="shared" si="195"/>
        <v/>
      </c>
      <c r="V2018" s="53"/>
      <c r="Y2018" s="40" t="str">
        <f t="shared" si="196"/>
        <v/>
      </c>
      <c r="AC2018" s="40" t="str">
        <f t="shared" si="197"/>
        <v/>
      </c>
    </row>
    <row r="2019" spans="9:29" x14ac:dyDescent="0.3">
      <c r="I2019" s="40" t="str">
        <f t="shared" si="192"/>
        <v/>
      </c>
      <c r="L2019" s="31"/>
      <c r="M2019" s="40" t="str">
        <f t="shared" si="193"/>
        <v/>
      </c>
      <c r="Q2019" s="40" t="str">
        <f t="shared" si="194"/>
        <v/>
      </c>
      <c r="U2019" s="40" t="str">
        <f t="shared" si="195"/>
        <v/>
      </c>
      <c r="V2019" s="53"/>
      <c r="Y2019" s="40" t="str">
        <f t="shared" si="196"/>
        <v/>
      </c>
      <c r="AC2019" s="40" t="str">
        <f t="shared" si="197"/>
        <v/>
      </c>
    </row>
    <row r="2020" spans="9:29" x14ac:dyDescent="0.3">
      <c r="I2020" s="40" t="str">
        <f t="shared" si="192"/>
        <v/>
      </c>
      <c r="L2020" s="31"/>
      <c r="M2020" s="40" t="str">
        <f t="shared" si="193"/>
        <v/>
      </c>
      <c r="Q2020" s="40" t="str">
        <f t="shared" si="194"/>
        <v/>
      </c>
      <c r="U2020" s="40" t="str">
        <f t="shared" si="195"/>
        <v/>
      </c>
      <c r="V2020" s="53"/>
      <c r="Y2020" s="40" t="str">
        <f t="shared" si="196"/>
        <v/>
      </c>
      <c r="AC2020" s="40" t="str">
        <f t="shared" si="197"/>
        <v/>
      </c>
    </row>
    <row r="2021" spans="9:29" x14ac:dyDescent="0.3">
      <c r="I2021" s="40" t="str">
        <f t="shared" si="192"/>
        <v/>
      </c>
      <c r="L2021" s="31"/>
      <c r="M2021" s="40" t="str">
        <f t="shared" si="193"/>
        <v/>
      </c>
      <c r="Q2021" s="40" t="str">
        <f t="shared" si="194"/>
        <v/>
      </c>
      <c r="U2021" s="40" t="str">
        <f t="shared" si="195"/>
        <v/>
      </c>
      <c r="V2021" s="53"/>
      <c r="Y2021" s="40" t="str">
        <f t="shared" si="196"/>
        <v/>
      </c>
      <c r="AC2021" s="40" t="str">
        <f t="shared" si="197"/>
        <v/>
      </c>
    </row>
    <row r="2022" spans="9:29" x14ac:dyDescent="0.3">
      <c r="I2022" s="40" t="str">
        <f t="shared" si="192"/>
        <v/>
      </c>
      <c r="L2022" s="31"/>
      <c r="M2022" s="40" t="str">
        <f t="shared" si="193"/>
        <v/>
      </c>
      <c r="Q2022" s="40" t="str">
        <f t="shared" si="194"/>
        <v/>
      </c>
      <c r="U2022" s="40" t="str">
        <f t="shared" si="195"/>
        <v/>
      </c>
      <c r="V2022" s="53"/>
      <c r="Y2022" s="40" t="str">
        <f t="shared" si="196"/>
        <v/>
      </c>
      <c r="AC2022" s="40" t="str">
        <f t="shared" si="197"/>
        <v/>
      </c>
    </row>
    <row r="2023" spans="9:29" x14ac:dyDescent="0.3">
      <c r="I2023" s="40" t="str">
        <f t="shared" si="192"/>
        <v/>
      </c>
      <c r="L2023" s="31"/>
      <c r="M2023" s="40" t="str">
        <f t="shared" si="193"/>
        <v/>
      </c>
      <c r="Q2023" s="40" t="str">
        <f t="shared" si="194"/>
        <v/>
      </c>
      <c r="U2023" s="40" t="str">
        <f t="shared" si="195"/>
        <v/>
      </c>
      <c r="V2023" s="53"/>
      <c r="Y2023" s="40" t="str">
        <f t="shared" si="196"/>
        <v/>
      </c>
      <c r="AC2023" s="40" t="str">
        <f t="shared" si="197"/>
        <v/>
      </c>
    </row>
    <row r="2024" spans="9:29" x14ac:dyDescent="0.3">
      <c r="I2024" s="40" t="str">
        <f t="shared" si="192"/>
        <v/>
      </c>
      <c r="L2024" s="31"/>
      <c r="M2024" s="40" t="str">
        <f t="shared" si="193"/>
        <v/>
      </c>
      <c r="Q2024" s="40" t="str">
        <f t="shared" si="194"/>
        <v/>
      </c>
      <c r="U2024" s="40" t="str">
        <f t="shared" si="195"/>
        <v/>
      </c>
      <c r="V2024" s="53"/>
      <c r="Y2024" s="40" t="str">
        <f t="shared" si="196"/>
        <v/>
      </c>
      <c r="AC2024" s="40" t="str">
        <f t="shared" si="197"/>
        <v/>
      </c>
    </row>
    <row r="2025" spans="9:29" x14ac:dyDescent="0.3">
      <c r="I2025" s="40" t="str">
        <f t="shared" si="192"/>
        <v/>
      </c>
      <c r="L2025" s="31"/>
      <c r="M2025" s="40" t="str">
        <f t="shared" si="193"/>
        <v/>
      </c>
      <c r="Q2025" s="40" t="str">
        <f t="shared" si="194"/>
        <v/>
      </c>
      <c r="U2025" s="40" t="str">
        <f t="shared" si="195"/>
        <v/>
      </c>
      <c r="V2025" s="53"/>
      <c r="Y2025" s="40" t="str">
        <f t="shared" si="196"/>
        <v/>
      </c>
      <c r="AC2025" s="40" t="str">
        <f t="shared" si="197"/>
        <v/>
      </c>
    </row>
    <row r="2026" spans="9:29" x14ac:dyDescent="0.3">
      <c r="I2026" s="40" t="str">
        <f t="shared" si="192"/>
        <v/>
      </c>
      <c r="L2026" s="31"/>
      <c r="M2026" s="40" t="str">
        <f t="shared" si="193"/>
        <v/>
      </c>
      <c r="Q2026" s="40" t="str">
        <f t="shared" si="194"/>
        <v/>
      </c>
      <c r="U2026" s="40" t="str">
        <f t="shared" si="195"/>
        <v/>
      </c>
      <c r="V2026" s="53"/>
      <c r="Y2026" s="40" t="str">
        <f t="shared" si="196"/>
        <v/>
      </c>
      <c r="AC2026" s="40" t="str">
        <f t="shared" si="197"/>
        <v/>
      </c>
    </row>
    <row r="2027" spans="9:29" x14ac:dyDescent="0.3">
      <c r="I2027" s="40" t="str">
        <f t="shared" si="192"/>
        <v/>
      </c>
      <c r="L2027" s="31"/>
      <c r="M2027" s="40" t="str">
        <f t="shared" si="193"/>
        <v/>
      </c>
      <c r="Q2027" s="40" t="str">
        <f t="shared" si="194"/>
        <v/>
      </c>
      <c r="U2027" s="40" t="str">
        <f t="shared" si="195"/>
        <v/>
      </c>
      <c r="V2027" s="53"/>
      <c r="Y2027" s="40" t="str">
        <f t="shared" si="196"/>
        <v/>
      </c>
      <c r="AC2027" s="40" t="str">
        <f t="shared" si="197"/>
        <v/>
      </c>
    </row>
    <row r="2028" spans="9:29" x14ac:dyDescent="0.3">
      <c r="I2028" s="40" t="str">
        <f t="shared" si="192"/>
        <v/>
      </c>
      <c r="L2028" s="31"/>
      <c r="M2028" s="40" t="str">
        <f t="shared" si="193"/>
        <v/>
      </c>
      <c r="Q2028" s="40" t="str">
        <f t="shared" si="194"/>
        <v/>
      </c>
      <c r="U2028" s="40" t="str">
        <f t="shared" si="195"/>
        <v/>
      </c>
      <c r="V2028" s="53"/>
      <c r="Y2028" s="40" t="str">
        <f t="shared" si="196"/>
        <v/>
      </c>
      <c r="AC2028" s="40" t="str">
        <f t="shared" si="197"/>
        <v/>
      </c>
    </row>
    <row r="2029" spans="9:29" x14ac:dyDescent="0.3">
      <c r="I2029" s="40" t="str">
        <f t="shared" si="192"/>
        <v/>
      </c>
      <c r="L2029" s="31"/>
      <c r="M2029" s="40" t="str">
        <f t="shared" si="193"/>
        <v/>
      </c>
      <c r="Q2029" s="40" t="str">
        <f t="shared" si="194"/>
        <v/>
      </c>
      <c r="U2029" s="40" t="str">
        <f t="shared" si="195"/>
        <v/>
      </c>
      <c r="V2029" s="53"/>
      <c r="Y2029" s="40" t="str">
        <f t="shared" si="196"/>
        <v/>
      </c>
      <c r="AC2029" s="40" t="str">
        <f t="shared" si="197"/>
        <v/>
      </c>
    </row>
    <row r="2030" spans="9:29" x14ac:dyDescent="0.3">
      <c r="I2030" s="40" t="str">
        <f t="shared" si="192"/>
        <v/>
      </c>
      <c r="L2030" s="31"/>
      <c r="M2030" s="40" t="str">
        <f t="shared" si="193"/>
        <v/>
      </c>
      <c r="Q2030" s="40" t="str">
        <f t="shared" si="194"/>
        <v/>
      </c>
      <c r="U2030" s="40" t="str">
        <f t="shared" si="195"/>
        <v/>
      </c>
      <c r="V2030" s="53"/>
      <c r="Y2030" s="40" t="str">
        <f t="shared" si="196"/>
        <v/>
      </c>
      <c r="AC2030" s="40" t="str">
        <f t="shared" si="197"/>
        <v/>
      </c>
    </row>
    <row r="2031" spans="9:29" x14ac:dyDescent="0.3">
      <c r="I2031" s="40" t="str">
        <f t="shared" si="192"/>
        <v/>
      </c>
      <c r="L2031" s="31"/>
      <c r="M2031" s="40" t="str">
        <f t="shared" si="193"/>
        <v/>
      </c>
      <c r="Q2031" s="40" t="str">
        <f t="shared" si="194"/>
        <v/>
      </c>
      <c r="U2031" s="40" t="str">
        <f t="shared" si="195"/>
        <v/>
      </c>
      <c r="V2031" s="53"/>
      <c r="Y2031" s="40" t="str">
        <f t="shared" si="196"/>
        <v/>
      </c>
      <c r="AC2031" s="40" t="str">
        <f t="shared" si="197"/>
        <v/>
      </c>
    </row>
    <row r="2032" spans="9:29" x14ac:dyDescent="0.3">
      <c r="I2032" s="40" t="str">
        <f t="shared" si="192"/>
        <v/>
      </c>
      <c r="L2032" s="31"/>
      <c r="M2032" s="40" t="str">
        <f t="shared" si="193"/>
        <v/>
      </c>
      <c r="Q2032" s="40" t="str">
        <f t="shared" si="194"/>
        <v/>
      </c>
      <c r="U2032" s="40" t="str">
        <f t="shared" si="195"/>
        <v/>
      </c>
      <c r="V2032" s="53"/>
      <c r="Y2032" s="40" t="str">
        <f t="shared" si="196"/>
        <v/>
      </c>
      <c r="AC2032" s="40" t="str">
        <f t="shared" si="197"/>
        <v/>
      </c>
    </row>
    <row r="2033" spans="9:29" x14ac:dyDescent="0.3">
      <c r="I2033" s="40" t="str">
        <f t="shared" si="192"/>
        <v/>
      </c>
      <c r="L2033" s="31"/>
      <c r="M2033" s="40" t="str">
        <f t="shared" si="193"/>
        <v/>
      </c>
      <c r="Q2033" s="40" t="str">
        <f t="shared" si="194"/>
        <v/>
      </c>
      <c r="U2033" s="40" t="str">
        <f t="shared" si="195"/>
        <v/>
      </c>
      <c r="V2033" s="53"/>
      <c r="Y2033" s="40" t="str">
        <f t="shared" si="196"/>
        <v/>
      </c>
      <c r="AC2033" s="40" t="str">
        <f t="shared" si="197"/>
        <v/>
      </c>
    </row>
    <row r="2034" spans="9:29" x14ac:dyDescent="0.3">
      <c r="I2034" s="40" t="str">
        <f t="shared" si="192"/>
        <v/>
      </c>
      <c r="L2034" s="31"/>
      <c r="M2034" s="40" t="str">
        <f t="shared" si="193"/>
        <v/>
      </c>
      <c r="Q2034" s="40" t="str">
        <f t="shared" si="194"/>
        <v/>
      </c>
      <c r="U2034" s="40" t="str">
        <f t="shared" si="195"/>
        <v/>
      </c>
      <c r="V2034" s="53"/>
      <c r="Y2034" s="40" t="str">
        <f t="shared" si="196"/>
        <v/>
      </c>
      <c r="AC2034" s="40" t="str">
        <f t="shared" si="197"/>
        <v/>
      </c>
    </row>
    <row r="2035" spans="9:29" x14ac:dyDescent="0.3">
      <c r="I2035" s="40" t="str">
        <f t="shared" si="192"/>
        <v/>
      </c>
      <c r="L2035" s="31"/>
      <c r="M2035" s="40" t="str">
        <f t="shared" si="193"/>
        <v/>
      </c>
      <c r="Q2035" s="40" t="str">
        <f t="shared" si="194"/>
        <v/>
      </c>
      <c r="U2035" s="40" t="str">
        <f t="shared" si="195"/>
        <v/>
      </c>
      <c r="V2035" s="53"/>
      <c r="Y2035" s="40" t="str">
        <f t="shared" si="196"/>
        <v/>
      </c>
      <c r="AC2035" s="40" t="str">
        <f t="shared" si="197"/>
        <v/>
      </c>
    </row>
    <row r="2036" spans="9:29" x14ac:dyDescent="0.3">
      <c r="I2036" s="40" t="str">
        <f t="shared" si="192"/>
        <v/>
      </c>
      <c r="L2036" s="31"/>
      <c r="M2036" s="40" t="str">
        <f t="shared" si="193"/>
        <v/>
      </c>
      <c r="Q2036" s="40" t="str">
        <f t="shared" si="194"/>
        <v/>
      </c>
      <c r="U2036" s="40" t="str">
        <f t="shared" si="195"/>
        <v/>
      </c>
      <c r="V2036" s="53"/>
      <c r="Y2036" s="40" t="str">
        <f t="shared" si="196"/>
        <v/>
      </c>
      <c r="AC2036" s="40" t="str">
        <f t="shared" si="197"/>
        <v/>
      </c>
    </row>
    <row r="2037" spans="9:29" x14ac:dyDescent="0.3">
      <c r="I2037" s="40" t="str">
        <f t="shared" si="192"/>
        <v/>
      </c>
      <c r="L2037" s="31"/>
      <c r="M2037" s="40" t="str">
        <f t="shared" si="193"/>
        <v/>
      </c>
      <c r="Q2037" s="40" t="str">
        <f t="shared" si="194"/>
        <v/>
      </c>
      <c r="U2037" s="40" t="str">
        <f t="shared" si="195"/>
        <v/>
      </c>
      <c r="V2037" s="53"/>
      <c r="Y2037" s="40" t="str">
        <f t="shared" si="196"/>
        <v/>
      </c>
      <c r="AC2037" s="40" t="str">
        <f t="shared" si="197"/>
        <v/>
      </c>
    </row>
    <row r="2038" spans="9:29" x14ac:dyDescent="0.3">
      <c r="I2038" s="40" t="str">
        <f t="shared" si="192"/>
        <v/>
      </c>
      <c r="L2038" s="31"/>
      <c r="M2038" s="40" t="str">
        <f t="shared" si="193"/>
        <v/>
      </c>
      <c r="Q2038" s="40" t="str">
        <f t="shared" si="194"/>
        <v/>
      </c>
      <c r="U2038" s="40" t="str">
        <f t="shared" si="195"/>
        <v/>
      </c>
      <c r="V2038" s="53"/>
      <c r="Y2038" s="40" t="str">
        <f t="shared" si="196"/>
        <v/>
      </c>
      <c r="AC2038" s="40" t="str">
        <f t="shared" si="197"/>
        <v/>
      </c>
    </row>
    <row r="2039" spans="9:29" x14ac:dyDescent="0.3">
      <c r="I2039" s="40" t="str">
        <f t="shared" si="192"/>
        <v/>
      </c>
      <c r="L2039" s="31"/>
      <c r="M2039" s="40" t="str">
        <f t="shared" si="193"/>
        <v/>
      </c>
      <c r="Q2039" s="40" t="str">
        <f t="shared" si="194"/>
        <v/>
      </c>
      <c r="U2039" s="40" t="str">
        <f t="shared" si="195"/>
        <v/>
      </c>
      <c r="V2039" s="53"/>
      <c r="Y2039" s="40" t="str">
        <f t="shared" si="196"/>
        <v/>
      </c>
      <c r="AC2039" s="40" t="str">
        <f t="shared" si="197"/>
        <v/>
      </c>
    </row>
    <row r="2040" spans="9:29" x14ac:dyDescent="0.3">
      <c r="I2040" s="40" t="str">
        <f t="shared" si="192"/>
        <v/>
      </c>
      <c r="L2040" s="31"/>
      <c r="M2040" s="40" t="str">
        <f t="shared" si="193"/>
        <v/>
      </c>
      <c r="Q2040" s="40" t="str">
        <f t="shared" si="194"/>
        <v/>
      </c>
      <c r="U2040" s="40" t="str">
        <f t="shared" si="195"/>
        <v/>
      </c>
      <c r="V2040" s="53"/>
      <c r="Y2040" s="40" t="str">
        <f t="shared" si="196"/>
        <v/>
      </c>
      <c r="AC2040" s="40" t="str">
        <f t="shared" si="197"/>
        <v/>
      </c>
    </row>
    <row r="2041" spans="9:29" x14ac:dyDescent="0.3">
      <c r="I2041" s="40" t="str">
        <f t="shared" si="192"/>
        <v/>
      </c>
      <c r="L2041" s="31"/>
      <c r="M2041" s="40" t="str">
        <f t="shared" si="193"/>
        <v/>
      </c>
      <c r="Q2041" s="40" t="str">
        <f t="shared" si="194"/>
        <v/>
      </c>
      <c r="U2041" s="40" t="str">
        <f t="shared" si="195"/>
        <v/>
      </c>
      <c r="V2041" s="53"/>
      <c r="Y2041" s="40" t="str">
        <f t="shared" si="196"/>
        <v/>
      </c>
      <c r="AC2041" s="40" t="str">
        <f t="shared" si="197"/>
        <v/>
      </c>
    </row>
    <row r="2042" spans="9:29" x14ac:dyDescent="0.3">
      <c r="I2042" s="40" t="str">
        <f t="shared" si="192"/>
        <v/>
      </c>
      <c r="L2042" s="31"/>
      <c r="M2042" s="40" t="str">
        <f t="shared" si="193"/>
        <v/>
      </c>
      <c r="Q2042" s="40" t="str">
        <f t="shared" si="194"/>
        <v/>
      </c>
      <c r="U2042" s="40" t="str">
        <f t="shared" si="195"/>
        <v/>
      </c>
      <c r="V2042" s="53"/>
      <c r="Y2042" s="40" t="str">
        <f t="shared" si="196"/>
        <v/>
      </c>
      <c r="AC2042" s="40" t="str">
        <f t="shared" si="197"/>
        <v/>
      </c>
    </row>
    <row r="2043" spans="9:29" x14ac:dyDescent="0.3">
      <c r="I2043" s="40" t="str">
        <f t="shared" si="192"/>
        <v/>
      </c>
      <c r="L2043" s="31"/>
      <c r="M2043" s="40" t="str">
        <f t="shared" si="193"/>
        <v/>
      </c>
      <c r="Q2043" s="40" t="str">
        <f t="shared" si="194"/>
        <v/>
      </c>
      <c r="U2043" s="40" t="str">
        <f t="shared" si="195"/>
        <v/>
      </c>
      <c r="V2043" s="53"/>
      <c r="Y2043" s="40" t="str">
        <f t="shared" si="196"/>
        <v/>
      </c>
      <c r="AC2043" s="40" t="str">
        <f t="shared" si="197"/>
        <v/>
      </c>
    </row>
    <row r="2044" spans="9:29" x14ac:dyDescent="0.3">
      <c r="I2044" s="40" t="str">
        <f t="shared" si="192"/>
        <v/>
      </c>
      <c r="L2044" s="31"/>
      <c r="M2044" s="40" t="str">
        <f t="shared" si="193"/>
        <v/>
      </c>
      <c r="Q2044" s="40" t="str">
        <f t="shared" si="194"/>
        <v/>
      </c>
      <c r="U2044" s="40" t="str">
        <f t="shared" si="195"/>
        <v/>
      </c>
      <c r="V2044" s="53"/>
      <c r="Y2044" s="40" t="str">
        <f t="shared" si="196"/>
        <v/>
      </c>
      <c r="AC2044" s="40" t="str">
        <f t="shared" si="197"/>
        <v/>
      </c>
    </row>
    <row r="2045" spans="9:29" x14ac:dyDescent="0.3">
      <c r="I2045" s="40" t="str">
        <f t="shared" si="192"/>
        <v/>
      </c>
      <c r="L2045" s="31"/>
      <c r="M2045" s="40" t="str">
        <f t="shared" si="193"/>
        <v/>
      </c>
      <c r="Q2045" s="40" t="str">
        <f t="shared" si="194"/>
        <v/>
      </c>
      <c r="U2045" s="40" t="str">
        <f t="shared" si="195"/>
        <v/>
      </c>
      <c r="V2045" s="53"/>
      <c r="Y2045" s="40" t="str">
        <f t="shared" si="196"/>
        <v/>
      </c>
      <c r="AC2045" s="40" t="str">
        <f t="shared" si="197"/>
        <v/>
      </c>
    </row>
    <row r="2046" spans="9:29" x14ac:dyDescent="0.3">
      <c r="I2046" s="40" t="str">
        <f t="shared" si="192"/>
        <v/>
      </c>
      <c r="L2046" s="31"/>
      <c r="M2046" s="40" t="str">
        <f t="shared" si="193"/>
        <v/>
      </c>
      <c r="Q2046" s="40" t="str">
        <f t="shared" si="194"/>
        <v/>
      </c>
      <c r="U2046" s="40" t="str">
        <f t="shared" si="195"/>
        <v/>
      </c>
      <c r="V2046" s="53"/>
      <c r="Y2046" s="40" t="str">
        <f t="shared" si="196"/>
        <v/>
      </c>
      <c r="AC2046" s="40" t="str">
        <f t="shared" si="197"/>
        <v/>
      </c>
    </row>
    <row r="2047" spans="9:29" x14ac:dyDescent="0.3">
      <c r="I2047" s="40" t="str">
        <f t="shared" si="192"/>
        <v/>
      </c>
      <c r="L2047" s="31"/>
      <c r="M2047" s="40" t="str">
        <f t="shared" si="193"/>
        <v/>
      </c>
      <c r="Q2047" s="40" t="str">
        <f t="shared" si="194"/>
        <v/>
      </c>
      <c r="U2047" s="40" t="str">
        <f t="shared" si="195"/>
        <v/>
      </c>
      <c r="V2047" s="53"/>
      <c r="Y2047" s="40" t="str">
        <f t="shared" si="196"/>
        <v/>
      </c>
      <c r="AC2047" s="40" t="str">
        <f t="shared" si="197"/>
        <v/>
      </c>
    </row>
    <row r="2048" spans="9:29" x14ac:dyDescent="0.3">
      <c r="I2048" s="40" t="str">
        <f t="shared" si="192"/>
        <v/>
      </c>
      <c r="L2048" s="31"/>
      <c r="M2048" s="40" t="str">
        <f t="shared" si="193"/>
        <v/>
      </c>
      <c r="Q2048" s="40" t="str">
        <f t="shared" si="194"/>
        <v/>
      </c>
      <c r="U2048" s="40" t="str">
        <f t="shared" si="195"/>
        <v/>
      </c>
      <c r="V2048" s="53"/>
      <c r="Y2048" s="40" t="str">
        <f t="shared" si="196"/>
        <v/>
      </c>
      <c r="AC2048" s="40" t="str">
        <f t="shared" si="197"/>
        <v/>
      </c>
    </row>
    <row r="2049" spans="9:29" x14ac:dyDescent="0.3">
      <c r="I2049" s="40" t="str">
        <f t="shared" si="192"/>
        <v/>
      </c>
      <c r="L2049" s="31"/>
      <c r="M2049" s="40" t="str">
        <f t="shared" si="193"/>
        <v/>
      </c>
      <c r="Q2049" s="40" t="str">
        <f t="shared" si="194"/>
        <v/>
      </c>
      <c r="U2049" s="40" t="str">
        <f t="shared" si="195"/>
        <v/>
      </c>
      <c r="V2049" s="53"/>
      <c r="Y2049" s="40" t="str">
        <f t="shared" si="196"/>
        <v/>
      </c>
      <c r="AC2049" s="40" t="str">
        <f t="shared" si="197"/>
        <v/>
      </c>
    </row>
    <row r="2050" spans="9:29" x14ac:dyDescent="0.3">
      <c r="I2050" s="40" t="str">
        <f t="shared" si="192"/>
        <v/>
      </c>
      <c r="L2050" s="31"/>
      <c r="M2050" s="40" t="str">
        <f t="shared" si="193"/>
        <v/>
      </c>
      <c r="Q2050" s="40" t="str">
        <f t="shared" si="194"/>
        <v/>
      </c>
      <c r="U2050" s="40" t="str">
        <f t="shared" si="195"/>
        <v/>
      </c>
      <c r="V2050" s="53"/>
      <c r="Y2050" s="40" t="str">
        <f t="shared" si="196"/>
        <v/>
      </c>
      <c r="AC2050" s="40" t="str">
        <f t="shared" si="197"/>
        <v/>
      </c>
    </row>
    <row r="2051" spans="9:29" x14ac:dyDescent="0.3">
      <c r="I2051" s="40" t="str">
        <f t="shared" si="192"/>
        <v/>
      </c>
      <c r="L2051" s="31"/>
      <c r="M2051" s="40" t="str">
        <f t="shared" si="193"/>
        <v/>
      </c>
      <c r="Q2051" s="40" t="str">
        <f t="shared" si="194"/>
        <v/>
      </c>
      <c r="U2051" s="40" t="str">
        <f t="shared" si="195"/>
        <v/>
      </c>
      <c r="V2051" s="53"/>
      <c r="Y2051" s="40" t="str">
        <f t="shared" si="196"/>
        <v/>
      </c>
      <c r="AC2051" s="40" t="str">
        <f t="shared" si="197"/>
        <v/>
      </c>
    </row>
    <row r="2052" spans="9:29" x14ac:dyDescent="0.3">
      <c r="I2052" s="40" t="str">
        <f t="shared" ref="I2052:I2115" si="198">IF(H2052="","",IF(H2052="**","",ABS(H2052*100)))</f>
        <v/>
      </c>
      <c r="L2052" s="31"/>
      <c r="M2052" s="40" t="str">
        <f t="shared" ref="M2052:M2115" si="199">IF(L2052="","",IF(L2052="**","",ABS(L2052*100)))</f>
        <v/>
      </c>
      <c r="Q2052" s="40" t="str">
        <f t="shared" ref="Q2052:Q2115" si="200">IF(P2052="","",IF(P2052="**","",ABS(P2052*100)))</f>
        <v/>
      </c>
      <c r="U2052" s="40" t="str">
        <f t="shared" ref="U2052:U2115" si="201">IF(T2052="","",IF(T2052="**","",ABS(T2052*100)))</f>
        <v/>
      </c>
      <c r="V2052" s="53"/>
      <c r="Y2052" s="40" t="str">
        <f t="shared" ref="Y2052:Y2115" si="202">IF(X2052="","",IF(X2052="**","",ABS(X2052*100)))</f>
        <v/>
      </c>
      <c r="AC2052" s="40" t="str">
        <f t="shared" ref="AC2052:AC2115" si="203">IF(AB2052="","",IF(AB2052="**","",ABS(AB2052*100)))</f>
        <v/>
      </c>
    </row>
    <row r="2053" spans="9:29" x14ac:dyDescent="0.3">
      <c r="I2053" s="40" t="str">
        <f t="shared" si="198"/>
        <v/>
      </c>
      <c r="L2053" s="31"/>
      <c r="M2053" s="40" t="str">
        <f t="shared" si="199"/>
        <v/>
      </c>
      <c r="Q2053" s="40" t="str">
        <f t="shared" si="200"/>
        <v/>
      </c>
      <c r="U2053" s="40" t="str">
        <f t="shared" si="201"/>
        <v/>
      </c>
      <c r="V2053" s="53"/>
      <c r="Y2053" s="40" t="str">
        <f t="shared" si="202"/>
        <v/>
      </c>
      <c r="AC2053" s="40" t="str">
        <f t="shared" si="203"/>
        <v/>
      </c>
    </row>
    <row r="2054" spans="9:29" x14ac:dyDescent="0.3">
      <c r="I2054" s="40" t="str">
        <f t="shared" si="198"/>
        <v/>
      </c>
      <c r="L2054" s="31"/>
      <c r="M2054" s="40" t="str">
        <f t="shared" si="199"/>
        <v/>
      </c>
      <c r="Q2054" s="40" t="str">
        <f t="shared" si="200"/>
        <v/>
      </c>
      <c r="U2054" s="40" t="str">
        <f t="shared" si="201"/>
        <v/>
      </c>
      <c r="V2054" s="53"/>
      <c r="Y2054" s="40" t="str">
        <f t="shared" si="202"/>
        <v/>
      </c>
      <c r="AC2054" s="40" t="str">
        <f t="shared" si="203"/>
        <v/>
      </c>
    </row>
    <row r="2055" spans="9:29" x14ac:dyDescent="0.3">
      <c r="I2055" s="40" t="str">
        <f t="shared" si="198"/>
        <v/>
      </c>
      <c r="L2055" s="31"/>
      <c r="M2055" s="40" t="str">
        <f t="shared" si="199"/>
        <v/>
      </c>
      <c r="Q2055" s="40" t="str">
        <f t="shared" si="200"/>
        <v/>
      </c>
      <c r="U2055" s="40" t="str">
        <f t="shared" si="201"/>
        <v/>
      </c>
      <c r="V2055" s="53"/>
      <c r="Y2055" s="40" t="str">
        <f t="shared" si="202"/>
        <v/>
      </c>
      <c r="AC2055" s="40" t="str">
        <f t="shared" si="203"/>
        <v/>
      </c>
    </row>
    <row r="2056" spans="9:29" x14ac:dyDescent="0.3">
      <c r="I2056" s="40" t="str">
        <f t="shared" si="198"/>
        <v/>
      </c>
      <c r="L2056" s="31"/>
      <c r="M2056" s="40" t="str">
        <f t="shared" si="199"/>
        <v/>
      </c>
      <c r="Q2056" s="40" t="str">
        <f t="shared" si="200"/>
        <v/>
      </c>
      <c r="U2056" s="40" t="str">
        <f t="shared" si="201"/>
        <v/>
      </c>
      <c r="V2056" s="53"/>
      <c r="Y2056" s="40" t="str">
        <f t="shared" si="202"/>
        <v/>
      </c>
      <c r="AC2056" s="40" t="str">
        <f t="shared" si="203"/>
        <v/>
      </c>
    </row>
    <row r="2057" spans="9:29" x14ac:dyDescent="0.3">
      <c r="I2057" s="40" t="str">
        <f t="shared" si="198"/>
        <v/>
      </c>
      <c r="L2057" s="31"/>
      <c r="M2057" s="40" t="str">
        <f t="shared" si="199"/>
        <v/>
      </c>
      <c r="Q2057" s="40" t="str">
        <f t="shared" si="200"/>
        <v/>
      </c>
      <c r="U2057" s="40" t="str">
        <f t="shared" si="201"/>
        <v/>
      </c>
      <c r="V2057" s="53"/>
      <c r="Y2057" s="40" t="str">
        <f t="shared" si="202"/>
        <v/>
      </c>
      <c r="AC2057" s="40" t="str">
        <f t="shared" si="203"/>
        <v/>
      </c>
    </row>
    <row r="2058" spans="9:29" x14ac:dyDescent="0.3">
      <c r="I2058" s="40" t="str">
        <f t="shared" si="198"/>
        <v/>
      </c>
      <c r="L2058" s="31"/>
      <c r="M2058" s="40" t="str">
        <f t="shared" si="199"/>
        <v/>
      </c>
      <c r="Q2058" s="40" t="str">
        <f t="shared" si="200"/>
        <v/>
      </c>
      <c r="U2058" s="40" t="str">
        <f t="shared" si="201"/>
        <v/>
      </c>
      <c r="V2058" s="53"/>
      <c r="Y2058" s="40" t="str">
        <f t="shared" si="202"/>
        <v/>
      </c>
      <c r="AC2058" s="40" t="str">
        <f t="shared" si="203"/>
        <v/>
      </c>
    </row>
    <row r="2059" spans="9:29" x14ac:dyDescent="0.3">
      <c r="I2059" s="40" t="str">
        <f t="shared" si="198"/>
        <v/>
      </c>
      <c r="L2059" s="31"/>
      <c r="M2059" s="40" t="str">
        <f t="shared" si="199"/>
        <v/>
      </c>
      <c r="Q2059" s="40" t="str">
        <f t="shared" si="200"/>
        <v/>
      </c>
      <c r="U2059" s="40" t="str">
        <f t="shared" si="201"/>
        <v/>
      </c>
      <c r="V2059" s="53"/>
      <c r="Y2059" s="40" t="str">
        <f t="shared" si="202"/>
        <v/>
      </c>
      <c r="AC2059" s="40" t="str">
        <f t="shared" si="203"/>
        <v/>
      </c>
    </row>
    <row r="2060" spans="9:29" x14ac:dyDescent="0.3">
      <c r="I2060" s="40" t="str">
        <f t="shared" si="198"/>
        <v/>
      </c>
      <c r="L2060" s="31"/>
      <c r="M2060" s="40" t="str">
        <f t="shared" si="199"/>
        <v/>
      </c>
      <c r="Q2060" s="40" t="str">
        <f t="shared" si="200"/>
        <v/>
      </c>
      <c r="U2060" s="40" t="str">
        <f t="shared" si="201"/>
        <v/>
      </c>
      <c r="V2060" s="53"/>
      <c r="Y2060" s="40" t="str">
        <f t="shared" si="202"/>
        <v/>
      </c>
      <c r="AC2060" s="40" t="str">
        <f t="shared" si="203"/>
        <v/>
      </c>
    </row>
    <row r="2061" spans="9:29" x14ac:dyDescent="0.3">
      <c r="I2061" s="40" t="str">
        <f t="shared" si="198"/>
        <v/>
      </c>
      <c r="L2061" s="31"/>
      <c r="M2061" s="40" t="str">
        <f t="shared" si="199"/>
        <v/>
      </c>
      <c r="Q2061" s="40" t="str">
        <f t="shared" si="200"/>
        <v/>
      </c>
      <c r="U2061" s="40" t="str">
        <f t="shared" si="201"/>
        <v/>
      </c>
      <c r="V2061" s="53"/>
      <c r="Y2061" s="40" t="str">
        <f t="shared" si="202"/>
        <v/>
      </c>
      <c r="AC2061" s="40" t="str">
        <f t="shared" si="203"/>
        <v/>
      </c>
    </row>
    <row r="2062" spans="9:29" x14ac:dyDescent="0.3">
      <c r="I2062" s="40" t="str">
        <f t="shared" si="198"/>
        <v/>
      </c>
      <c r="L2062" s="31"/>
      <c r="M2062" s="40" t="str">
        <f t="shared" si="199"/>
        <v/>
      </c>
      <c r="Q2062" s="40" t="str">
        <f t="shared" si="200"/>
        <v/>
      </c>
      <c r="U2062" s="40" t="str">
        <f t="shared" si="201"/>
        <v/>
      </c>
      <c r="V2062" s="53"/>
      <c r="Y2062" s="40" t="str">
        <f t="shared" si="202"/>
        <v/>
      </c>
      <c r="AC2062" s="40" t="str">
        <f t="shared" si="203"/>
        <v/>
      </c>
    </row>
    <row r="2063" spans="9:29" x14ac:dyDescent="0.3">
      <c r="I2063" s="40" t="str">
        <f t="shared" si="198"/>
        <v/>
      </c>
      <c r="L2063" s="31"/>
      <c r="M2063" s="40" t="str">
        <f t="shared" si="199"/>
        <v/>
      </c>
      <c r="Q2063" s="40" t="str">
        <f t="shared" si="200"/>
        <v/>
      </c>
      <c r="U2063" s="40" t="str">
        <f t="shared" si="201"/>
        <v/>
      </c>
      <c r="V2063" s="53"/>
      <c r="Y2063" s="40" t="str">
        <f t="shared" si="202"/>
        <v/>
      </c>
      <c r="AC2063" s="40" t="str">
        <f t="shared" si="203"/>
        <v/>
      </c>
    </row>
    <row r="2064" spans="9:29" x14ac:dyDescent="0.3">
      <c r="I2064" s="40" t="str">
        <f t="shared" si="198"/>
        <v/>
      </c>
      <c r="L2064" s="31"/>
      <c r="M2064" s="40" t="str">
        <f t="shared" si="199"/>
        <v/>
      </c>
      <c r="Q2064" s="40" t="str">
        <f t="shared" si="200"/>
        <v/>
      </c>
      <c r="U2064" s="40" t="str">
        <f t="shared" si="201"/>
        <v/>
      </c>
      <c r="V2064" s="53"/>
      <c r="Y2064" s="40" t="str">
        <f t="shared" si="202"/>
        <v/>
      </c>
      <c r="AC2064" s="40" t="str">
        <f t="shared" si="203"/>
        <v/>
      </c>
    </row>
    <row r="2065" spans="9:29" x14ac:dyDescent="0.3">
      <c r="I2065" s="40" t="str">
        <f t="shared" si="198"/>
        <v/>
      </c>
      <c r="L2065" s="31"/>
      <c r="M2065" s="40" t="str">
        <f t="shared" si="199"/>
        <v/>
      </c>
      <c r="Q2065" s="40" t="str">
        <f t="shared" si="200"/>
        <v/>
      </c>
      <c r="U2065" s="40" t="str">
        <f t="shared" si="201"/>
        <v/>
      </c>
      <c r="V2065" s="53"/>
      <c r="Y2065" s="40" t="str">
        <f t="shared" si="202"/>
        <v/>
      </c>
      <c r="AC2065" s="40" t="str">
        <f t="shared" si="203"/>
        <v/>
      </c>
    </row>
    <row r="2066" spans="9:29" x14ac:dyDescent="0.3">
      <c r="I2066" s="40" t="str">
        <f t="shared" si="198"/>
        <v/>
      </c>
      <c r="L2066" s="31"/>
      <c r="M2066" s="40" t="str">
        <f t="shared" si="199"/>
        <v/>
      </c>
      <c r="Q2066" s="40" t="str">
        <f t="shared" si="200"/>
        <v/>
      </c>
      <c r="U2066" s="40" t="str">
        <f t="shared" si="201"/>
        <v/>
      </c>
      <c r="V2066" s="53"/>
      <c r="Y2066" s="40" t="str">
        <f t="shared" si="202"/>
        <v/>
      </c>
      <c r="AC2066" s="40" t="str">
        <f t="shared" si="203"/>
        <v/>
      </c>
    </row>
    <row r="2067" spans="9:29" x14ac:dyDescent="0.3">
      <c r="I2067" s="40" t="str">
        <f t="shared" si="198"/>
        <v/>
      </c>
      <c r="L2067" s="31"/>
      <c r="M2067" s="40" t="str">
        <f t="shared" si="199"/>
        <v/>
      </c>
      <c r="Q2067" s="40" t="str">
        <f t="shared" si="200"/>
        <v/>
      </c>
      <c r="U2067" s="40" t="str">
        <f t="shared" si="201"/>
        <v/>
      </c>
      <c r="V2067" s="53"/>
      <c r="Y2067" s="40" t="str">
        <f t="shared" si="202"/>
        <v/>
      </c>
      <c r="AC2067" s="40" t="str">
        <f t="shared" si="203"/>
        <v/>
      </c>
    </row>
    <row r="2068" spans="9:29" x14ac:dyDescent="0.3">
      <c r="I2068" s="40" t="str">
        <f t="shared" si="198"/>
        <v/>
      </c>
      <c r="L2068" s="31"/>
      <c r="M2068" s="40" t="str">
        <f t="shared" si="199"/>
        <v/>
      </c>
      <c r="Q2068" s="40" t="str">
        <f t="shared" si="200"/>
        <v/>
      </c>
      <c r="U2068" s="40" t="str">
        <f t="shared" si="201"/>
        <v/>
      </c>
      <c r="V2068" s="53"/>
      <c r="Y2068" s="40" t="str">
        <f t="shared" si="202"/>
        <v/>
      </c>
      <c r="AC2068" s="40" t="str">
        <f t="shared" si="203"/>
        <v/>
      </c>
    </row>
    <row r="2069" spans="9:29" x14ac:dyDescent="0.3">
      <c r="I2069" s="40" t="str">
        <f t="shared" si="198"/>
        <v/>
      </c>
      <c r="L2069" s="31"/>
      <c r="M2069" s="40" t="str">
        <f t="shared" si="199"/>
        <v/>
      </c>
      <c r="Q2069" s="40" t="str">
        <f t="shared" si="200"/>
        <v/>
      </c>
      <c r="U2069" s="40" t="str">
        <f t="shared" si="201"/>
        <v/>
      </c>
      <c r="V2069" s="53"/>
      <c r="Y2069" s="40" t="str">
        <f t="shared" si="202"/>
        <v/>
      </c>
      <c r="AC2069" s="40" t="str">
        <f t="shared" si="203"/>
        <v/>
      </c>
    </row>
    <row r="2070" spans="9:29" x14ac:dyDescent="0.3">
      <c r="I2070" s="40" t="str">
        <f t="shared" si="198"/>
        <v/>
      </c>
      <c r="L2070" s="31"/>
      <c r="M2070" s="40" t="str">
        <f t="shared" si="199"/>
        <v/>
      </c>
      <c r="Q2070" s="40" t="str">
        <f t="shared" si="200"/>
        <v/>
      </c>
      <c r="U2070" s="40" t="str">
        <f t="shared" si="201"/>
        <v/>
      </c>
      <c r="V2070" s="53"/>
      <c r="Y2070" s="40" t="str">
        <f t="shared" si="202"/>
        <v/>
      </c>
      <c r="AC2070" s="40" t="str">
        <f t="shared" si="203"/>
        <v/>
      </c>
    </row>
    <row r="2071" spans="9:29" x14ac:dyDescent="0.3">
      <c r="I2071" s="40" t="str">
        <f t="shared" si="198"/>
        <v/>
      </c>
      <c r="L2071" s="31"/>
      <c r="M2071" s="40" t="str">
        <f t="shared" si="199"/>
        <v/>
      </c>
      <c r="Q2071" s="40" t="str">
        <f t="shared" si="200"/>
        <v/>
      </c>
      <c r="U2071" s="40" t="str">
        <f t="shared" si="201"/>
        <v/>
      </c>
      <c r="V2071" s="53"/>
      <c r="Y2071" s="40" t="str">
        <f t="shared" si="202"/>
        <v/>
      </c>
      <c r="AC2071" s="40" t="str">
        <f t="shared" si="203"/>
        <v/>
      </c>
    </row>
    <row r="2072" spans="9:29" x14ac:dyDescent="0.3">
      <c r="I2072" s="40" t="str">
        <f t="shared" si="198"/>
        <v/>
      </c>
      <c r="L2072" s="31"/>
      <c r="M2072" s="40" t="str">
        <f t="shared" si="199"/>
        <v/>
      </c>
      <c r="Q2072" s="40" t="str">
        <f t="shared" si="200"/>
        <v/>
      </c>
      <c r="U2072" s="40" t="str">
        <f t="shared" si="201"/>
        <v/>
      </c>
      <c r="V2072" s="53"/>
      <c r="Y2072" s="40" t="str">
        <f t="shared" si="202"/>
        <v/>
      </c>
      <c r="AC2072" s="40" t="str">
        <f t="shared" si="203"/>
        <v/>
      </c>
    </row>
    <row r="2073" spans="9:29" x14ac:dyDescent="0.3">
      <c r="I2073" s="40" t="str">
        <f t="shared" si="198"/>
        <v/>
      </c>
      <c r="L2073" s="31"/>
      <c r="M2073" s="40" t="str">
        <f t="shared" si="199"/>
        <v/>
      </c>
      <c r="Q2073" s="40" t="str">
        <f t="shared" si="200"/>
        <v/>
      </c>
      <c r="U2073" s="40" t="str">
        <f t="shared" si="201"/>
        <v/>
      </c>
      <c r="V2073" s="53"/>
      <c r="Y2073" s="40" t="str">
        <f t="shared" si="202"/>
        <v/>
      </c>
      <c r="AC2073" s="40" t="str">
        <f t="shared" si="203"/>
        <v/>
      </c>
    </row>
    <row r="2074" spans="9:29" x14ac:dyDescent="0.3">
      <c r="I2074" s="40" t="str">
        <f t="shared" si="198"/>
        <v/>
      </c>
      <c r="L2074" s="31"/>
      <c r="M2074" s="40" t="str">
        <f t="shared" si="199"/>
        <v/>
      </c>
      <c r="Q2074" s="40" t="str">
        <f t="shared" si="200"/>
        <v/>
      </c>
      <c r="U2074" s="40" t="str">
        <f t="shared" si="201"/>
        <v/>
      </c>
      <c r="V2074" s="53"/>
      <c r="Y2074" s="40" t="str">
        <f t="shared" si="202"/>
        <v/>
      </c>
      <c r="AC2074" s="40" t="str">
        <f t="shared" si="203"/>
        <v/>
      </c>
    </row>
    <row r="2075" spans="9:29" x14ac:dyDescent="0.3">
      <c r="I2075" s="40" t="str">
        <f t="shared" si="198"/>
        <v/>
      </c>
      <c r="L2075" s="31"/>
      <c r="M2075" s="40" t="str">
        <f t="shared" si="199"/>
        <v/>
      </c>
      <c r="Q2075" s="40" t="str">
        <f t="shared" si="200"/>
        <v/>
      </c>
      <c r="U2075" s="40" t="str">
        <f t="shared" si="201"/>
        <v/>
      </c>
      <c r="V2075" s="53"/>
      <c r="Y2075" s="40" t="str">
        <f t="shared" si="202"/>
        <v/>
      </c>
      <c r="AC2075" s="40" t="str">
        <f t="shared" si="203"/>
        <v/>
      </c>
    </row>
    <row r="2076" spans="9:29" x14ac:dyDescent="0.3">
      <c r="I2076" s="40" t="str">
        <f t="shared" si="198"/>
        <v/>
      </c>
      <c r="L2076" s="31"/>
      <c r="M2076" s="40" t="str">
        <f t="shared" si="199"/>
        <v/>
      </c>
      <c r="Q2076" s="40" t="str">
        <f t="shared" si="200"/>
        <v/>
      </c>
      <c r="U2076" s="40" t="str">
        <f t="shared" si="201"/>
        <v/>
      </c>
      <c r="V2076" s="53"/>
      <c r="Y2076" s="40" t="str">
        <f t="shared" si="202"/>
        <v/>
      </c>
      <c r="AC2076" s="40" t="str">
        <f t="shared" si="203"/>
        <v/>
      </c>
    </row>
    <row r="2077" spans="9:29" x14ac:dyDescent="0.3">
      <c r="I2077" s="40" t="str">
        <f t="shared" si="198"/>
        <v/>
      </c>
      <c r="L2077" s="31"/>
      <c r="M2077" s="40" t="str">
        <f t="shared" si="199"/>
        <v/>
      </c>
      <c r="Q2077" s="40" t="str">
        <f t="shared" si="200"/>
        <v/>
      </c>
      <c r="U2077" s="40" t="str">
        <f t="shared" si="201"/>
        <v/>
      </c>
      <c r="V2077" s="53"/>
      <c r="Y2077" s="40" t="str">
        <f t="shared" si="202"/>
        <v/>
      </c>
      <c r="AC2077" s="40" t="str">
        <f t="shared" si="203"/>
        <v/>
      </c>
    </row>
    <row r="2078" spans="9:29" x14ac:dyDescent="0.3">
      <c r="I2078" s="40" t="str">
        <f t="shared" si="198"/>
        <v/>
      </c>
      <c r="L2078" s="31"/>
      <c r="M2078" s="40" t="str">
        <f t="shared" si="199"/>
        <v/>
      </c>
      <c r="Q2078" s="40" t="str">
        <f t="shared" si="200"/>
        <v/>
      </c>
      <c r="U2078" s="40" t="str">
        <f t="shared" si="201"/>
        <v/>
      </c>
      <c r="V2078" s="53"/>
      <c r="Y2078" s="40" t="str">
        <f t="shared" si="202"/>
        <v/>
      </c>
      <c r="AC2078" s="40" t="str">
        <f t="shared" si="203"/>
        <v/>
      </c>
    </row>
    <row r="2079" spans="9:29" x14ac:dyDescent="0.3">
      <c r="I2079" s="40" t="str">
        <f t="shared" si="198"/>
        <v/>
      </c>
      <c r="L2079" s="31"/>
      <c r="M2079" s="40" t="str">
        <f t="shared" si="199"/>
        <v/>
      </c>
      <c r="Q2079" s="40" t="str">
        <f t="shared" si="200"/>
        <v/>
      </c>
      <c r="U2079" s="40" t="str">
        <f t="shared" si="201"/>
        <v/>
      </c>
      <c r="V2079" s="53"/>
      <c r="Y2079" s="40" t="str">
        <f t="shared" si="202"/>
        <v/>
      </c>
      <c r="AC2079" s="40" t="str">
        <f t="shared" si="203"/>
        <v/>
      </c>
    </row>
    <row r="2080" spans="9:29" x14ac:dyDescent="0.3">
      <c r="I2080" s="40" t="str">
        <f t="shared" si="198"/>
        <v/>
      </c>
      <c r="L2080" s="31"/>
      <c r="M2080" s="40" t="str">
        <f t="shared" si="199"/>
        <v/>
      </c>
      <c r="Q2080" s="40" t="str">
        <f t="shared" si="200"/>
        <v/>
      </c>
      <c r="U2080" s="40" t="str">
        <f t="shared" si="201"/>
        <v/>
      </c>
      <c r="V2080" s="53"/>
      <c r="Y2080" s="40" t="str">
        <f t="shared" si="202"/>
        <v/>
      </c>
      <c r="AC2080" s="40" t="str">
        <f t="shared" si="203"/>
        <v/>
      </c>
    </row>
    <row r="2081" spans="9:29" x14ac:dyDescent="0.3">
      <c r="I2081" s="40" t="str">
        <f t="shared" si="198"/>
        <v/>
      </c>
      <c r="L2081" s="31"/>
      <c r="M2081" s="40" t="str">
        <f t="shared" si="199"/>
        <v/>
      </c>
      <c r="Q2081" s="40" t="str">
        <f t="shared" si="200"/>
        <v/>
      </c>
      <c r="U2081" s="40" t="str">
        <f t="shared" si="201"/>
        <v/>
      </c>
      <c r="V2081" s="53"/>
      <c r="Y2081" s="40" t="str">
        <f t="shared" si="202"/>
        <v/>
      </c>
      <c r="AC2081" s="40" t="str">
        <f t="shared" si="203"/>
        <v/>
      </c>
    </row>
    <row r="2082" spans="9:29" x14ac:dyDescent="0.3">
      <c r="I2082" s="40" t="str">
        <f t="shared" si="198"/>
        <v/>
      </c>
      <c r="L2082" s="31"/>
      <c r="M2082" s="40" t="str">
        <f t="shared" si="199"/>
        <v/>
      </c>
      <c r="Q2082" s="40" t="str">
        <f t="shared" si="200"/>
        <v/>
      </c>
      <c r="U2082" s="40" t="str">
        <f t="shared" si="201"/>
        <v/>
      </c>
      <c r="V2082" s="53"/>
      <c r="Y2082" s="40" t="str">
        <f t="shared" si="202"/>
        <v/>
      </c>
      <c r="AC2082" s="40" t="str">
        <f t="shared" si="203"/>
        <v/>
      </c>
    </row>
    <row r="2083" spans="9:29" x14ac:dyDescent="0.3">
      <c r="I2083" s="40" t="str">
        <f t="shared" si="198"/>
        <v/>
      </c>
      <c r="L2083" s="31"/>
      <c r="M2083" s="40" t="str">
        <f t="shared" si="199"/>
        <v/>
      </c>
      <c r="Q2083" s="40" t="str">
        <f t="shared" si="200"/>
        <v/>
      </c>
      <c r="U2083" s="40" t="str">
        <f t="shared" si="201"/>
        <v/>
      </c>
      <c r="V2083" s="53"/>
      <c r="Y2083" s="40" t="str">
        <f t="shared" si="202"/>
        <v/>
      </c>
      <c r="AC2083" s="40" t="str">
        <f t="shared" si="203"/>
        <v/>
      </c>
    </row>
    <row r="2084" spans="9:29" x14ac:dyDescent="0.3">
      <c r="I2084" s="40" t="str">
        <f t="shared" si="198"/>
        <v/>
      </c>
      <c r="L2084" s="31"/>
      <c r="M2084" s="40" t="str">
        <f t="shared" si="199"/>
        <v/>
      </c>
      <c r="Q2084" s="40" t="str">
        <f t="shared" si="200"/>
        <v/>
      </c>
      <c r="U2084" s="40" t="str">
        <f t="shared" si="201"/>
        <v/>
      </c>
      <c r="V2084" s="53"/>
      <c r="Y2084" s="40" t="str">
        <f t="shared" si="202"/>
        <v/>
      </c>
      <c r="AC2084" s="40" t="str">
        <f t="shared" si="203"/>
        <v/>
      </c>
    </row>
    <row r="2085" spans="9:29" x14ac:dyDescent="0.3">
      <c r="I2085" s="40" t="str">
        <f t="shared" si="198"/>
        <v/>
      </c>
      <c r="L2085" s="31"/>
      <c r="M2085" s="40" t="str">
        <f t="shared" si="199"/>
        <v/>
      </c>
      <c r="Q2085" s="40" t="str">
        <f t="shared" si="200"/>
        <v/>
      </c>
      <c r="U2085" s="40" t="str">
        <f t="shared" si="201"/>
        <v/>
      </c>
      <c r="V2085" s="53"/>
      <c r="Y2085" s="40" t="str">
        <f t="shared" si="202"/>
        <v/>
      </c>
      <c r="AC2085" s="40" t="str">
        <f t="shared" si="203"/>
        <v/>
      </c>
    </row>
    <row r="2086" spans="9:29" x14ac:dyDescent="0.3">
      <c r="I2086" s="40" t="str">
        <f t="shared" si="198"/>
        <v/>
      </c>
      <c r="L2086" s="31"/>
      <c r="M2086" s="40" t="str">
        <f t="shared" si="199"/>
        <v/>
      </c>
      <c r="Q2086" s="40" t="str">
        <f t="shared" si="200"/>
        <v/>
      </c>
      <c r="U2086" s="40" t="str">
        <f t="shared" si="201"/>
        <v/>
      </c>
      <c r="V2086" s="53"/>
      <c r="Y2086" s="40" t="str">
        <f t="shared" si="202"/>
        <v/>
      </c>
      <c r="AC2086" s="40" t="str">
        <f t="shared" si="203"/>
        <v/>
      </c>
    </row>
    <row r="2087" spans="9:29" x14ac:dyDescent="0.3">
      <c r="I2087" s="40" t="str">
        <f t="shared" si="198"/>
        <v/>
      </c>
      <c r="L2087" s="31"/>
      <c r="M2087" s="40" t="str">
        <f t="shared" si="199"/>
        <v/>
      </c>
      <c r="Q2087" s="40" t="str">
        <f t="shared" si="200"/>
        <v/>
      </c>
      <c r="U2087" s="40" t="str">
        <f t="shared" si="201"/>
        <v/>
      </c>
      <c r="V2087" s="53"/>
      <c r="Y2087" s="40" t="str">
        <f t="shared" si="202"/>
        <v/>
      </c>
      <c r="AC2087" s="40" t="str">
        <f t="shared" si="203"/>
        <v/>
      </c>
    </row>
    <row r="2088" spans="9:29" x14ac:dyDescent="0.3">
      <c r="I2088" s="40" t="str">
        <f t="shared" si="198"/>
        <v/>
      </c>
      <c r="L2088" s="31"/>
      <c r="M2088" s="40" t="str">
        <f t="shared" si="199"/>
        <v/>
      </c>
      <c r="Q2088" s="40" t="str">
        <f t="shared" si="200"/>
        <v/>
      </c>
      <c r="U2088" s="40" t="str">
        <f t="shared" si="201"/>
        <v/>
      </c>
      <c r="V2088" s="53"/>
      <c r="Y2088" s="40" t="str">
        <f t="shared" si="202"/>
        <v/>
      </c>
      <c r="AC2088" s="40" t="str">
        <f t="shared" si="203"/>
        <v/>
      </c>
    </row>
    <row r="2089" spans="9:29" x14ac:dyDescent="0.3">
      <c r="I2089" s="40" t="str">
        <f t="shared" si="198"/>
        <v/>
      </c>
      <c r="L2089" s="31"/>
      <c r="M2089" s="40" t="str">
        <f t="shared" si="199"/>
        <v/>
      </c>
      <c r="Q2089" s="40" t="str">
        <f t="shared" si="200"/>
        <v/>
      </c>
      <c r="U2089" s="40" t="str">
        <f t="shared" si="201"/>
        <v/>
      </c>
      <c r="V2089" s="53"/>
      <c r="Y2089" s="40" t="str">
        <f t="shared" si="202"/>
        <v/>
      </c>
      <c r="AC2089" s="40" t="str">
        <f t="shared" si="203"/>
        <v/>
      </c>
    </row>
    <row r="2090" spans="9:29" x14ac:dyDescent="0.3">
      <c r="I2090" s="40" t="str">
        <f t="shared" si="198"/>
        <v/>
      </c>
      <c r="L2090" s="31"/>
      <c r="M2090" s="40" t="str">
        <f t="shared" si="199"/>
        <v/>
      </c>
      <c r="Q2090" s="40" t="str">
        <f t="shared" si="200"/>
        <v/>
      </c>
      <c r="U2090" s="40" t="str">
        <f t="shared" si="201"/>
        <v/>
      </c>
      <c r="V2090" s="53"/>
      <c r="Y2090" s="40" t="str">
        <f t="shared" si="202"/>
        <v/>
      </c>
      <c r="AC2090" s="40" t="str">
        <f t="shared" si="203"/>
        <v/>
      </c>
    </row>
    <row r="2091" spans="9:29" x14ac:dyDescent="0.3">
      <c r="I2091" s="40" t="str">
        <f t="shared" si="198"/>
        <v/>
      </c>
      <c r="L2091" s="31"/>
      <c r="M2091" s="40" t="str">
        <f t="shared" si="199"/>
        <v/>
      </c>
      <c r="Q2091" s="40" t="str">
        <f t="shared" si="200"/>
        <v/>
      </c>
      <c r="U2091" s="40" t="str">
        <f t="shared" si="201"/>
        <v/>
      </c>
      <c r="V2091" s="53"/>
      <c r="Y2091" s="40" t="str">
        <f t="shared" si="202"/>
        <v/>
      </c>
      <c r="AC2091" s="40" t="str">
        <f t="shared" si="203"/>
        <v/>
      </c>
    </row>
    <row r="2092" spans="9:29" x14ac:dyDescent="0.3">
      <c r="I2092" s="40" t="str">
        <f t="shared" si="198"/>
        <v/>
      </c>
      <c r="L2092" s="31"/>
      <c r="M2092" s="40" t="str">
        <f t="shared" si="199"/>
        <v/>
      </c>
      <c r="Q2092" s="40" t="str">
        <f t="shared" si="200"/>
        <v/>
      </c>
      <c r="U2092" s="40" t="str">
        <f t="shared" si="201"/>
        <v/>
      </c>
      <c r="V2092" s="53"/>
      <c r="Y2092" s="40" t="str">
        <f t="shared" si="202"/>
        <v/>
      </c>
      <c r="AC2092" s="40" t="str">
        <f t="shared" si="203"/>
        <v/>
      </c>
    </row>
    <row r="2093" spans="9:29" x14ac:dyDescent="0.3">
      <c r="I2093" s="40" t="str">
        <f t="shared" si="198"/>
        <v/>
      </c>
      <c r="L2093" s="31"/>
      <c r="M2093" s="40" t="str">
        <f t="shared" si="199"/>
        <v/>
      </c>
      <c r="Q2093" s="40" t="str">
        <f t="shared" si="200"/>
        <v/>
      </c>
      <c r="U2093" s="40" t="str">
        <f t="shared" si="201"/>
        <v/>
      </c>
      <c r="V2093" s="53"/>
      <c r="Y2093" s="40" t="str">
        <f t="shared" si="202"/>
        <v/>
      </c>
      <c r="AC2093" s="40" t="str">
        <f t="shared" si="203"/>
        <v/>
      </c>
    </row>
    <row r="2094" spans="9:29" x14ac:dyDescent="0.3">
      <c r="I2094" s="40" t="str">
        <f t="shared" si="198"/>
        <v/>
      </c>
      <c r="L2094" s="31"/>
      <c r="M2094" s="40" t="str">
        <f t="shared" si="199"/>
        <v/>
      </c>
      <c r="Q2094" s="40" t="str">
        <f t="shared" si="200"/>
        <v/>
      </c>
      <c r="U2094" s="40" t="str">
        <f t="shared" si="201"/>
        <v/>
      </c>
      <c r="V2094" s="53"/>
      <c r="Y2094" s="40" t="str">
        <f t="shared" si="202"/>
        <v/>
      </c>
      <c r="AC2094" s="40" t="str">
        <f t="shared" si="203"/>
        <v/>
      </c>
    </row>
    <row r="2095" spans="9:29" x14ac:dyDescent="0.3">
      <c r="I2095" s="40" t="str">
        <f t="shared" si="198"/>
        <v/>
      </c>
      <c r="L2095" s="31"/>
      <c r="M2095" s="40" t="str">
        <f t="shared" si="199"/>
        <v/>
      </c>
      <c r="Q2095" s="40" t="str">
        <f t="shared" si="200"/>
        <v/>
      </c>
      <c r="U2095" s="40" t="str">
        <f t="shared" si="201"/>
        <v/>
      </c>
      <c r="V2095" s="53"/>
      <c r="Y2095" s="40" t="str">
        <f t="shared" si="202"/>
        <v/>
      </c>
      <c r="AC2095" s="40" t="str">
        <f t="shared" si="203"/>
        <v/>
      </c>
    </row>
    <row r="2096" spans="9:29" x14ac:dyDescent="0.3">
      <c r="I2096" s="40" t="str">
        <f t="shared" si="198"/>
        <v/>
      </c>
      <c r="L2096" s="31"/>
      <c r="M2096" s="40" t="str">
        <f t="shared" si="199"/>
        <v/>
      </c>
      <c r="Q2096" s="40" t="str">
        <f t="shared" si="200"/>
        <v/>
      </c>
      <c r="U2096" s="40" t="str">
        <f t="shared" si="201"/>
        <v/>
      </c>
      <c r="V2096" s="53"/>
      <c r="Y2096" s="40" t="str">
        <f t="shared" si="202"/>
        <v/>
      </c>
      <c r="AC2096" s="40" t="str">
        <f t="shared" si="203"/>
        <v/>
      </c>
    </row>
    <row r="2097" spans="9:29" x14ac:dyDescent="0.3">
      <c r="I2097" s="40" t="str">
        <f t="shared" si="198"/>
        <v/>
      </c>
      <c r="L2097" s="31"/>
      <c r="M2097" s="40" t="str">
        <f t="shared" si="199"/>
        <v/>
      </c>
      <c r="Q2097" s="40" t="str">
        <f t="shared" si="200"/>
        <v/>
      </c>
      <c r="U2097" s="40" t="str">
        <f t="shared" si="201"/>
        <v/>
      </c>
      <c r="V2097" s="53"/>
      <c r="Y2097" s="40" t="str">
        <f t="shared" si="202"/>
        <v/>
      </c>
      <c r="AC2097" s="40" t="str">
        <f t="shared" si="203"/>
        <v/>
      </c>
    </row>
    <row r="2098" spans="9:29" x14ac:dyDescent="0.3">
      <c r="I2098" s="40" t="str">
        <f t="shared" si="198"/>
        <v/>
      </c>
      <c r="L2098" s="31"/>
      <c r="M2098" s="40" t="str">
        <f t="shared" si="199"/>
        <v/>
      </c>
      <c r="Q2098" s="40" t="str">
        <f t="shared" si="200"/>
        <v/>
      </c>
      <c r="U2098" s="40" t="str">
        <f t="shared" si="201"/>
        <v/>
      </c>
      <c r="V2098" s="53"/>
      <c r="Y2098" s="40" t="str">
        <f t="shared" si="202"/>
        <v/>
      </c>
      <c r="AC2098" s="40" t="str">
        <f t="shared" si="203"/>
        <v/>
      </c>
    </row>
    <row r="2099" spans="9:29" x14ac:dyDescent="0.3">
      <c r="I2099" s="40" t="str">
        <f t="shared" si="198"/>
        <v/>
      </c>
      <c r="L2099" s="31"/>
      <c r="M2099" s="40" t="str">
        <f t="shared" si="199"/>
        <v/>
      </c>
      <c r="Q2099" s="40" t="str">
        <f t="shared" si="200"/>
        <v/>
      </c>
      <c r="U2099" s="40" t="str">
        <f t="shared" si="201"/>
        <v/>
      </c>
      <c r="V2099" s="53"/>
      <c r="Y2099" s="40" t="str">
        <f t="shared" si="202"/>
        <v/>
      </c>
      <c r="AC2099" s="40" t="str">
        <f t="shared" si="203"/>
        <v/>
      </c>
    </row>
    <row r="2100" spans="9:29" x14ac:dyDescent="0.3">
      <c r="I2100" s="40" t="str">
        <f t="shared" si="198"/>
        <v/>
      </c>
      <c r="L2100" s="31"/>
      <c r="M2100" s="40" t="str">
        <f t="shared" si="199"/>
        <v/>
      </c>
      <c r="Q2100" s="40" t="str">
        <f t="shared" si="200"/>
        <v/>
      </c>
      <c r="U2100" s="40" t="str">
        <f t="shared" si="201"/>
        <v/>
      </c>
      <c r="V2100" s="53"/>
      <c r="Y2100" s="40" t="str">
        <f t="shared" si="202"/>
        <v/>
      </c>
      <c r="AC2100" s="40" t="str">
        <f t="shared" si="203"/>
        <v/>
      </c>
    </row>
    <row r="2101" spans="9:29" x14ac:dyDescent="0.3">
      <c r="I2101" s="40" t="str">
        <f t="shared" si="198"/>
        <v/>
      </c>
      <c r="L2101" s="31"/>
      <c r="M2101" s="40" t="str">
        <f t="shared" si="199"/>
        <v/>
      </c>
      <c r="Q2101" s="40" t="str">
        <f t="shared" si="200"/>
        <v/>
      </c>
      <c r="U2101" s="40" t="str">
        <f t="shared" si="201"/>
        <v/>
      </c>
      <c r="V2101" s="53"/>
      <c r="Y2101" s="40" t="str">
        <f t="shared" si="202"/>
        <v/>
      </c>
      <c r="AC2101" s="40" t="str">
        <f t="shared" si="203"/>
        <v/>
      </c>
    </row>
    <row r="2102" spans="9:29" x14ac:dyDescent="0.3">
      <c r="I2102" s="40" t="str">
        <f t="shared" si="198"/>
        <v/>
      </c>
      <c r="L2102" s="31"/>
      <c r="M2102" s="40" t="str">
        <f t="shared" si="199"/>
        <v/>
      </c>
      <c r="Q2102" s="40" t="str">
        <f t="shared" si="200"/>
        <v/>
      </c>
      <c r="U2102" s="40" t="str">
        <f t="shared" si="201"/>
        <v/>
      </c>
      <c r="V2102" s="53"/>
      <c r="Y2102" s="40" t="str">
        <f t="shared" si="202"/>
        <v/>
      </c>
      <c r="AC2102" s="40" t="str">
        <f t="shared" si="203"/>
        <v/>
      </c>
    </row>
    <row r="2103" spans="9:29" x14ac:dyDescent="0.3">
      <c r="I2103" s="40" t="str">
        <f t="shared" si="198"/>
        <v/>
      </c>
      <c r="L2103" s="31"/>
      <c r="M2103" s="40" t="str">
        <f t="shared" si="199"/>
        <v/>
      </c>
      <c r="Q2103" s="40" t="str">
        <f t="shared" si="200"/>
        <v/>
      </c>
      <c r="U2103" s="40" t="str">
        <f t="shared" si="201"/>
        <v/>
      </c>
      <c r="V2103" s="53"/>
      <c r="Y2103" s="40" t="str">
        <f t="shared" si="202"/>
        <v/>
      </c>
      <c r="AC2103" s="40" t="str">
        <f t="shared" si="203"/>
        <v/>
      </c>
    </row>
    <row r="2104" spans="9:29" x14ac:dyDescent="0.3">
      <c r="I2104" s="40" t="str">
        <f t="shared" si="198"/>
        <v/>
      </c>
      <c r="L2104" s="31"/>
      <c r="M2104" s="40" t="str">
        <f t="shared" si="199"/>
        <v/>
      </c>
      <c r="Q2104" s="40" t="str">
        <f t="shared" si="200"/>
        <v/>
      </c>
      <c r="U2104" s="40" t="str">
        <f t="shared" si="201"/>
        <v/>
      </c>
      <c r="V2104" s="53"/>
      <c r="Y2104" s="40" t="str">
        <f t="shared" si="202"/>
        <v/>
      </c>
      <c r="AC2104" s="40" t="str">
        <f t="shared" si="203"/>
        <v/>
      </c>
    </row>
    <row r="2105" spans="9:29" x14ac:dyDescent="0.3">
      <c r="I2105" s="40" t="str">
        <f t="shared" si="198"/>
        <v/>
      </c>
      <c r="L2105" s="31"/>
      <c r="M2105" s="40" t="str">
        <f t="shared" si="199"/>
        <v/>
      </c>
      <c r="Q2105" s="40" t="str">
        <f t="shared" si="200"/>
        <v/>
      </c>
      <c r="U2105" s="40" t="str">
        <f t="shared" si="201"/>
        <v/>
      </c>
      <c r="V2105" s="53"/>
      <c r="Y2105" s="40" t="str">
        <f t="shared" si="202"/>
        <v/>
      </c>
      <c r="AC2105" s="40" t="str">
        <f t="shared" si="203"/>
        <v/>
      </c>
    </row>
    <row r="2106" spans="9:29" x14ac:dyDescent="0.3">
      <c r="I2106" s="40" t="str">
        <f t="shared" si="198"/>
        <v/>
      </c>
      <c r="L2106" s="31"/>
      <c r="M2106" s="40" t="str">
        <f t="shared" si="199"/>
        <v/>
      </c>
      <c r="Q2106" s="40" t="str">
        <f t="shared" si="200"/>
        <v/>
      </c>
      <c r="U2106" s="40" t="str">
        <f t="shared" si="201"/>
        <v/>
      </c>
      <c r="V2106" s="53"/>
      <c r="Y2106" s="40" t="str">
        <f t="shared" si="202"/>
        <v/>
      </c>
      <c r="AC2106" s="40" t="str">
        <f t="shared" si="203"/>
        <v/>
      </c>
    </row>
    <row r="2107" spans="9:29" x14ac:dyDescent="0.3">
      <c r="I2107" s="40" t="str">
        <f t="shared" si="198"/>
        <v/>
      </c>
      <c r="L2107" s="31"/>
      <c r="M2107" s="40" t="str">
        <f t="shared" si="199"/>
        <v/>
      </c>
      <c r="Q2107" s="40" t="str">
        <f t="shared" si="200"/>
        <v/>
      </c>
      <c r="U2107" s="40" t="str">
        <f t="shared" si="201"/>
        <v/>
      </c>
      <c r="V2107" s="53"/>
      <c r="Y2107" s="40" t="str">
        <f t="shared" si="202"/>
        <v/>
      </c>
      <c r="AC2107" s="40" t="str">
        <f t="shared" si="203"/>
        <v/>
      </c>
    </row>
    <row r="2108" spans="9:29" x14ac:dyDescent="0.3">
      <c r="I2108" s="40" t="str">
        <f t="shared" si="198"/>
        <v/>
      </c>
      <c r="L2108" s="31"/>
      <c r="M2108" s="40" t="str">
        <f t="shared" si="199"/>
        <v/>
      </c>
      <c r="Q2108" s="40" t="str">
        <f t="shared" si="200"/>
        <v/>
      </c>
      <c r="U2108" s="40" t="str">
        <f t="shared" si="201"/>
        <v/>
      </c>
      <c r="V2108" s="53"/>
      <c r="Y2108" s="40" t="str">
        <f t="shared" si="202"/>
        <v/>
      </c>
      <c r="AC2108" s="40" t="str">
        <f t="shared" si="203"/>
        <v/>
      </c>
    </row>
    <row r="2109" spans="9:29" x14ac:dyDescent="0.3">
      <c r="I2109" s="40" t="str">
        <f t="shared" si="198"/>
        <v/>
      </c>
      <c r="L2109" s="31"/>
      <c r="M2109" s="40" t="str">
        <f t="shared" si="199"/>
        <v/>
      </c>
      <c r="Q2109" s="40" t="str">
        <f t="shared" si="200"/>
        <v/>
      </c>
      <c r="U2109" s="40" t="str">
        <f t="shared" si="201"/>
        <v/>
      </c>
      <c r="V2109" s="53"/>
      <c r="Y2109" s="40" t="str">
        <f t="shared" si="202"/>
        <v/>
      </c>
      <c r="AC2109" s="40" t="str">
        <f t="shared" si="203"/>
        <v/>
      </c>
    </row>
    <row r="2110" spans="9:29" x14ac:dyDescent="0.3">
      <c r="I2110" s="40" t="str">
        <f t="shared" si="198"/>
        <v/>
      </c>
      <c r="L2110" s="31"/>
      <c r="M2110" s="40" t="str">
        <f t="shared" si="199"/>
        <v/>
      </c>
      <c r="Q2110" s="40" t="str">
        <f t="shared" si="200"/>
        <v/>
      </c>
      <c r="U2110" s="40" t="str">
        <f t="shared" si="201"/>
        <v/>
      </c>
      <c r="V2110" s="53"/>
      <c r="Y2110" s="40" t="str">
        <f t="shared" si="202"/>
        <v/>
      </c>
      <c r="AC2110" s="40" t="str">
        <f t="shared" si="203"/>
        <v/>
      </c>
    </row>
    <row r="2111" spans="9:29" x14ac:dyDescent="0.3">
      <c r="I2111" s="40" t="str">
        <f t="shared" si="198"/>
        <v/>
      </c>
      <c r="L2111" s="31"/>
      <c r="M2111" s="40" t="str">
        <f t="shared" si="199"/>
        <v/>
      </c>
      <c r="Q2111" s="40" t="str">
        <f t="shared" si="200"/>
        <v/>
      </c>
      <c r="U2111" s="40" t="str">
        <f t="shared" si="201"/>
        <v/>
      </c>
      <c r="V2111" s="53"/>
      <c r="Y2111" s="40" t="str">
        <f t="shared" si="202"/>
        <v/>
      </c>
      <c r="AC2111" s="40" t="str">
        <f t="shared" si="203"/>
        <v/>
      </c>
    </row>
    <row r="2112" spans="9:29" x14ac:dyDescent="0.3">
      <c r="I2112" s="40" t="str">
        <f t="shared" si="198"/>
        <v/>
      </c>
      <c r="L2112" s="31"/>
      <c r="M2112" s="40" t="str">
        <f t="shared" si="199"/>
        <v/>
      </c>
      <c r="Q2112" s="40" t="str">
        <f t="shared" si="200"/>
        <v/>
      </c>
      <c r="U2112" s="40" t="str">
        <f t="shared" si="201"/>
        <v/>
      </c>
      <c r="V2112" s="53"/>
      <c r="Y2112" s="40" t="str">
        <f t="shared" si="202"/>
        <v/>
      </c>
      <c r="AC2112" s="40" t="str">
        <f t="shared" si="203"/>
        <v/>
      </c>
    </row>
    <row r="2113" spans="9:29" x14ac:dyDescent="0.3">
      <c r="I2113" s="40" t="str">
        <f t="shared" si="198"/>
        <v/>
      </c>
      <c r="L2113" s="31"/>
      <c r="M2113" s="40" t="str">
        <f t="shared" si="199"/>
        <v/>
      </c>
      <c r="Q2113" s="40" t="str">
        <f t="shared" si="200"/>
        <v/>
      </c>
      <c r="U2113" s="40" t="str">
        <f t="shared" si="201"/>
        <v/>
      </c>
      <c r="V2113" s="53"/>
      <c r="Y2113" s="40" t="str">
        <f t="shared" si="202"/>
        <v/>
      </c>
      <c r="AC2113" s="40" t="str">
        <f t="shared" si="203"/>
        <v/>
      </c>
    </row>
    <row r="2114" spans="9:29" x14ac:dyDescent="0.3">
      <c r="I2114" s="40" t="str">
        <f t="shared" si="198"/>
        <v/>
      </c>
      <c r="L2114" s="31"/>
      <c r="M2114" s="40" t="str">
        <f t="shared" si="199"/>
        <v/>
      </c>
      <c r="Q2114" s="40" t="str">
        <f t="shared" si="200"/>
        <v/>
      </c>
      <c r="U2114" s="40" t="str">
        <f t="shared" si="201"/>
        <v/>
      </c>
      <c r="V2114" s="53"/>
      <c r="Y2114" s="40" t="str">
        <f t="shared" si="202"/>
        <v/>
      </c>
      <c r="AC2114" s="40" t="str">
        <f t="shared" si="203"/>
        <v/>
      </c>
    </row>
    <row r="2115" spans="9:29" x14ac:dyDescent="0.3">
      <c r="I2115" s="40" t="str">
        <f t="shared" si="198"/>
        <v/>
      </c>
      <c r="L2115" s="31"/>
      <c r="M2115" s="40" t="str">
        <f t="shared" si="199"/>
        <v/>
      </c>
      <c r="Q2115" s="40" t="str">
        <f t="shared" si="200"/>
        <v/>
      </c>
      <c r="U2115" s="40" t="str">
        <f t="shared" si="201"/>
        <v/>
      </c>
      <c r="V2115" s="53"/>
      <c r="Y2115" s="40" t="str">
        <f t="shared" si="202"/>
        <v/>
      </c>
      <c r="AC2115" s="40" t="str">
        <f t="shared" si="203"/>
        <v/>
      </c>
    </row>
    <row r="2116" spans="9:29" x14ac:dyDescent="0.3">
      <c r="I2116" s="40" t="str">
        <f t="shared" ref="I2116:I2179" si="204">IF(H2116="","",IF(H2116="**","",ABS(H2116*100)))</f>
        <v/>
      </c>
      <c r="L2116" s="31"/>
      <c r="M2116" s="40" t="str">
        <f t="shared" ref="M2116:M2179" si="205">IF(L2116="","",IF(L2116="**","",ABS(L2116*100)))</f>
        <v/>
      </c>
      <c r="Q2116" s="40" t="str">
        <f t="shared" ref="Q2116:Q2179" si="206">IF(P2116="","",IF(P2116="**","",ABS(P2116*100)))</f>
        <v/>
      </c>
      <c r="U2116" s="40" t="str">
        <f t="shared" ref="U2116:U2179" si="207">IF(T2116="","",IF(T2116="**","",ABS(T2116*100)))</f>
        <v/>
      </c>
      <c r="V2116" s="53"/>
      <c r="Y2116" s="40" t="str">
        <f t="shared" ref="Y2116:Y2179" si="208">IF(X2116="","",IF(X2116="**","",ABS(X2116*100)))</f>
        <v/>
      </c>
      <c r="AC2116" s="40" t="str">
        <f t="shared" ref="AC2116:AC2179" si="209">IF(AB2116="","",IF(AB2116="**","",ABS(AB2116*100)))</f>
        <v/>
      </c>
    </row>
    <row r="2117" spans="9:29" x14ac:dyDescent="0.3">
      <c r="I2117" s="40" t="str">
        <f t="shared" si="204"/>
        <v/>
      </c>
      <c r="L2117" s="31"/>
      <c r="M2117" s="40" t="str">
        <f t="shared" si="205"/>
        <v/>
      </c>
      <c r="Q2117" s="40" t="str">
        <f t="shared" si="206"/>
        <v/>
      </c>
      <c r="U2117" s="40" t="str">
        <f t="shared" si="207"/>
        <v/>
      </c>
      <c r="V2117" s="53"/>
      <c r="Y2117" s="40" t="str">
        <f t="shared" si="208"/>
        <v/>
      </c>
      <c r="AC2117" s="40" t="str">
        <f t="shared" si="209"/>
        <v/>
      </c>
    </row>
    <row r="2118" spans="9:29" x14ac:dyDescent="0.3">
      <c r="I2118" s="40" t="str">
        <f t="shared" si="204"/>
        <v/>
      </c>
      <c r="L2118" s="31"/>
      <c r="M2118" s="40" t="str">
        <f t="shared" si="205"/>
        <v/>
      </c>
      <c r="Q2118" s="40" t="str">
        <f t="shared" si="206"/>
        <v/>
      </c>
      <c r="U2118" s="40" t="str">
        <f t="shared" si="207"/>
        <v/>
      </c>
      <c r="V2118" s="53"/>
      <c r="Y2118" s="40" t="str">
        <f t="shared" si="208"/>
        <v/>
      </c>
      <c r="AC2118" s="40" t="str">
        <f t="shared" si="209"/>
        <v/>
      </c>
    </row>
    <row r="2119" spans="9:29" x14ac:dyDescent="0.3">
      <c r="I2119" s="40" t="str">
        <f t="shared" si="204"/>
        <v/>
      </c>
      <c r="L2119" s="31"/>
      <c r="M2119" s="40" t="str">
        <f t="shared" si="205"/>
        <v/>
      </c>
      <c r="Q2119" s="40" t="str">
        <f t="shared" si="206"/>
        <v/>
      </c>
      <c r="U2119" s="40" t="str">
        <f t="shared" si="207"/>
        <v/>
      </c>
      <c r="V2119" s="53"/>
      <c r="Y2119" s="40" t="str">
        <f t="shared" si="208"/>
        <v/>
      </c>
      <c r="AC2119" s="40" t="str">
        <f t="shared" si="209"/>
        <v/>
      </c>
    </row>
    <row r="2120" spans="9:29" x14ac:dyDescent="0.3">
      <c r="I2120" s="40" t="str">
        <f t="shared" si="204"/>
        <v/>
      </c>
      <c r="L2120" s="31"/>
      <c r="M2120" s="40" t="str">
        <f t="shared" si="205"/>
        <v/>
      </c>
      <c r="Q2120" s="40" t="str">
        <f t="shared" si="206"/>
        <v/>
      </c>
      <c r="U2120" s="40" t="str">
        <f t="shared" si="207"/>
        <v/>
      </c>
      <c r="V2120" s="53"/>
      <c r="Y2120" s="40" t="str">
        <f t="shared" si="208"/>
        <v/>
      </c>
      <c r="AC2120" s="40" t="str">
        <f t="shared" si="209"/>
        <v/>
      </c>
    </row>
    <row r="2121" spans="9:29" x14ac:dyDescent="0.3">
      <c r="I2121" s="40" t="str">
        <f t="shared" si="204"/>
        <v/>
      </c>
      <c r="L2121" s="31"/>
      <c r="M2121" s="40" t="str">
        <f t="shared" si="205"/>
        <v/>
      </c>
      <c r="Q2121" s="40" t="str">
        <f t="shared" si="206"/>
        <v/>
      </c>
      <c r="U2121" s="40" t="str">
        <f t="shared" si="207"/>
        <v/>
      </c>
      <c r="V2121" s="53"/>
      <c r="Y2121" s="40" t="str">
        <f t="shared" si="208"/>
        <v/>
      </c>
      <c r="AC2121" s="40" t="str">
        <f t="shared" si="209"/>
        <v/>
      </c>
    </row>
    <row r="2122" spans="9:29" x14ac:dyDescent="0.3">
      <c r="I2122" s="40" t="str">
        <f t="shared" si="204"/>
        <v/>
      </c>
      <c r="L2122" s="31"/>
      <c r="M2122" s="40" t="str">
        <f t="shared" si="205"/>
        <v/>
      </c>
      <c r="Q2122" s="40" t="str">
        <f t="shared" si="206"/>
        <v/>
      </c>
      <c r="U2122" s="40" t="str">
        <f t="shared" si="207"/>
        <v/>
      </c>
      <c r="V2122" s="53"/>
      <c r="Y2122" s="40" t="str">
        <f t="shared" si="208"/>
        <v/>
      </c>
      <c r="AC2122" s="40" t="str">
        <f t="shared" si="209"/>
        <v/>
      </c>
    </row>
    <row r="2123" spans="9:29" x14ac:dyDescent="0.3">
      <c r="I2123" s="40" t="str">
        <f t="shared" si="204"/>
        <v/>
      </c>
      <c r="L2123" s="31"/>
      <c r="M2123" s="40" t="str">
        <f t="shared" si="205"/>
        <v/>
      </c>
      <c r="Q2123" s="40" t="str">
        <f t="shared" si="206"/>
        <v/>
      </c>
      <c r="U2123" s="40" t="str">
        <f t="shared" si="207"/>
        <v/>
      </c>
      <c r="V2123" s="53"/>
      <c r="Y2123" s="40" t="str">
        <f t="shared" si="208"/>
        <v/>
      </c>
      <c r="AC2123" s="40" t="str">
        <f t="shared" si="209"/>
        <v/>
      </c>
    </row>
    <row r="2124" spans="9:29" x14ac:dyDescent="0.3">
      <c r="I2124" s="40" t="str">
        <f t="shared" si="204"/>
        <v/>
      </c>
      <c r="L2124" s="31"/>
      <c r="M2124" s="40" t="str">
        <f t="shared" si="205"/>
        <v/>
      </c>
      <c r="Q2124" s="40" t="str">
        <f t="shared" si="206"/>
        <v/>
      </c>
      <c r="U2124" s="40" t="str">
        <f t="shared" si="207"/>
        <v/>
      </c>
      <c r="V2124" s="53"/>
      <c r="Y2124" s="40" t="str">
        <f t="shared" si="208"/>
        <v/>
      </c>
      <c r="AC2124" s="40" t="str">
        <f t="shared" si="209"/>
        <v/>
      </c>
    </row>
    <row r="2125" spans="9:29" x14ac:dyDescent="0.3">
      <c r="I2125" s="40" t="str">
        <f t="shared" si="204"/>
        <v/>
      </c>
      <c r="L2125" s="31"/>
      <c r="M2125" s="40" t="str">
        <f t="shared" si="205"/>
        <v/>
      </c>
      <c r="Q2125" s="40" t="str">
        <f t="shared" si="206"/>
        <v/>
      </c>
      <c r="U2125" s="40" t="str">
        <f t="shared" si="207"/>
        <v/>
      </c>
      <c r="V2125" s="53"/>
      <c r="Y2125" s="40" t="str">
        <f t="shared" si="208"/>
        <v/>
      </c>
      <c r="AC2125" s="40" t="str">
        <f t="shared" si="209"/>
        <v/>
      </c>
    </row>
    <row r="2126" spans="9:29" x14ac:dyDescent="0.3">
      <c r="I2126" s="40" t="str">
        <f t="shared" si="204"/>
        <v/>
      </c>
      <c r="L2126" s="31"/>
      <c r="M2126" s="40" t="str">
        <f t="shared" si="205"/>
        <v/>
      </c>
      <c r="Q2126" s="40" t="str">
        <f t="shared" si="206"/>
        <v/>
      </c>
      <c r="U2126" s="40" t="str">
        <f t="shared" si="207"/>
        <v/>
      </c>
      <c r="V2126" s="53"/>
      <c r="Y2126" s="40" t="str">
        <f t="shared" si="208"/>
        <v/>
      </c>
      <c r="AC2126" s="40" t="str">
        <f t="shared" si="209"/>
        <v/>
      </c>
    </row>
    <row r="2127" spans="9:29" x14ac:dyDescent="0.3">
      <c r="I2127" s="40" t="str">
        <f t="shared" si="204"/>
        <v/>
      </c>
      <c r="L2127" s="31"/>
      <c r="M2127" s="40" t="str">
        <f t="shared" si="205"/>
        <v/>
      </c>
      <c r="Q2127" s="40" t="str">
        <f t="shared" si="206"/>
        <v/>
      </c>
      <c r="U2127" s="40" t="str">
        <f t="shared" si="207"/>
        <v/>
      </c>
      <c r="V2127" s="53"/>
      <c r="Y2127" s="40" t="str">
        <f t="shared" si="208"/>
        <v/>
      </c>
      <c r="AC2127" s="40" t="str">
        <f t="shared" si="209"/>
        <v/>
      </c>
    </row>
    <row r="2128" spans="9:29" x14ac:dyDescent="0.3">
      <c r="I2128" s="40" t="str">
        <f t="shared" si="204"/>
        <v/>
      </c>
      <c r="L2128" s="31"/>
      <c r="M2128" s="40" t="str">
        <f t="shared" si="205"/>
        <v/>
      </c>
      <c r="Q2128" s="40" t="str">
        <f t="shared" si="206"/>
        <v/>
      </c>
      <c r="U2128" s="40" t="str">
        <f t="shared" si="207"/>
        <v/>
      </c>
      <c r="V2128" s="53"/>
      <c r="Y2128" s="40" t="str">
        <f t="shared" si="208"/>
        <v/>
      </c>
      <c r="AC2128" s="40" t="str">
        <f t="shared" si="209"/>
        <v/>
      </c>
    </row>
    <row r="2129" spans="9:29" x14ac:dyDescent="0.3">
      <c r="I2129" s="40" t="str">
        <f t="shared" si="204"/>
        <v/>
      </c>
      <c r="L2129" s="31"/>
      <c r="M2129" s="40" t="str">
        <f t="shared" si="205"/>
        <v/>
      </c>
      <c r="Q2129" s="40" t="str">
        <f t="shared" si="206"/>
        <v/>
      </c>
      <c r="U2129" s="40" t="str">
        <f t="shared" si="207"/>
        <v/>
      </c>
      <c r="V2129" s="53"/>
      <c r="Y2129" s="40" t="str">
        <f t="shared" si="208"/>
        <v/>
      </c>
      <c r="AC2129" s="40" t="str">
        <f t="shared" si="209"/>
        <v/>
      </c>
    </row>
    <row r="2130" spans="9:29" x14ac:dyDescent="0.3">
      <c r="I2130" s="40" t="str">
        <f t="shared" si="204"/>
        <v/>
      </c>
      <c r="L2130" s="31"/>
      <c r="M2130" s="40" t="str">
        <f t="shared" si="205"/>
        <v/>
      </c>
      <c r="Q2130" s="40" t="str">
        <f t="shared" si="206"/>
        <v/>
      </c>
      <c r="U2130" s="40" t="str">
        <f t="shared" si="207"/>
        <v/>
      </c>
      <c r="V2130" s="53"/>
      <c r="Y2130" s="40" t="str">
        <f t="shared" si="208"/>
        <v/>
      </c>
      <c r="AC2130" s="40" t="str">
        <f t="shared" si="209"/>
        <v/>
      </c>
    </row>
    <row r="2131" spans="9:29" x14ac:dyDescent="0.3">
      <c r="I2131" s="40" t="str">
        <f t="shared" si="204"/>
        <v/>
      </c>
      <c r="L2131" s="31"/>
      <c r="M2131" s="40" t="str">
        <f t="shared" si="205"/>
        <v/>
      </c>
      <c r="Q2131" s="40" t="str">
        <f t="shared" si="206"/>
        <v/>
      </c>
      <c r="U2131" s="40" t="str">
        <f t="shared" si="207"/>
        <v/>
      </c>
      <c r="V2131" s="53"/>
      <c r="Y2131" s="40" t="str">
        <f t="shared" si="208"/>
        <v/>
      </c>
      <c r="AC2131" s="40" t="str">
        <f t="shared" si="209"/>
        <v/>
      </c>
    </row>
    <row r="2132" spans="9:29" x14ac:dyDescent="0.3">
      <c r="I2132" s="40" t="str">
        <f t="shared" si="204"/>
        <v/>
      </c>
      <c r="L2132" s="31"/>
      <c r="M2132" s="40" t="str">
        <f t="shared" si="205"/>
        <v/>
      </c>
      <c r="Q2132" s="40" t="str">
        <f t="shared" si="206"/>
        <v/>
      </c>
      <c r="U2132" s="40" t="str">
        <f t="shared" si="207"/>
        <v/>
      </c>
      <c r="V2132" s="53"/>
      <c r="Y2132" s="40" t="str">
        <f t="shared" si="208"/>
        <v/>
      </c>
      <c r="AC2132" s="40" t="str">
        <f t="shared" si="209"/>
        <v/>
      </c>
    </row>
    <row r="2133" spans="9:29" x14ac:dyDescent="0.3">
      <c r="I2133" s="40" t="str">
        <f t="shared" si="204"/>
        <v/>
      </c>
      <c r="L2133" s="31"/>
      <c r="M2133" s="40" t="str">
        <f t="shared" si="205"/>
        <v/>
      </c>
      <c r="Q2133" s="40" t="str">
        <f t="shared" si="206"/>
        <v/>
      </c>
      <c r="U2133" s="40" t="str">
        <f t="shared" si="207"/>
        <v/>
      </c>
      <c r="V2133" s="53"/>
      <c r="Y2133" s="40" t="str">
        <f t="shared" si="208"/>
        <v/>
      </c>
      <c r="AC2133" s="40" t="str">
        <f t="shared" si="209"/>
        <v/>
      </c>
    </row>
    <row r="2134" spans="9:29" x14ac:dyDescent="0.3">
      <c r="I2134" s="40" t="str">
        <f t="shared" si="204"/>
        <v/>
      </c>
      <c r="L2134" s="31"/>
      <c r="M2134" s="40" t="str">
        <f t="shared" si="205"/>
        <v/>
      </c>
      <c r="Q2134" s="40" t="str">
        <f t="shared" si="206"/>
        <v/>
      </c>
      <c r="U2134" s="40" t="str">
        <f t="shared" si="207"/>
        <v/>
      </c>
      <c r="V2134" s="53"/>
      <c r="Y2134" s="40" t="str">
        <f t="shared" si="208"/>
        <v/>
      </c>
      <c r="AC2134" s="40" t="str">
        <f t="shared" si="209"/>
        <v/>
      </c>
    </row>
    <row r="2135" spans="9:29" x14ac:dyDescent="0.3">
      <c r="I2135" s="40" t="str">
        <f t="shared" si="204"/>
        <v/>
      </c>
      <c r="L2135" s="31"/>
      <c r="M2135" s="40" t="str">
        <f t="shared" si="205"/>
        <v/>
      </c>
      <c r="Q2135" s="40" t="str">
        <f t="shared" si="206"/>
        <v/>
      </c>
      <c r="U2135" s="40" t="str">
        <f t="shared" si="207"/>
        <v/>
      </c>
      <c r="V2135" s="53"/>
      <c r="Y2135" s="40" t="str">
        <f t="shared" si="208"/>
        <v/>
      </c>
      <c r="AC2135" s="40" t="str">
        <f t="shared" si="209"/>
        <v/>
      </c>
    </row>
    <row r="2136" spans="9:29" x14ac:dyDescent="0.3">
      <c r="I2136" s="40" t="str">
        <f t="shared" si="204"/>
        <v/>
      </c>
      <c r="L2136" s="31"/>
      <c r="M2136" s="40" t="str">
        <f t="shared" si="205"/>
        <v/>
      </c>
      <c r="Q2136" s="40" t="str">
        <f t="shared" si="206"/>
        <v/>
      </c>
      <c r="U2136" s="40" t="str">
        <f t="shared" si="207"/>
        <v/>
      </c>
      <c r="V2136" s="53"/>
      <c r="Y2136" s="40" t="str">
        <f t="shared" si="208"/>
        <v/>
      </c>
      <c r="AC2136" s="40" t="str">
        <f t="shared" si="209"/>
        <v/>
      </c>
    </row>
    <row r="2137" spans="9:29" x14ac:dyDescent="0.3">
      <c r="I2137" s="40" t="str">
        <f t="shared" si="204"/>
        <v/>
      </c>
      <c r="L2137" s="31"/>
      <c r="M2137" s="40" t="str">
        <f t="shared" si="205"/>
        <v/>
      </c>
      <c r="Q2137" s="40" t="str">
        <f t="shared" si="206"/>
        <v/>
      </c>
      <c r="U2137" s="40" t="str">
        <f t="shared" si="207"/>
        <v/>
      </c>
      <c r="V2137" s="53"/>
      <c r="Y2137" s="40" t="str">
        <f t="shared" si="208"/>
        <v/>
      </c>
      <c r="AC2137" s="40" t="str">
        <f t="shared" si="209"/>
        <v/>
      </c>
    </row>
    <row r="2138" spans="9:29" x14ac:dyDescent="0.3">
      <c r="I2138" s="40" t="str">
        <f t="shared" si="204"/>
        <v/>
      </c>
      <c r="L2138" s="31"/>
      <c r="M2138" s="40" t="str">
        <f t="shared" si="205"/>
        <v/>
      </c>
      <c r="Q2138" s="40" t="str">
        <f t="shared" si="206"/>
        <v/>
      </c>
      <c r="U2138" s="40" t="str">
        <f t="shared" si="207"/>
        <v/>
      </c>
      <c r="V2138" s="53"/>
      <c r="Y2138" s="40" t="str">
        <f t="shared" si="208"/>
        <v/>
      </c>
      <c r="AC2138" s="40" t="str">
        <f t="shared" si="209"/>
        <v/>
      </c>
    </row>
    <row r="2139" spans="9:29" x14ac:dyDescent="0.3">
      <c r="I2139" s="40" t="str">
        <f t="shared" si="204"/>
        <v/>
      </c>
      <c r="L2139" s="31"/>
      <c r="M2139" s="40" t="str">
        <f t="shared" si="205"/>
        <v/>
      </c>
      <c r="Q2139" s="40" t="str">
        <f t="shared" si="206"/>
        <v/>
      </c>
      <c r="U2139" s="40" t="str">
        <f t="shared" si="207"/>
        <v/>
      </c>
      <c r="V2139" s="53"/>
      <c r="Y2139" s="40" t="str">
        <f t="shared" si="208"/>
        <v/>
      </c>
      <c r="AC2139" s="40" t="str">
        <f t="shared" si="209"/>
        <v/>
      </c>
    </row>
    <row r="2140" spans="9:29" x14ac:dyDescent="0.3">
      <c r="I2140" s="40" t="str">
        <f t="shared" si="204"/>
        <v/>
      </c>
      <c r="L2140" s="31"/>
      <c r="M2140" s="40" t="str">
        <f t="shared" si="205"/>
        <v/>
      </c>
      <c r="Q2140" s="40" t="str">
        <f t="shared" si="206"/>
        <v/>
      </c>
      <c r="U2140" s="40" t="str">
        <f t="shared" si="207"/>
        <v/>
      </c>
      <c r="V2140" s="53"/>
      <c r="Y2140" s="40" t="str">
        <f t="shared" si="208"/>
        <v/>
      </c>
      <c r="AC2140" s="40" t="str">
        <f t="shared" si="209"/>
        <v/>
      </c>
    </row>
    <row r="2141" spans="9:29" x14ac:dyDescent="0.3">
      <c r="I2141" s="40" t="str">
        <f t="shared" si="204"/>
        <v/>
      </c>
      <c r="L2141" s="31"/>
      <c r="M2141" s="40" t="str">
        <f t="shared" si="205"/>
        <v/>
      </c>
      <c r="Q2141" s="40" t="str">
        <f t="shared" si="206"/>
        <v/>
      </c>
      <c r="U2141" s="40" t="str">
        <f t="shared" si="207"/>
        <v/>
      </c>
      <c r="V2141" s="53"/>
      <c r="Y2141" s="40" t="str">
        <f t="shared" si="208"/>
        <v/>
      </c>
      <c r="AC2141" s="40" t="str">
        <f t="shared" si="209"/>
        <v/>
      </c>
    </row>
    <row r="2142" spans="9:29" x14ac:dyDescent="0.3">
      <c r="I2142" s="40" t="str">
        <f t="shared" si="204"/>
        <v/>
      </c>
      <c r="L2142" s="31"/>
      <c r="M2142" s="40" t="str">
        <f t="shared" si="205"/>
        <v/>
      </c>
      <c r="Q2142" s="40" t="str">
        <f t="shared" si="206"/>
        <v/>
      </c>
      <c r="U2142" s="40" t="str">
        <f t="shared" si="207"/>
        <v/>
      </c>
      <c r="V2142" s="53"/>
      <c r="Y2142" s="40" t="str">
        <f t="shared" si="208"/>
        <v/>
      </c>
      <c r="AC2142" s="40" t="str">
        <f t="shared" si="209"/>
        <v/>
      </c>
    </row>
    <row r="2143" spans="9:29" x14ac:dyDescent="0.3">
      <c r="I2143" s="40" t="str">
        <f t="shared" si="204"/>
        <v/>
      </c>
      <c r="L2143" s="31"/>
      <c r="M2143" s="40" t="str">
        <f t="shared" si="205"/>
        <v/>
      </c>
      <c r="Q2143" s="40" t="str">
        <f t="shared" si="206"/>
        <v/>
      </c>
      <c r="U2143" s="40" t="str">
        <f t="shared" si="207"/>
        <v/>
      </c>
      <c r="V2143" s="53"/>
      <c r="Y2143" s="40" t="str">
        <f t="shared" si="208"/>
        <v/>
      </c>
      <c r="AC2143" s="40" t="str">
        <f t="shared" si="209"/>
        <v/>
      </c>
    </row>
    <row r="2144" spans="9:29" x14ac:dyDescent="0.3">
      <c r="I2144" s="40" t="str">
        <f t="shared" si="204"/>
        <v/>
      </c>
      <c r="L2144" s="31"/>
      <c r="M2144" s="40" t="str">
        <f t="shared" si="205"/>
        <v/>
      </c>
      <c r="Q2144" s="40" t="str">
        <f t="shared" si="206"/>
        <v/>
      </c>
      <c r="U2144" s="40" t="str">
        <f t="shared" si="207"/>
        <v/>
      </c>
      <c r="V2144" s="53"/>
      <c r="Y2144" s="40" t="str">
        <f t="shared" si="208"/>
        <v/>
      </c>
      <c r="AC2144" s="40" t="str">
        <f t="shared" si="209"/>
        <v/>
      </c>
    </row>
    <row r="2145" spans="9:29" x14ac:dyDescent="0.3">
      <c r="I2145" s="40" t="str">
        <f t="shared" si="204"/>
        <v/>
      </c>
      <c r="L2145" s="31"/>
      <c r="M2145" s="40" t="str">
        <f t="shared" si="205"/>
        <v/>
      </c>
      <c r="Q2145" s="40" t="str">
        <f t="shared" si="206"/>
        <v/>
      </c>
      <c r="U2145" s="40" t="str">
        <f t="shared" si="207"/>
        <v/>
      </c>
      <c r="V2145" s="53"/>
      <c r="Y2145" s="40" t="str">
        <f t="shared" si="208"/>
        <v/>
      </c>
      <c r="AC2145" s="40" t="str">
        <f t="shared" si="209"/>
        <v/>
      </c>
    </row>
    <row r="2146" spans="9:29" x14ac:dyDescent="0.3">
      <c r="I2146" s="40" t="str">
        <f t="shared" si="204"/>
        <v/>
      </c>
      <c r="L2146" s="31"/>
      <c r="M2146" s="40" t="str">
        <f t="shared" si="205"/>
        <v/>
      </c>
      <c r="Q2146" s="40" t="str">
        <f t="shared" si="206"/>
        <v/>
      </c>
      <c r="U2146" s="40" t="str">
        <f t="shared" si="207"/>
        <v/>
      </c>
      <c r="V2146" s="53"/>
      <c r="Y2146" s="40" t="str">
        <f t="shared" si="208"/>
        <v/>
      </c>
      <c r="AC2146" s="40" t="str">
        <f t="shared" si="209"/>
        <v/>
      </c>
    </row>
    <row r="2147" spans="9:29" x14ac:dyDescent="0.3">
      <c r="I2147" s="40" t="str">
        <f t="shared" si="204"/>
        <v/>
      </c>
      <c r="L2147" s="31"/>
      <c r="M2147" s="40" t="str">
        <f t="shared" si="205"/>
        <v/>
      </c>
      <c r="Q2147" s="40" t="str">
        <f t="shared" si="206"/>
        <v/>
      </c>
      <c r="U2147" s="40" t="str">
        <f t="shared" si="207"/>
        <v/>
      </c>
      <c r="V2147" s="53"/>
      <c r="Y2147" s="40" t="str">
        <f t="shared" si="208"/>
        <v/>
      </c>
      <c r="AC2147" s="40" t="str">
        <f t="shared" si="209"/>
        <v/>
      </c>
    </row>
    <row r="2148" spans="9:29" x14ac:dyDescent="0.3">
      <c r="I2148" s="40" t="str">
        <f t="shared" si="204"/>
        <v/>
      </c>
      <c r="L2148" s="31"/>
      <c r="M2148" s="40" t="str">
        <f t="shared" si="205"/>
        <v/>
      </c>
      <c r="Q2148" s="40" t="str">
        <f t="shared" si="206"/>
        <v/>
      </c>
      <c r="U2148" s="40" t="str">
        <f t="shared" si="207"/>
        <v/>
      </c>
      <c r="V2148" s="53"/>
      <c r="Y2148" s="40" t="str">
        <f t="shared" si="208"/>
        <v/>
      </c>
      <c r="AC2148" s="40" t="str">
        <f t="shared" si="209"/>
        <v/>
      </c>
    </row>
    <row r="2149" spans="9:29" x14ac:dyDescent="0.3">
      <c r="I2149" s="40" t="str">
        <f t="shared" si="204"/>
        <v/>
      </c>
      <c r="L2149" s="31"/>
      <c r="M2149" s="40" t="str">
        <f t="shared" si="205"/>
        <v/>
      </c>
      <c r="Q2149" s="40" t="str">
        <f t="shared" si="206"/>
        <v/>
      </c>
      <c r="U2149" s="40" t="str">
        <f t="shared" si="207"/>
        <v/>
      </c>
      <c r="V2149" s="53"/>
      <c r="Y2149" s="40" t="str">
        <f t="shared" si="208"/>
        <v/>
      </c>
      <c r="AC2149" s="40" t="str">
        <f t="shared" si="209"/>
        <v/>
      </c>
    </row>
    <row r="2150" spans="9:29" x14ac:dyDescent="0.3">
      <c r="I2150" s="40" t="str">
        <f t="shared" si="204"/>
        <v/>
      </c>
      <c r="L2150" s="31"/>
      <c r="M2150" s="40" t="str">
        <f t="shared" si="205"/>
        <v/>
      </c>
      <c r="Q2150" s="40" t="str">
        <f t="shared" si="206"/>
        <v/>
      </c>
      <c r="U2150" s="40" t="str">
        <f t="shared" si="207"/>
        <v/>
      </c>
      <c r="V2150" s="53"/>
      <c r="Y2150" s="40" t="str">
        <f t="shared" si="208"/>
        <v/>
      </c>
      <c r="AC2150" s="40" t="str">
        <f t="shared" si="209"/>
        <v/>
      </c>
    </row>
    <row r="2151" spans="9:29" x14ac:dyDescent="0.3">
      <c r="I2151" s="40" t="str">
        <f t="shared" si="204"/>
        <v/>
      </c>
      <c r="L2151" s="31"/>
      <c r="M2151" s="40" t="str">
        <f t="shared" si="205"/>
        <v/>
      </c>
      <c r="Q2151" s="40" t="str">
        <f t="shared" si="206"/>
        <v/>
      </c>
      <c r="U2151" s="40" t="str">
        <f t="shared" si="207"/>
        <v/>
      </c>
      <c r="V2151" s="53"/>
      <c r="Y2151" s="40" t="str">
        <f t="shared" si="208"/>
        <v/>
      </c>
      <c r="AC2151" s="40" t="str">
        <f t="shared" si="209"/>
        <v/>
      </c>
    </row>
    <row r="2152" spans="9:29" x14ac:dyDescent="0.3">
      <c r="I2152" s="40" t="str">
        <f t="shared" si="204"/>
        <v/>
      </c>
      <c r="L2152" s="31"/>
      <c r="M2152" s="40" t="str">
        <f t="shared" si="205"/>
        <v/>
      </c>
      <c r="Q2152" s="40" t="str">
        <f t="shared" si="206"/>
        <v/>
      </c>
      <c r="U2152" s="40" t="str">
        <f t="shared" si="207"/>
        <v/>
      </c>
      <c r="V2152" s="53"/>
      <c r="Y2152" s="40" t="str">
        <f t="shared" si="208"/>
        <v/>
      </c>
      <c r="AC2152" s="40" t="str">
        <f t="shared" si="209"/>
        <v/>
      </c>
    </row>
    <row r="2153" spans="9:29" x14ac:dyDescent="0.3">
      <c r="I2153" s="40" t="str">
        <f t="shared" si="204"/>
        <v/>
      </c>
      <c r="L2153" s="31"/>
      <c r="M2153" s="40" t="str">
        <f t="shared" si="205"/>
        <v/>
      </c>
      <c r="Q2153" s="40" t="str">
        <f t="shared" si="206"/>
        <v/>
      </c>
      <c r="U2153" s="40" t="str">
        <f t="shared" si="207"/>
        <v/>
      </c>
      <c r="V2153" s="53"/>
      <c r="Y2153" s="40" t="str">
        <f t="shared" si="208"/>
        <v/>
      </c>
      <c r="AC2153" s="40" t="str">
        <f t="shared" si="209"/>
        <v/>
      </c>
    </row>
    <row r="2154" spans="9:29" x14ac:dyDescent="0.3">
      <c r="I2154" s="40" t="str">
        <f t="shared" si="204"/>
        <v/>
      </c>
      <c r="L2154" s="31"/>
      <c r="M2154" s="40" t="str">
        <f t="shared" si="205"/>
        <v/>
      </c>
      <c r="Q2154" s="40" t="str">
        <f t="shared" si="206"/>
        <v/>
      </c>
      <c r="U2154" s="40" t="str">
        <f t="shared" si="207"/>
        <v/>
      </c>
      <c r="V2154" s="53"/>
      <c r="Y2154" s="40" t="str">
        <f t="shared" si="208"/>
        <v/>
      </c>
      <c r="AC2154" s="40" t="str">
        <f t="shared" si="209"/>
        <v/>
      </c>
    </row>
    <row r="2155" spans="9:29" x14ac:dyDescent="0.3">
      <c r="I2155" s="40" t="str">
        <f t="shared" si="204"/>
        <v/>
      </c>
      <c r="L2155" s="31"/>
      <c r="M2155" s="40" t="str">
        <f t="shared" si="205"/>
        <v/>
      </c>
      <c r="Q2155" s="40" t="str">
        <f t="shared" si="206"/>
        <v/>
      </c>
      <c r="U2155" s="40" t="str">
        <f t="shared" si="207"/>
        <v/>
      </c>
      <c r="V2155" s="53"/>
      <c r="Y2155" s="40" t="str">
        <f t="shared" si="208"/>
        <v/>
      </c>
      <c r="AC2155" s="40" t="str">
        <f t="shared" si="209"/>
        <v/>
      </c>
    </row>
    <row r="2156" spans="9:29" x14ac:dyDescent="0.3">
      <c r="I2156" s="40" t="str">
        <f t="shared" si="204"/>
        <v/>
      </c>
      <c r="L2156" s="31"/>
      <c r="M2156" s="40" t="str">
        <f t="shared" si="205"/>
        <v/>
      </c>
      <c r="Q2156" s="40" t="str">
        <f t="shared" si="206"/>
        <v/>
      </c>
      <c r="U2156" s="40" t="str">
        <f t="shared" si="207"/>
        <v/>
      </c>
      <c r="V2156" s="53"/>
      <c r="Y2156" s="40" t="str">
        <f t="shared" si="208"/>
        <v/>
      </c>
      <c r="AC2156" s="40" t="str">
        <f t="shared" si="209"/>
        <v/>
      </c>
    </row>
    <row r="2157" spans="9:29" x14ac:dyDescent="0.3">
      <c r="I2157" s="40" t="str">
        <f t="shared" si="204"/>
        <v/>
      </c>
      <c r="L2157" s="31"/>
      <c r="M2157" s="40" t="str">
        <f t="shared" si="205"/>
        <v/>
      </c>
      <c r="Q2157" s="40" t="str">
        <f t="shared" si="206"/>
        <v/>
      </c>
      <c r="U2157" s="40" t="str">
        <f t="shared" si="207"/>
        <v/>
      </c>
      <c r="V2157" s="53"/>
      <c r="Y2157" s="40" t="str">
        <f t="shared" si="208"/>
        <v/>
      </c>
      <c r="AC2157" s="40" t="str">
        <f t="shared" si="209"/>
        <v/>
      </c>
    </row>
    <row r="2158" spans="9:29" x14ac:dyDescent="0.3">
      <c r="I2158" s="40" t="str">
        <f t="shared" si="204"/>
        <v/>
      </c>
      <c r="L2158" s="31"/>
      <c r="M2158" s="40" t="str">
        <f t="shared" si="205"/>
        <v/>
      </c>
      <c r="Q2158" s="40" t="str">
        <f t="shared" si="206"/>
        <v/>
      </c>
      <c r="U2158" s="40" t="str">
        <f t="shared" si="207"/>
        <v/>
      </c>
      <c r="V2158" s="53"/>
      <c r="Y2158" s="40" t="str">
        <f t="shared" si="208"/>
        <v/>
      </c>
      <c r="AC2158" s="40" t="str">
        <f t="shared" si="209"/>
        <v/>
      </c>
    </row>
    <row r="2159" spans="9:29" x14ac:dyDescent="0.3">
      <c r="I2159" s="40" t="str">
        <f t="shared" si="204"/>
        <v/>
      </c>
      <c r="L2159" s="31"/>
      <c r="M2159" s="40" t="str">
        <f t="shared" si="205"/>
        <v/>
      </c>
      <c r="Q2159" s="40" t="str">
        <f t="shared" si="206"/>
        <v/>
      </c>
      <c r="U2159" s="40" t="str">
        <f t="shared" si="207"/>
        <v/>
      </c>
      <c r="V2159" s="53"/>
      <c r="Y2159" s="40" t="str">
        <f t="shared" si="208"/>
        <v/>
      </c>
      <c r="AC2159" s="40" t="str">
        <f t="shared" si="209"/>
        <v/>
      </c>
    </row>
    <row r="2160" spans="9:29" x14ac:dyDescent="0.3">
      <c r="I2160" s="40" t="str">
        <f t="shared" si="204"/>
        <v/>
      </c>
      <c r="L2160" s="31"/>
      <c r="M2160" s="40" t="str">
        <f t="shared" si="205"/>
        <v/>
      </c>
      <c r="Q2160" s="40" t="str">
        <f t="shared" si="206"/>
        <v/>
      </c>
      <c r="U2160" s="40" t="str">
        <f t="shared" si="207"/>
        <v/>
      </c>
      <c r="V2160" s="53"/>
      <c r="Y2160" s="40" t="str">
        <f t="shared" si="208"/>
        <v/>
      </c>
      <c r="AC2160" s="40" t="str">
        <f t="shared" si="209"/>
        <v/>
      </c>
    </row>
    <row r="2161" spans="9:29" x14ac:dyDescent="0.3">
      <c r="I2161" s="40" t="str">
        <f t="shared" si="204"/>
        <v/>
      </c>
      <c r="L2161" s="31"/>
      <c r="M2161" s="40" t="str">
        <f t="shared" si="205"/>
        <v/>
      </c>
      <c r="Q2161" s="40" t="str">
        <f t="shared" si="206"/>
        <v/>
      </c>
      <c r="U2161" s="40" t="str">
        <f t="shared" si="207"/>
        <v/>
      </c>
      <c r="V2161" s="53"/>
      <c r="Y2161" s="40" t="str">
        <f t="shared" si="208"/>
        <v/>
      </c>
      <c r="AC2161" s="40" t="str">
        <f t="shared" si="209"/>
        <v/>
      </c>
    </row>
    <row r="2162" spans="9:29" x14ac:dyDescent="0.3">
      <c r="I2162" s="40" t="str">
        <f t="shared" si="204"/>
        <v/>
      </c>
      <c r="L2162" s="31"/>
      <c r="M2162" s="40" t="str">
        <f t="shared" si="205"/>
        <v/>
      </c>
      <c r="Q2162" s="40" t="str">
        <f t="shared" si="206"/>
        <v/>
      </c>
      <c r="U2162" s="40" t="str">
        <f t="shared" si="207"/>
        <v/>
      </c>
      <c r="V2162" s="53"/>
      <c r="Y2162" s="40" t="str">
        <f t="shared" si="208"/>
        <v/>
      </c>
      <c r="AC2162" s="40" t="str">
        <f t="shared" si="209"/>
        <v/>
      </c>
    </row>
    <row r="2163" spans="9:29" x14ac:dyDescent="0.3">
      <c r="I2163" s="40" t="str">
        <f t="shared" si="204"/>
        <v/>
      </c>
      <c r="L2163" s="31"/>
      <c r="M2163" s="40" t="str">
        <f t="shared" si="205"/>
        <v/>
      </c>
      <c r="Q2163" s="40" t="str">
        <f t="shared" si="206"/>
        <v/>
      </c>
      <c r="U2163" s="40" t="str">
        <f t="shared" si="207"/>
        <v/>
      </c>
      <c r="V2163" s="53"/>
      <c r="Y2163" s="40" t="str">
        <f t="shared" si="208"/>
        <v/>
      </c>
      <c r="AC2163" s="40" t="str">
        <f t="shared" si="209"/>
        <v/>
      </c>
    </row>
    <row r="2164" spans="9:29" x14ac:dyDescent="0.3">
      <c r="I2164" s="40" t="str">
        <f t="shared" si="204"/>
        <v/>
      </c>
      <c r="L2164" s="31"/>
      <c r="M2164" s="40" t="str">
        <f t="shared" si="205"/>
        <v/>
      </c>
      <c r="Q2164" s="40" t="str">
        <f t="shared" si="206"/>
        <v/>
      </c>
      <c r="U2164" s="40" t="str">
        <f t="shared" si="207"/>
        <v/>
      </c>
      <c r="V2164" s="53"/>
      <c r="Y2164" s="40" t="str">
        <f t="shared" si="208"/>
        <v/>
      </c>
      <c r="AC2164" s="40" t="str">
        <f t="shared" si="209"/>
        <v/>
      </c>
    </row>
    <row r="2165" spans="9:29" x14ac:dyDescent="0.3">
      <c r="I2165" s="40" t="str">
        <f t="shared" si="204"/>
        <v/>
      </c>
      <c r="L2165" s="31"/>
      <c r="M2165" s="40" t="str">
        <f t="shared" si="205"/>
        <v/>
      </c>
      <c r="Q2165" s="40" t="str">
        <f t="shared" si="206"/>
        <v/>
      </c>
      <c r="U2165" s="40" t="str">
        <f t="shared" si="207"/>
        <v/>
      </c>
      <c r="V2165" s="53"/>
      <c r="Y2165" s="40" t="str">
        <f t="shared" si="208"/>
        <v/>
      </c>
      <c r="AC2165" s="40" t="str">
        <f t="shared" si="209"/>
        <v/>
      </c>
    </row>
    <row r="2166" spans="9:29" x14ac:dyDescent="0.3">
      <c r="I2166" s="40" t="str">
        <f t="shared" si="204"/>
        <v/>
      </c>
      <c r="L2166" s="31"/>
      <c r="M2166" s="40" t="str">
        <f t="shared" si="205"/>
        <v/>
      </c>
      <c r="Q2166" s="40" t="str">
        <f t="shared" si="206"/>
        <v/>
      </c>
      <c r="U2166" s="40" t="str">
        <f t="shared" si="207"/>
        <v/>
      </c>
      <c r="V2166" s="53"/>
      <c r="Y2166" s="40" t="str">
        <f t="shared" si="208"/>
        <v/>
      </c>
      <c r="AC2166" s="40" t="str">
        <f t="shared" si="209"/>
        <v/>
      </c>
    </row>
    <row r="2167" spans="9:29" x14ac:dyDescent="0.3">
      <c r="I2167" s="40" t="str">
        <f t="shared" si="204"/>
        <v/>
      </c>
      <c r="L2167" s="31"/>
      <c r="M2167" s="40" t="str">
        <f t="shared" si="205"/>
        <v/>
      </c>
      <c r="Q2167" s="40" t="str">
        <f t="shared" si="206"/>
        <v/>
      </c>
      <c r="U2167" s="40" t="str">
        <f t="shared" si="207"/>
        <v/>
      </c>
      <c r="V2167" s="53"/>
      <c r="Y2167" s="40" t="str">
        <f t="shared" si="208"/>
        <v/>
      </c>
      <c r="AC2167" s="40" t="str">
        <f t="shared" si="209"/>
        <v/>
      </c>
    </row>
    <row r="2168" spans="9:29" x14ac:dyDescent="0.3">
      <c r="I2168" s="40" t="str">
        <f t="shared" si="204"/>
        <v/>
      </c>
      <c r="L2168" s="31"/>
      <c r="M2168" s="40" t="str">
        <f t="shared" si="205"/>
        <v/>
      </c>
      <c r="Q2168" s="40" t="str">
        <f t="shared" si="206"/>
        <v/>
      </c>
      <c r="U2168" s="40" t="str">
        <f t="shared" si="207"/>
        <v/>
      </c>
      <c r="V2168" s="53"/>
      <c r="Y2168" s="40" t="str">
        <f t="shared" si="208"/>
        <v/>
      </c>
      <c r="AC2168" s="40" t="str">
        <f t="shared" si="209"/>
        <v/>
      </c>
    </row>
    <row r="2169" spans="9:29" x14ac:dyDescent="0.3">
      <c r="I2169" s="40" t="str">
        <f t="shared" si="204"/>
        <v/>
      </c>
      <c r="L2169" s="31"/>
      <c r="M2169" s="40" t="str">
        <f t="shared" si="205"/>
        <v/>
      </c>
      <c r="Q2169" s="40" t="str">
        <f t="shared" si="206"/>
        <v/>
      </c>
      <c r="U2169" s="40" t="str">
        <f t="shared" si="207"/>
        <v/>
      </c>
      <c r="V2169" s="53"/>
      <c r="Y2169" s="40" t="str">
        <f t="shared" si="208"/>
        <v/>
      </c>
      <c r="AC2169" s="40" t="str">
        <f t="shared" si="209"/>
        <v/>
      </c>
    </row>
    <row r="2170" spans="9:29" x14ac:dyDescent="0.3">
      <c r="I2170" s="40" t="str">
        <f t="shared" si="204"/>
        <v/>
      </c>
      <c r="L2170" s="31"/>
      <c r="M2170" s="40" t="str">
        <f t="shared" si="205"/>
        <v/>
      </c>
      <c r="Q2170" s="40" t="str">
        <f t="shared" si="206"/>
        <v/>
      </c>
      <c r="U2170" s="40" t="str">
        <f t="shared" si="207"/>
        <v/>
      </c>
      <c r="V2170" s="53"/>
      <c r="Y2170" s="40" t="str">
        <f t="shared" si="208"/>
        <v/>
      </c>
      <c r="AC2170" s="40" t="str">
        <f t="shared" si="209"/>
        <v/>
      </c>
    </row>
    <row r="2171" spans="9:29" x14ac:dyDescent="0.3">
      <c r="I2171" s="40" t="str">
        <f t="shared" si="204"/>
        <v/>
      </c>
      <c r="L2171" s="31"/>
      <c r="M2171" s="40" t="str">
        <f t="shared" si="205"/>
        <v/>
      </c>
      <c r="Q2171" s="40" t="str">
        <f t="shared" si="206"/>
        <v/>
      </c>
      <c r="U2171" s="40" t="str">
        <f t="shared" si="207"/>
        <v/>
      </c>
      <c r="V2171" s="53"/>
      <c r="Y2171" s="40" t="str">
        <f t="shared" si="208"/>
        <v/>
      </c>
      <c r="AC2171" s="40" t="str">
        <f t="shared" si="209"/>
        <v/>
      </c>
    </row>
    <row r="2172" spans="9:29" x14ac:dyDescent="0.3">
      <c r="I2172" s="40" t="str">
        <f t="shared" si="204"/>
        <v/>
      </c>
      <c r="L2172" s="31"/>
      <c r="M2172" s="40" t="str">
        <f t="shared" si="205"/>
        <v/>
      </c>
      <c r="Q2172" s="40" t="str">
        <f t="shared" si="206"/>
        <v/>
      </c>
      <c r="U2172" s="40" t="str">
        <f t="shared" si="207"/>
        <v/>
      </c>
      <c r="V2172" s="53"/>
      <c r="Y2172" s="40" t="str">
        <f t="shared" si="208"/>
        <v/>
      </c>
      <c r="AC2172" s="40" t="str">
        <f t="shared" si="209"/>
        <v/>
      </c>
    </row>
    <row r="2173" spans="9:29" x14ac:dyDescent="0.3">
      <c r="I2173" s="40" t="str">
        <f t="shared" si="204"/>
        <v/>
      </c>
      <c r="L2173" s="31"/>
      <c r="M2173" s="40" t="str">
        <f t="shared" si="205"/>
        <v/>
      </c>
      <c r="Q2173" s="40" t="str">
        <f t="shared" si="206"/>
        <v/>
      </c>
      <c r="U2173" s="40" t="str">
        <f t="shared" si="207"/>
        <v/>
      </c>
      <c r="V2173" s="53"/>
      <c r="Y2173" s="40" t="str">
        <f t="shared" si="208"/>
        <v/>
      </c>
      <c r="AC2173" s="40" t="str">
        <f t="shared" si="209"/>
        <v/>
      </c>
    </row>
    <row r="2174" spans="9:29" x14ac:dyDescent="0.3">
      <c r="I2174" s="40" t="str">
        <f t="shared" si="204"/>
        <v/>
      </c>
      <c r="L2174" s="31"/>
      <c r="M2174" s="40" t="str">
        <f t="shared" si="205"/>
        <v/>
      </c>
      <c r="Q2174" s="40" t="str">
        <f t="shared" si="206"/>
        <v/>
      </c>
      <c r="U2174" s="40" t="str">
        <f t="shared" si="207"/>
        <v/>
      </c>
      <c r="V2174" s="53"/>
      <c r="Y2174" s="40" t="str">
        <f t="shared" si="208"/>
        <v/>
      </c>
      <c r="AC2174" s="40" t="str">
        <f t="shared" si="209"/>
        <v/>
      </c>
    </row>
    <row r="2175" spans="9:29" x14ac:dyDescent="0.3">
      <c r="I2175" s="40" t="str">
        <f t="shared" si="204"/>
        <v/>
      </c>
      <c r="L2175" s="31"/>
      <c r="M2175" s="40" t="str">
        <f t="shared" si="205"/>
        <v/>
      </c>
      <c r="Q2175" s="40" t="str">
        <f t="shared" si="206"/>
        <v/>
      </c>
      <c r="U2175" s="40" t="str">
        <f t="shared" si="207"/>
        <v/>
      </c>
      <c r="V2175" s="53"/>
      <c r="Y2175" s="40" t="str">
        <f t="shared" si="208"/>
        <v/>
      </c>
      <c r="AC2175" s="40" t="str">
        <f t="shared" si="209"/>
        <v/>
      </c>
    </row>
    <row r="2176" spans="9:29" x14ac:dyDescent="0.3">
      <c r="I2176" s="40" t="str">
        <f t="shared" si="204"/>
        <v/>
      </c>
      <c r="L2176" s="31"/>
      <c r="M2176" s="40" t="str">
        <f t="shared" si="205"/>
        <v/>
      </c>
      <c r="Q2176" s="40" t="str">
        <f t="shared" si="206"/>
        <v/>
      </c>
      <c r="U2176" s="40" t="str">
        <f t="shared" si="207"/>
        <v/>
      </c>
      <c r="V2176" s="53"/>
      <c r="Y2176" s="40" t="str">
        <f t="shared" si="208"/>
        <v/>
      </c>
      <c r="AC2176" s="40" t="str">
        <f t="shared" si="209"/>
        <v/>
      </c>
    </row>
    <row r="2177" spans="9:29" x14ac:dyDescent="0.3">
      <c r="I2177" s="40" t="str">
        <f t="shared" si="204"/>
        <v/>
      </c>
      <c r="L2177" s="31"/>
      <c r="M2177" s="40" t="str">
        <f t="shared" si="205"/>
        <v/>
      </c>
      <c r="Q2177" s="40" t="str">
        <f t="shared" si="206"/>
        <v/>
      </c>
      <c r="U2177" s="40" t="str">
        <f t="shared" si="207"/>
        <v/>
      </c>
      <c r="V2177" s="53"/>
      <c r="Y2177" s="40" t="str">
        <f t="shared" si="208"/>
        <v/>
      </c>
      <c r="AC2177" s="40" t="str">
        <f t="shared" si="209"/>
        <v/>
      </c>
    </row>
    <row r="2178" spans="9:29" x14ac:dyDescent="0.3">
      <c r="I2178" s="40" t="str">
        <f t="shared" si="204"/>
        <v/>
      </c>
      <c r="L2178" s="31"/>
      <c r="M2178" s="40" t="str">
        <f t="shared" si="205"/>
        <v/>
      </c>
      <c r="Q2178" s="40" t="str">
        <f t="shared" si="206"/>
        <v/>
      </c>
      <c r="U2178" s="40" t="str">
        <f t="shared" si="207"/>
        <v/>
      </c>
      <c r="V2178" s="53"/>
      <c r="Y2178" s="40" t="str">
        <f t="shared" si="208"/>
        <v/>
      </c>
      <c r="AC2178" s="40" t="str">
        <f t="shared" si="209"/>
        <v/>
      </c>
    </row>
    <row r="2179" spans="9:29" x14ac:dyDescent="0.3">
      <c r="I2179" s="40" t="str">
        <f t="shared" si="204"/>
        <v/>
      </c>
      <c r="L2179" s="31"/>
      <c r="M2179" s="40" t="str">
        <f t="shared" si="205"/>
        <v/>
      </c>
      <c r="Q2179" s="40" t="str">
        <f t="shared" si="206"/>
        <v/>
      </c>
      <c r="U2179" s="40" t="str">
        <f t="shared" si="207"/>
        <v/>
      </c>
      <c r="V2179" s="53"/>
      <c r="Y2179" s="40" t="str">
        <f t="shared" si="208"/>
        <v/>
      </c>
      <c r="AC2179" s="40" t="str">
        <f t="shared" si="209"/>
        <v/>
      </c>
    </row>
    <row r="2180" spans="9:29" x14ac:dyDescent="0.3">
      <c r="I2180" s="40" t="str">
        <f t="shared" ref="I2180:I2243" si="210">IF(H2180="","",IF(H2180="**","",ABS(H2180*100)))</f>
        <v/>
      </c>
      <c r="L2180" s="31"/>
      <c r="M2180" s="40" t="str">
        <f t="shared" ref="M2180:M2243" si="211">IF(L2180="","",IF(L2180="**","",ABS(L2180*100)))</f>
        <v/>
      </c>
      <c r="Q2180" s="40" t="str">
        <f t="shared" ref="Q2180:Q2243" si="212">IF(P2180="","",IF(P2180="**","",ABS(P2180*100)))</f>
        <v/>
      </c>
      <c r="U2180" s="40" t="str">
        <f t="shared" ref="U2180:U2243" si="213">IF(T2180="","",IF(T2180="**","",ABS(T2180*100)))</f>
        <v/>
      </c>
      <c r="V2180" s="53"/>
      <c r="Y2180" s="40" t="str">
        <f t="shared" ref="Y2180:Y2243" si="214">IF(X2180="","",IF(X2180="**","",ABS(X2180*100)))</f>
        <v/>
      </c>
      <c r="AC2180" s="40" t="str">
        <f t="shared" ref="AC2180:AC2243" si="215">IF(AB2180="","",IF(AB2180="**","",ABS(AB2180*100)))</f>
        <v/>
      </c>
    </row>
    <row r="2181" spans="9:29" x14ac:dyDescent="0.3">
      <c r="I2181" s="40" t="str">
        <f t="shared" si="210"/>
        <v/>
      </c>
      <c r="L2181" s="31"/>
      <c r="M2181" s="40" t="str">
        <f t="shared" si="211"/>
        <v/>
      </c>
      <c r="Q2181" s="40" t="str">
        <f t="shared" si="212"/>
        <v/>
      </c>
      <c r="U2181" s="40" t="str">
        <f t="shared" si="213"/>
        <v/>
      </c>
      <c r="V2181" s="53"/>
      <c r="Y2181" s="40" t="str">
        <f t="shared" si="214"/>
        <v/>
      </c>
      <c r="AC2181" s="40" t="str">
        <f t="shared" si="215"/>
        <v/>
      </c>
    </row>
    <row r="2182" spans="9:29" x14ac:dyDescent="0.3">
      <c r="I2182" s="40" t="str">
        <f t="shared" si="210"/>
        <v/>
      </c>
      <c r="L2182" s="31"/>
      <c r="M2182" s="40" t="str">
        <f t="shared" si="211"/>
        <v/>
      </c>
      <c r="Q2182" s="40" t="str">
        <f t="shared" si="212"/>
        <v/>
      </c>
      <c r="U2182" s="40" t="str">
        <f t="shared" si="213"/>
        <v/>
      </c>
      <c r="V2182" s="53"/>
      <c r="Y2182" s="40" t="str">
        <f t="shared" si="214"/>
        <v/>
      </c>
      <c r="AC2182" s="40" t="str">
        <f t="shared" si="215"/>
        <v/>
      </c>
    </row>
    <row r="2183" spans="9:29" x14ac:dyDescent="0.3">
      <c r="I2183" s="40" t="str">
        <f t="shared" si="210"/>
        <v/>
      </c>
      <c r="L2183" s="31"/>
      <c r="M2183" s="40" t="str">
        <f t="shared" si="211"/>
        <v/>
      </c>
      <c r="Q2183" s="40" t="str">
        <f t="shared" si="212"/>
        <v/>
      </c>
      <c r="U2183" s="40" t="str">
        <f t="shared" si="213"/>
        <v/>
      </c>
      <c r="V2183" s="53"/>
      <c r="Y2183" s="40" t="str">
        <f t="shared" si="214"/>
        <v/>
      </c>
      <c r="AC2183" s="40" t="str">
        <f t="shared" si="215"/>
        <v/>
      </c>
    </row>
    <row r="2184" spans="9:29" x14ac:dyDescent="0.3">
      <c r="I2184" s="40" t="str">
        <f t="shared" si="210"/>
        <v/>
      </c>
      <c r="L2184" s="31"/>
      <c r="M2184" s="40" t="str">
        <f t="shared" si="211"/>
        <v/>
      </c>
      <c r="Q2184" s="40" t="str">
        <f t="shared" si="212"/>
        <v/>
      </c>
      <c r="U2184" s="40" t="str">
        <f t="shared" si="213"/>
        <v/>
      </c>
      <c r="V2184" s="53"/>
      <c r="Y2184" s="40" t="str">
        <f t="shared" si="214"/>
        <v/>
      </c>
      <c r="AC2184" s="40" t="str">
        <f t="shared" si="215"/>
        <v/>
      </c>
    </row>
    <row r="2185" spans="9:29" x14ac:dyDescent="0.3">
      <c r="I2185" s="40" t="str">
        <f t="shared" si="210"/>
        <v/>
      </c>
      <c r="L2185" s="31"/>
      <c r="M2185" s="40" t="str">
        <f t="shared" si="211"/>
        <v/>
      </c>
      <c r="Q2185" s="40" t="str">
        <f t="shared" si="212"/>
        <v/>
      </c>
      <c r="U2185" s="40" t="str">
        <f t="shared" si="213"/>
        <v/>
      </c>
      <c r="V2185" s="53"/>
      <c r="Y2185" s="40" t="str">
        <f t="shared" si="214"/>
        <v/>
      </c>
      <c r="AC2185" s="40" t="str">
        <f t="shared" si="215"/>
        <v/>
      </c>
    </row>
    <row r="2186" spans="9:29" x14ac:dyDescent="0.3">
      <c r="I2186" s="40" t="str">
        <f t="shared" si="210"/>
        <v/>
      </c>
      <c r="L2186" s="31"/>
      <c r="M2186" s="40" t="str">
        <f t="shared" si="211"/>
        <v/>
      </c>
      <c r="Q2186" s="40" t="str">
        <f t="shared" si="212"/>
        <v/>
      </c>
      <c r="U2186" s="40" t="str">
        <f t="shared" si="213"/>
        <v/>
      </c>
      <c r="V2186" s="53"/>
      <c r="Y2186" s="40" t="str">
        <f t="shared" si="214"/>
        <v/>
      </c>
      <c r="AC2186" s="40" t="str">
        <f t="shared" si="215"/>
        <v/>
      </c>
    </row>
    <row r="2187" spans="9:29" x14ac:dyDescent="0.3">
      <c r="I2187" s="40" t="str">
        <f t="shared" si="210"/>
        <v/>
      </c>
      <c r="L2187" s="31"/>
      <c r="M2187" s="40" t="str">
        <f t="shared" si="211"/>
        <v/>
      </c>
      <c r="Q2187" s="40" t="str">
        <f t="shared" si="212"/>
        <v/>
      </c>
      <c r="U2187" s="40" t="str">
        <f t="shared" si="213"/>
        <v/>
      </c>
      <c r="V2187" s="53"/>
      <c r="Y2187" s="40" t="str">
        <f t="shared" si="214"/>
        <v/>
      </c>
      <c r="AC2187" s="40" t="str">
        <f t="shared" si="215"/>
        <v/>
      </c>
    </row>
    <row r="2188" spans="9:29" x14ac:dyDescent="0.3">
      <c r="I2188" s="40" t="str">
        <f t="shared" si="210"/>
        <v/>
      </c>
      <c r="L2188" s="31"/>
      <c r="M2188" s="40" t="str">
        <f t="shared" si="211"/>
        <v/>
      </c>
      <c r="Q2188" s="40" t="str">
        <f t="shared" si="212"/>
        <v/>
      </c>
      <c r="U2188" s="40" t="str">
        <f t="shared" si="213"/>
        <v/>
      </c>
      <c r="V2188" s="53"/>
      <c r="Y2188" s="40" t="str">
        <f t="shared" si="214"/>
        <v/>
      </c>
      <c r="AC2188" s="40" t="str">
        <f t="shared" si="215"/>
        <v/>
      </c>
    </row>
    <row r="2189" spans="9:29" x14ac:dyDescent="0.3">
      <c r="I2189" s="40" t="str">
        <f t="shared" si="210"/>
        <v/>
      </c>
      <c r="L2189" s="31"/>
      <c r="M2189" s="40" t="str">
        <f t="shared" si="211"/>
        <v/>
      </c>
      <c r="Q2189" s="40" t="str">
        <f t="shared" si="212"/>
        <v/>
      </c>
      <c r="U2189" s="40" t="str">
        <f t="shared" si="213"/>
        <v/>
      </c>
      <c r="V2189" s="53"/>
      <c r="Y2189" s="40" t="str">
        <f t="shared" si="214"/>
        <v/>
      </c>
      <c r="AC2189" s="40" t="str">
        <f t="shared" si="215"/>
        <v/>
      </c>
    </row>
    <row r="2190" spans="9:29" x14ac:dyDescent="0.3">
      <c r="I2190" s="40" t="str">
        <f t="shared" si="210"/>
        <v/>
      </c>
      <c r="L2190" s="31"/>
      <c r="M2190" s="40" t="str">
        <f t="shared" si="211"/>
        <v/>
      </c>
      <c r="Q2190" s="40" t="str">
        <f t="shared" si="212"/>
        <v/>
      </c>
      <c r="U2190" s="40" t="str">
        <f t="shared" si="213"/>
        <v/>
      </c>
      <c r="V2190" s="53"/>
      <c r="Y2190" s="40" t="str">
        <f t="shared" si="214"/>
        <v/>
      </c>
      <c r="AC2190" s="40" t="str">
        <f t="shared" si="215"/>
        <v/>
      </c>
    </row>
    <row r="2191" spans="9:29" x14ac:dyDescent="0.3">
      <c r="I2191" s="40" t="str">
        <f t="shared" si="210"/>
        <v/>
      </c>
      <c r="L2191" s="31"/>
      <c r="M2191" s="40" t="str">
        <f t="shared" si="211"/>
        <v/>
      </c>
      <c r="Q2191" s="40" t="str">
        <f t="shared" si="212"/>
        <v/>
      </c>
      <c r="U2191" s="40" t="str">
        <f t="shared" si="213"/>
        <v/>
      </c>
      <c r="V2191" s="53"/>
      <c r="Y2191" s="40" t="str">
        <f t="shared" si="214"/>
        <v/>
      </c>
      <c r="AC2191" s="40" t="str">
        <f t="shared" si="215"/>
        <v/>
      </c>
    </row>
    <row r="2192" spans="9:29" x14ac:dyDescent="0.3">
      <c r="I2192" s="40" t="str">
        <f t="shared" si="210"/>
        <v/>
      </c>
      <c r="L2192" s="31"/>
      <c r="M2192" s="40" t="str">
        <f t="shared" si="211"/>
        <v/>
      </c>
      <c r="Q2192" s="40" t="str">
        <f t="shared" si="212"/>
        <v/>
      </c>
      <c r="U2192" s="40" t="str">
        <f t="shared" si="213"/>
        <v/>
      </c>
      <c r="V2192" s="53"/>
      <c r="Y2192" s="40" t="str">
        <f t="shared" si="214"/>
        <v/>
      </c>
      <c r="AC2192" s="40" t="str">
        <f t="shared" si="215"/>
        <v/>
      </c>
    </row>
    <row r="2193" spans="9:29" x14ac:dyDescent="0.3">
      <c r="I2193" s="40" t="str">
        <f t="shared" si="210"/>
        <v/>
      </c>
      <c r="L2193" s="31"/>
      <c r="M2193" s="40" t="str">
        <f t="shared" si="211"/>
        <v/>
      </c>
      <c r="Q2193" s="40" t="str">
        <f t="shared" si="212"/>
        <v/>
      </c>
      <c r="U2193" s="40" t="str">
        <f t="shared" si="213"/>
        <v/>
      </c>
      <c r="V2193" s="53"/>
      <c r="Y2193" s="40" t="str">
        <f t="shared" si="214"/>
        <v/>
      </c>
      <c r="AC2193" s="40" t="str">
        <f t="shared" si="215"/>
        <v/>
      </c>
    </row>
    <row r="2194" spans="9:29" x14ac:dyDescent="0.3">
      <c r="I2194" s="40" t="str">
        <f t="shared" si="210"/>
        <v/>
      </c>
      <c r="L2194" s="31"/>
      <c r="M2194" s="40" t="str">
        <f t="shared" si="211"/>
        <v/>
      </c>
      <c r="Q2194" s="40" t="str">
        <f t="shared" si="212"/>
        <v/>
      </c>
      <c r="U2194" s="40" t="str">
        <f t="shared" si="213"/>
        <v/>
      </c>
      <c r="V2194" s="53"/>
      <c r="Y2194" s="40" t="str">
        <f t="shared" si="214"/>
        <v/>
      </c>
      <c r="AC2194" s="40" t="str">
        <f t="shared" si="215"/>
        <v/>
      </c>
    </row>
    <row r="2195" spans="9:29" x14ac:dyDescent="0.3">
      <c r="I2195" s="40" t="str">
        <f t="shared" si="210"/>
        <v/>
      </c>
      <c r="L2195" s="31"/>
      <c r="M2195" s="40" t="str">
        <f t="shared" si="211"/>
        <v/>
      </c>
      <c r="Q2195" s="40" t="str">
        <f t="shared" si="212"/>
        <v/>
      </c>
      <c r="U2195" s="40" t="str">
        <f t="shared" si="213"/>
        <v/>
      </c>
      <c r="V2195" s="53"/>
      <c r="Y2195" s="40" t="str">
        <f t="shared" si="214"/>
        <v/>
      </c>
      <c r="AC2195" s="40" t="str">
        <f t="shared" si="215"/>
        <v/>
      </c>
    </row>
    <row r="2196" spans="9:29" x14ac:dyDescent="0.3">
      <c r="I2196" s="40" t="str">
        <f t="shared" si="210"/>
        <v/>
      </c>
      <c r="L2196" s="31"/>
      <c r="M2196" s="40" t="str">
        <f t="shared" si="211"/>
        <v/>
      </c>
      <c r="Q2196" s="40" t="str">
        <f t="shared" si="212"/>
        <v/>
      </c>
      <c r="U2196" s="40" t="str">
        <f t="shared" si="213"/>
        <v/>
      </c>
      <c r="V2196" s="53"/>
      <c r="Y2196" s="40" t="str">
        <f t="shared" si="214"/>
        <v/>
      </c>
      <c r="AC2196" s="40" t="str">
        <f t="shared" si="215"/>
        <v/>
      </c>
    </row>
    <row r="2197" spans="9:29" x14ac:dyDescent="0.3">
      <c r="I2197" s="40" t="str">
        <f t="shared" si="210"/>
        <v/>
      </c>
      <c r="L2197" s="31"/>
      <c r="M2197" s="40" t="str">
        <f t="shared" si="211"/>
        <v/>
      </c>
      <c r="Q2197" s="40" t="str">
        <f t="shared" si="212"/>
        <v/>
      </c>
      <c r="U2197" s="40" t="str">
        <f t="shared" si="213"/>
        <v/>
      </c>
      <c r="V2197" s="53"/>
      <c r="Y2197" s="40" t="str">
        <f t="shared" si="214"/>
        <v/>
      </c>
      <c r="AC2197" s="40" t="str">
        <f t="shared" si="215"/>
        <v/>
      </c>
    </row>
    <row r="2198" spans="9:29" x14ac:dyDescent="0.3">
      <c r="I2198" s="40" t="str">
        <f t="shared" si="210"/>
        <v/>
      </c>
      <c r="L2198" s="31"/>
      <c r="M2198" s="40" t="str">
        <f t="shared" si="211"/>
        <v/>
      </c>
      <c r="Q2198" s="40" t="str">
        <f t="shared" si="212"/>
        <v/>
      </c>
      <c r="U2198" s="40" t="str">
        <f t="shared" si="213"/>
        <v/>
      </c>
      <c r="V2198" s="53"/>
      <c r="Y2198" s="40" t="str">
        <f t="shared" si="214"/>
        <v/>
      </c>
      <c r="AC2198" s="40" t="str">
        <f t="shared" si="215"/>
        <v/>
      </c>
    </row>
    <row r="2199" spans="9:29" x14ac:dyDescent="0.3">
      <c r="I2199" s="40" t="str">
        <f t="shared" si="210"/>
        <v/>
      </c>
      <c r="L2199" s="31"/>
      <c r="M2199" s="40" t="str">
        <f t="shared" si="211"/>
        <v/>
      </c>
      <c r="Q2199" s="40" t="str">
        <f t="shared" si="212"/>
        <v/>
      </c>
      <c r="U2199" s="40" t="str">
        <f t="shared" si="213"/>
        <v/>
      </c>
      <c r="V2199" s="53"/>
      <c r="Y2199" s="40" t="str">
        <f t="shared" si="214"/>
        <v/>
      </c>
      <c r="AC2199" s="40" t="str">
        <f t="shared" si="215"/>
        <v/>
      </c>
    </row>
    <row r="2200" spans="9:29" x14ac:dyDescent="0.3">
      <c r="I2200" s="40" t="str">
        <f t="shared" si="210"/>
        <v/>
      </c>
      <c r="L2200" s="31"/>
      <c r="M2200" s="40" t="str">
        <f t="shared" si="211"/>
        <v/>
      </c>
      <c r="Q2200" s="40" t="str">
        <f t="shared" si="212"/>
        <v/>
      </c>
      <c r="U2200" s="40" t="str">
        <f t="shared" si="213"/>
        <v/>
      </c>
      <c r="V2200" s="53"/>
      <c r="Y2200" s="40" t="str">
        <f t="shared" si="214"/>
        <v/>
      </c>
      <c r="AC2200" s="40" t="str">
        <f t="shared" si="215"/>
        <v/>
      </c>
    </row>
    <row r="2201" spans="9:29" x14ac:dyDescent="0.3">
      <c r="I2201" s="40" t="str">
        <f t="shared" si="210"/>
        <v/>
      </c>
      <c r="L2201" s="31"/>
      <c r="M2201" s="40" t="str">
        <f t="shared" si="211"/>
        <v/>
      </c>
      <c r="Q2201" s="40" t="str">
        <f t="shared" si="212"/>
        <v/>
      </c>
      <c r="U2201" s="40" t="str">
        <f t="shared" si="213"/>
        <v/>
      </c>
      <c r="V2201" s="53"/>
      <c r="Y2201" s="40" t="str">
        <f t="shared" si="214"/>
        <v/>
      </c>
      <c r="AC2201" s="40" t="str">
        <f t="shared" si="215"/>
        <v/>
      </c>
    </row>
    <row r="2202" spans="9:29" x14ac:dyDescent="0.3">
      <c r="I2202" s="40" t="str">
        <f t="shared" si="210"/>
        <v/>
      </c>
      <c r="L2202" s="31"/>
      <c r="M2202" s="40" t="str">
        <f t="shared" si="211"/>
        <v/>
      </c>
      <c r="Q2202" s="40" t="str">
        <f t="shared" si="212"/>
        <v/>
      </c>
      <c r="U2202" s="40" t="str">
        <f t="shared" si="213"/>
        <v/>
      </c>
      <c r="V2202" s="53"/>
      <c r="Y2202" s="40" t="str">
        <f t="shared" si="214"/>
        <v/>
      </c>
      <c r="AC2202" s="40" t="str">
        <f t="shared" si="215"/>
        <v/>
      </c>
    </row>
    <row r="2203" spans="9:29" x14ac:dyDescent="0.3">
      <c r="I2203" s="40" t="str">
        <f t="shared" si="210"/>
        <v/>
      </c>
      <c r="L2203" s="31"/>
      <c r="M2203" s="40" t="str">
        <f t="shared" si="211"/>
        <v/>
      </c>
      <c r="Q2203" s="40" t="str">
        <f t="shared" si="212"/>
        <v/>
      </c>
      <c r="U2203" s="40" t="str">
        <f t="shared" si="213"/>
        <v/>
      </c>
      <c r="V2203" s="53"/>
      <c r="Y2203" s="40" t="str">
        <f t="shared" si="214"/>
        <v/>
      </c>
      <c r="AC2203" s="40" t="str">
        <f t="shared" si="215"/>
        <v/>
      </c>
    </row>
    <row r="2204" spans="9:29" x14ac:dyDescent="0.3">
      <c r="I2204" s="40" t="str">
        <f t="shared" si="210"/>
        <v/>
      </c>
      <c r="L2204" s="31"/>
      <c r="M2204" s="40" t="str">
        <f t="shared" si="211"/>
        <v/>
      </c>
      <c r="Q2204" s="40" t="str">
        <f t="shared" si="212"/>
        <v/>
      </c>
      <c r="U2204" s="40" t="str">
        <f t="shared" si="213"/>
        <v/>
      </c>
      <c r="V2204" s="53"/>
      <c r="Y2204" s="40" t="str">
        <f t="shared" si="214"/>
        <v/>
      </c>
      <c r="AC2204" s="40" t="str">
        <f t="shared" si="215"/>
        <v/>
      </c>
    </row>
    <row r="2205" spans="9:29" x14ac:dyDescent="0.3">
      <c r="I2205" s="40" t="str">
        <f t="shared" si="210"/>
        <v/>
      </c>
      <c r="L2205" s="31"/>
      <c r="M2205" s="40" t="str">
        <f t="shared" si="211"/>
        <v/>
      </c>
      <c r="Q2205" s="40" t="str">
        <f t="shared" si="212"/>
        <v/>
      </c>
      <c r="U2205" s="40" t="str">
        <f t="shared" si="213"/>
        <v/>
      </c>
      <c r="V2205" s="53"/>
      <c r="Y2205" s="40" t="str">
        <f t="shared" si="214"/>
        <v/>
      </c>
      <c r="AC2205" s="40" t="str">
        <f t="shared" si="215"/>
        <v/>
      </c>
    </row>
    <row r="2206" spans="9:29" x14ac:dyDescent="0.3">
      <c r="I2206" s="40" t="str">
        <f t="shared" si="210"/>
        <v/>
      </c>
      <c r="L2206" s="31"/>
      <c r="M2206" s="40" t="str">
        <f t="shared" si="211"/>
        <v/>
      </c>
      <c r="Q2206" s="40" t="str">
        <f t="shared" si="212"/>
        <v/>
      </c>
      <c r="U2206" s="40" t="str">
        <f t="shared" si="213"/>
        <v/>
      </c>
      <c r="V2206" s="53"/>
      <c r="Y2206" s="40" t="str">
        <f t="shared" si="214"/>
        <v/>
      </c>
      <c r="AC2206" s="40" t="str">
        <f t="shared" si="215"/>
        <v/>
      </c>
    </row>
    <row r="2207" spans="9:29" x14ac:dyDescent="0.3">
      <c r="I2207" s="40" t="str">
        <f t="shared" si="210"/>
        <v/>
      </c>
      <c r="L2207" s="31"/>
      <c r="M2207" s="40" t="str">
        <f t="shared" si="211"/>
        <v/>
      </c>
      <c r="Q2207" s="40" t="str">
        <f t="shared" si="212"/>
        <v/>
      </c>
      <c r="U2207" s="40" t="str">
        <f t="shared" si="213"/>
        <v/>
      </c>
      <c r="V2207" s="53"/>
      <c r="Y2207" s="40" t="str">
        <f t="shared" si="214"/>
        <v/>
      </c>
      <c r="AC2207" s="40" t="str">
        <f t="shared" si="215"/>
        <v/>
      </c>
    </row>
    <row r="2208" spans="9:29" x14ac:dyDescent="0.3">
      <c r="I2208" s="40" t="str">
        <f t="shared" si="210"/>
        <v/>
      </c>
      <c r="L2208" s="31"/>
      <c r="M2208" s="40" t="str">
        <f t="shared" si="211"/>
        <v/>
      </c>
      <c r="Q2208" s="40" t="str">
        <f t="shared" si="212"/>
        <v/>
      </c>
      <c r="U2208" s="40" t="str">
        <f t="shared" si="213"/>
        <v/>
      </c>
      <c r="V2208" s="53"/>
      <c r="Y2208" s="40" t="str">
        <f t="shared" si="214"/>
        <v/>
      </c>
      <c r="AC2208" s="40" t="str">
        <f t="shared" si="215"/>
        <v/>
      </c>
    </row>
    <row r="2209" spans="9:29" x14ac:dyDescent="0.3">
      <c r="I2209" s="40" t="str">
        <f t="shared" si="210"/>
        <v/>
      </c>
      <c r="L2209" s="31"/>
      <c r="M2209" s="40" t="str">
        <f t="shared" si="211"/>
        <v/>
      </c>
      <c r="Q2209" s="40" t="str">
        <f t="shared" si="212"/>
        <v/>
      </c>
      <c r="U2209" s="40" t="str">
        <f t="shared" si="213"/>
        <v/>
      </c>
      <c r="V2209" s="53"/>
      <c r="Y2209" s="40" t="str">
        <f t="shared" si="214"/>
        <v/>
      </c>
      <c r="AC2209" s="40" t="str">
        <f t="shared" si="215"/>
        <v/>
      </c>
    </row>
    <row r="2210" spans="9:29" x14ac:dyDescent="0.3">
      <c r="I2210" s="40" t="str">
        <f t="shared" si="210"/>
        <v/>
      </c>
      <c r="L2210" s="31"/>
      <c r="M2210" s="40" t="str">
        <f t="shared" si="211"/>
        <v/>
      </c>
      <c r="Q2210" s="40" t="str">
        <f t="shared" si="212"/>
        <v/>
      </c>
      <c r="U2210" s="40" t="str">
        <f t="shared" si="213"/>
        <v/>
      </c>
      <c r="V2210" s="53"/>
      <c r="Y2210" s="40" t="str">
        <f t="shared" si="214"/>
        <v/>
      </c>
      <c r="AC2210" s="40" t="str">
        <f t="shared" si="215"/>
        <v/>
      </c>
    </row>
    <row r="2211" spans="9:29" x14ac:dyDescent="0.3">
      <c r="I2211" s="40" t="str">
        <f t="shared" si="210"/>
        <v/>
      </c>
      <c r="L2211" s="31"/>
      <c r="M2211" s="40" t="str">
        <f t="shared" si="211"/>
        <v/>
      </c>
      <c r="Q2211" s="40" t="str">
        <f t="shared" si="212"/>
        <v/>
      </c>
      <c r="U2211" s="40" t="str">
        <f t="shared" si="213"/>
        <v/>
      </c>
      <c r="V2211" s="53"/>
      <c r="Y2211" s="40" t="str">
        <f t="shared" si="214"/>
        <v/>
      </c>
      <c r="AC2211" s="40" t="str">
        <f t="shared" si="215"/>
        <v/>
      </c>
    </row>
    <row r="2212" spans="9:29" x14ac:dyDescent="0.3">
      <c r="I2212" s="40" t="str">
        <f t="shared" si="210"/>
        <v/>
      </c>
      <c r="L2212" s="31"/>
      <c r="M2212" s="40" t="str">
        <f t="shared" si="211"/>
        <v/>
      </c>
      <c r="Q2212" s="40" t="str">
        <f t="shared" si="212"/>
        <v/>
      </c>
      <c r="U2212" s="40" t="str">
        <f t="shared" si="213"/>
        <v/>
      </c>
      <c r="V2212" s="53"/>
      <c r="Y2212" s="40" t="str">
        <f t="shared" si="214"/>
        <v/>
      </c>
      <c r="AC2212" s="40" t="str">
        <f t="shared" si="215"/>
        <v/>
      </c>
    </row>
    <row r="2213" spans="9:29" x14ac:dyDescent="0.3">
      <c r="I2213" s="40" t="str">
        <f t="shared" si="210"/>
        <v/>
      </c>
      <c r="L2213" s="31"/>
      <c r="M2213" s="40" t="str">
        <f t="shared" si="211"/>
        <v/>
      </c>
      <c r="Q2213" s="40" t="str">
        <f t="shared" si="212"/>
        <v/>
      </c>
      <c r="U2213" s="40" t="str">
        <f t="shared" si="213"/>
        <v/>
      </c>
      <c r="V2213" s="53"/>
      <c r="Y2213" s="40" t="str">
        <f t="shared" si="214"/>
        <v/>
      </c>
      <c r="AC2213" s="40" t="str">
        <f t="shared" si="215"/>
        <v/>
      </c>
    </row>
    <row r="2214" spans="9:29" x14ac:dyDescent="0.3">
      <c r="I2214" s="40" t="str">
        <f t="shared" si="210"/>
        <v/>
      </c>
      <c r="L2214" s="31"/>
      <c r="M2214" s="40" t="str">
        <f t="shared" si="211"/>
        <v/>
      </c>
      <c r="Q2214" s="40" t="str">
        <f t="shared" si="212"/>
        <v/>
      </c>
      <c r="U2214" s="40" t="str">
        <f t="shared" si="213"/>
        <v/>
      </c>
      <c r="V2214" s="53"/>
      <c r="Y2214" s="40" t="str">
        <f t="shared" si="214"/>
        <v/>
      </c>
      <c r="AC2214" s="40" t="str">
        <f t="shared" si="215"/>
        <v/>
      </c>
    </row>
    <row r="2215" spans="9:29" x14ac:dyDescent="0.3">
      <c r="I2215" s="40" t="str">
        <f t="shared" si="210"/>
        <v/>
      </c>
      <c r="L2215" s="31"/>
      <c r="M2215" s="40" t="str">
        <f t="shared" si="211"/>
        <v/>
      </c>
      <c r="Q2215" s="40" t="str">
        <f t="shared" si="212"/>
        <v/>
      </c>
      <c r="U2215" s="40" t="str">
        <f t="shared" si="213"/>
        <v/>
      </c>
      <c r="V2215" s="53"/>
      <c r="Y2215" s="40" t="str">
        <f t="shared" si="214"/>
        <v/>
      </c>
      <c r="AC2215" s="40" t="str">
        <f t="shared" si="215"/>
        <v/>
      </c>
    </row>
    <row r="2216" spans="9:29" x14ac:dyDescent="0.3">
      <c r="I2216" s="40" t="str">
        <f t="shared" si="210"/>
        <v/>
      </c>
      <c r="L2216" s="31"/>
      <c r="M2216" s="40" t="str">
        <f t="shared" si="211"/>
        <v/>
      </c>
      <c r="Q2216" s="40" t="str">
        <f t="shared" si="212"/>
        <v/>
      </c>
      <c r="U2216" s="40" t="str">
        <f t="shared" si="213"/>
        <v/>
      </c>
      <c r="V2216" s="53"/>
      <c r="Y2216" s="40" t="str">
        <f t="shared" si="214"/>
        <v/>
      </c>
      <c r="AC2216" s="40" t="str">
        <f t="shared" si="215"/>
        <v/>
      </c>
    </row>
    <row r="2217" spans="9:29" x14ac:dyDescent="0.3">
      <c r="I2217" s="40" t="str">
        <f t="shared" si="210"/>
        <v/>
      </c>
      <c r="L2217" s="31"/>
      <c r="M2217" s="40" t="str">
        <f t="shared" si="211"/>
        <v/>
      </c>
      <c r="Q2217" s="40" t="str">
        <f t="shared" si="212"/>
        <v/>
      </c>
      <c r="U2217" s="40" t="str">
        <f t="shared" si="213"/>
        <v/>
      </c>
      <c r="V2217" s="53"/>
      <c r="Y2217" s="40" t="str">
        <f t="shared" si="214"/>
        <v/>
      </c>
      <c r="AC2217" s="40" t="str">
        <f t="shared" si="215"/>
        <v/>
      </c>
    </row>
    <row r="2218" spans="9:29" x14ac:dyDescent="0.3">
      <c r="I2218" s="40" t="str">
        <f t="shared" si="210"/>
        <v/>
      </c>
      <c r="L2218" s="31"/>
      <c r="M2218" s="40" t="str">
        <f t="shared" si="211"/>
        <v/>
      </c>
      <c r="Q2218" s="40" t="str">
        <f t="shared" si="212"/>
        <v/>
      </c>
      <c r="U2218" s="40" t="str">
        <f t="shared" si="213"/>
        <v/>
      </c>
      <c r="V2218" s="53"/>
      <c r="Y2218" s="40" t="str">
        <f t="shared" si="214"/>
        <v/>
      </c>
      <c r="AC2218" s="40" t="str">
        <f t="shared" si="215"/>
        <v/>
      </c>
    </row>
    <row r="2219" spans="9:29" x14ac:dyDescent="0.3">
      <c r="I2219" s="40" t="str">
        <f t="shared" si="210"/>
        <v/>
      </c>
      <c r="L2219" s="31"/>
      <c r="M2219" s="40" t="str">
        <f t="shared" si="211"/>
        <v/>
      </c>
      <c r="Q2219" s="40" t="str">
        <f t="shared" si="212"/>
        <v/>
      </c>
      <c r="U2219" s="40" t="str">
        <f t="shared" si="213"/>
        <v/>
      </c>
      <c r="V2219" s="53"/>
      <c r="Y2219" s="40" t="str">
        <f t="shared" si="214"/>
        <v/>
      </c>
      <c r="AC2219" s="40" t="str">
        <f t="shared" si="215"/>
        <v/>
      </c>
    </row>
    <row r="2220" spans="9:29" x14ac:dyDescent="0.3">
      <c r="I2220" s="40" t="str">
        <f t="shared" si="210"/>
        <v/>
      </c>
      <c r="L2220" s="31"/>
      <c r="M2220" s="40" t="str">
        <f t="shared" si="211"/>
        <v/>
      </c>
      <c r="Q2220" s="40" t="str">
        <f t="shared" si="212"/>
        <v/>
      </c>
      <c r="U2220" s="40" t="str">
        <f t="shared" si="213"/>
        <v/>
      </c>
      <c r="V2220" s="53"/>
      <c r="Y2220" s="40" t="str">
        <f t="shared" si="214"/>
        <v/>
      </c>
      <c r="AC2220" s="40" t="str">
        <f t="shared" si="215"/>
        <v/>
      </c>
    </row>
    <row r="2221" spans="9:29" x14ac:dyDescent="0.3">
      <c r="I2221" s="40" t="str">
        <f t="shared" si="210"/>
        <v/>
      </c>
      <c r="L2221" s="31"/>
      <c r="M2221" s="40" t="str">
        <f t="shared" si="211"/>
        <v/>
      </c>
      <c r="Q2221" s="40" t="str">
        <f t="shared" si="212"/>
        <v/>
      </c>
      <c r="U2221" s="40" t="str">
        <f t="shared" si="213"/>
        <v/>
      </c>
      <c r="V2221" s="53"/>
      <c r="Y2221" s="40" t="str">
        <f t="shared" si="214"/>
        <v/>
      </c>
      <c r="AC2221" s="40" t="str">
        <f t="shared" si="215"/>
        <v/>
      </c>
    </row>
    <row r="2222" spans="9:29" x14ac:dyDescent="0.3">
      <c r="I2222" s="40" t="str">
        <f t="shared" si="210"/>
        <v/>
      </c>
      <c r="L2222" s="31"/>
      <c r="M2222" s="40" t="str">
        <f t="shared" si="211"/>
        <v/>
      </c>
      <c r="Q2222" s="40" t="str">
        <f t="shared" si="212"/>
        <v/>
      </c>
      <c r="U2222" s="40" t="str">
        <f t="shared" si="213"/>
        <v/>
      </c>
      <c r="V2222" s="53"/>
      <c r="Y2222" s="40" t="str">
        <f t="shared" si="214"/>
        <v/>
      </c>
      <c r="AC2222" s="40" t="str">
        <f t="shared" si="215"/>
        <v/>
      </c>
    </row>
    <row r="2223" spans="9:29" x14ac:dyDescent="0.3">
      <c r="I2223" s="40" t="str">
        <f t="shared" si="210"/>
        <v/>
      </c>
      <c r="L2223" s="31"/>
      <c r="M2223" s="40" t="str">
        <f t="shared" si="211"/>
        <v/>
      </c>
      <c r="Q2223" s="40" t="str">
        <f t="shared" si="212"/>
        <v/>
      </c>
      <c r="U2223" s="40" t="str">
        <f t="shared" si="213"/>
        <v/>
      </c>
      <c r="V2223" s="53"/>
      <c r="Y2223" s="40" t="str">
        <f t="shared" si="214"/>
        <v/>
      </c>
      <c r="AC2223" s="40" t="str">
        <f t="shared" si="215"/>
        <v/>
      </c>
    </row>
    <row r="2224" spans="9:29" x14ac:dyDescent="0.3">
      <c r="I2224" s="40" t="str">
        <f t="shared" si="210"/>
        <v/>
      </c>
      <c r="L2224" s="31"/>
      <c r="M2224" s="40" t="str">
        <f t="shared" si="211"/>
        <v/>
      </c>
      <c r="Q2224" s="40" t="str">
        <f t="shared" si="212"/>
        <v/>
      </c>
      <c r="U2224" s="40" t="str">
        <f t="shared" si="213"/>
        <v/>
      </c>
      <c r="V2224" s="53"/>
      <c r="Y2224" s="40" t="str">
        <f t="shared" si="214"/>
        <v/>
      </c>
      <c r="AC2224" s="40" t="str">
        <f t="shared" si="215"/>
        <v/>
      </c>
    </row>
    <row r="2225" spans="9:29" x14ac:dyDescent="0.3">
      <c r="I2225" s="40" t="str">
        <f t="shared" si="210"/>
        <v/>
      </c>
      <c r="L2225" s="31"/>
      <c r="M2225" s="40" t="str">
        <f t="shared" si="211"/>
        <v/>
      </c>
      <c r="Q2225" s="40" t="str">
        <f t="shared" si="212"/>
        <v/>
      </c>
      <c r="U2225" s="40" t="str">
        <f t="shared" si="213"/>
        <v/>
      </c>
      <c r="V2225" s="53"/>
      <c r="Y2225" s="40" t="str">
        <f t="shared" si="214"/>
        <v/>
      </c>
      <c r="AC2225" s="40" t="str">
        <f t="shared" si="215"/>
        <v/>
      </c>
    </row>
    <row r="2226" spans="9:29" x14ac:dyDescent="0.3">
      <c r="I2226" s="40" t="str">
        <f t="shared" si="210"/>
        <v/>
      </c>
      <c r="L2226" s="31"/>
      <c r="M2226" s="40" t="str">
        <f t="shared" si="211"/>
        <v/>
      </c>
      <c r="Q2226" s="40" t="str">
        <f t="shared" si="212"/>
        <v/>
      </c>
      <c r="U2226" s="40" t="str">
        <f t="shared" si="213"/>
        <v/>
      </c>
      <c r="V2226" s="53"/>
      <c r="Y2226" s="40" t="str">
        <f t="shared" si="214"/>
        <v/>
      </c>
      <c r="AC2226" s="40" t="str">
        <f t="shared" si="215"/>
        <v/>
      </c>
    </row>
    <row r="2227" spans="9:29" x14ac:dyDescent="0.3">
      <c r="I2227" s="40" t="str">
        <f t="shared" si="210"/>
        <v/>
      </c>
      <c r="L2227" s="31"/>
      <c r="M2227" s="40" t="str">
        <f t="shared" si="211"/>
        <v/>
      </c>
      <c r="Q2227" s="40" t="str">
        <f t="shared" si="212"/>
        <v/>
      </c>
      <c r="U2227" s="40" t="str">
        <f t="shared" si="213"/>
        <v/>
      </c>
      <c r="V2227" s="53"/>
      <c r="Y2227" s="40" t="str">
        <f t="shared" si="214"/>
        <v/>
      </c>
      <c r="AC2227" s="40" t="str">
        <f t="shared" si="215"/>
        <v/>
      </c>
    </row>
    <row r="2228" spans="9:29" x14ac:dyDescent="0.3">
      <c r="I2228" s="40" t="str">
        <f t="shared" si="210"/>
        <v/>
      </c>
      <c r="L2228" s="31"/>
      <c r="M2228" s="40" t="str">
        <f t="shared" si="211"/>
        <v/>
      </c>
      <c r="Q2228" s="40" t="str">
        <f t="shared" si="212"/>
        <v/>
      </c>
      <c r="U2228" s="40" t="str">
        <f t="shared" si="213"/>
        <v/>
      </c>
      <c r="V2228" s="53"/>
      <c r="Y2228" s="40" t="str">
        <f t="shared" si="214"/>
        <v/>
      </c>
      <c r="AC2228" s="40" t="str">
        <f t="shared" si="215"/>
        <v/>
      </c>
    </row>
    <row r="2229" spans="9:29" x14ac:dyDescent="0.3">
      <c r="I2229" s="40" t="str">
        <f t="shared" si="210"/>
        <v/>
      </c>
      <c r="L2229" s="31"/>
      <c r="M2229" s="40" t="str">
        <f t="shared" si="211"/>
        <v/>
      </c>
      <c r="Q2229" s="40" t="str">
        <f t="shared" si="212"/>
        <v/>
      </c>
      <c r="U2229" s="40" t="str">
        <f t="shared" si="213"/>
        <v/>
      </c>
      <c r="V2229" s="53"/>
      <c r="Y2229" s="40" t="str">
        <f t="shared" si="214"/>
        <v/>
      </c>
      <c r="AC2229" s="40" t="str">
        <f t="shared" si="215"/>
        <v/>
      </c>
    </row>
    <row r="2230" spans="9:29" x14ac:dyDescent="0.3">
      <c r="I2230" s="40" t="str">
        <f t="shared" si="210"/>
        <v/>
      </c>
      <c r="L2230" s="31"/>
      <c r="M2230" s="40" t="str">
        <f t="shared" si="211"/>
        <v/>
      </c>
      <c r="Q2230" s="40" t="str">
        <f t="shared" si="212"/>
        <v/>
      </c>
      <c r="U2230" s="40" t="str">
        <f t="shared" si="213"/>
        <v/>
      </c>
      <c r="V2230" s="53"/>
      <c r="Y2230" s="40" t="str">
        <f t="shared" si="214"/>
        <v/>
      </c>
      <c r="AC2230" s="40" t="str">
        <f t="shared" si="215"/>
        <v/>
      </c>
    </row>
    <row r="2231" spans="9:29" x14ac:dyDescent="0.3">
      <c r="I2231" s="40" t="str">
        <f t="shared" si="210"/>
        <v/>
      </c>
      <c r="L2231" s="31"/>
      <c r="M2231" s="40" t="str">
        <f t="shared" si="211"/>
        <v/>
      </c>
      <c r="Q2231" s="40" t="str">
        <f t="shared" si="212"/>
        <v/>
      </c>
      <c r="U2231" s="40" t="str">
        <f t="shared" si="213"/>
        <v/>
      </c>
      <c r="V2231" s="53"/>
      <c r="Y2231" s="40" t="str">
        <f t="shared" si="214"/>
        <v/>
      </c>
      <c r="AC2231" s="40" t="str">
        <f t="shared" si="215"/>
        <v/>
      </c>
    </row>
    <row r="2232" spans="9:29" x14ac:dyDescent="0.3">
      <c r="I2232" s="40" t="str">
        <f t="shared" si="210"/>
        <v/>
      </c>
      <c r="L2232" s="31"/>
      <c r="M2232" s="40" t="str">
        <f t="shared" si="211"/>
        <v/>
      </c>
      <c r="Q2232" s="40" t="str">
        <f t="shared" si="212"/>
        <v/>
      </c>
      <c r="U2232" s="40" t="str">
        <f t="shared" si="213"/>
        <v/>
      </c>
      <c r="V2232" s="53"/>
      <c r="Y2232" s="40" t="str">
        <f t="shared" si="214"/>
        <v/>
      </c>
      <c r="AC2232" s="40" t="str">
        <f t="shared" si="215"/>
        <v/>
      </c>
    </row>
    <row r="2233" spans="9:29" x14ac:dyDescent="0.3">
      <c r="I2233" s="40" t="str">
        <f t="shared" si="210"/>
        <v/>
      </c>
      <c r="L2233" s="31"/>
      <c r="M2233" s="40" t="str">
        <f t="shared" si="211"/>
        <v/>
      </c>
      <c r="Q2233" s="40" t="str">
        <f t="shared" si="212"/>
        <v/>
      </c>
      <c r="U2233" s="40" t="str">
        <f t="shared" si="213"/>
        <v/>
      </c>
      <c r="V2233" s="53"/>
      <c r="Y2233" s="40" t="str">
        <f t="shared" si="214"/>
        <v/>
      </c>
      <c r="AC2233" s="40" t="str">
        <f t="shared" si="215"/>
        <v/>
      </c>
    </row>
    <row r="2234" spans="9:29" x14ac:dyDescent="0.3">
      <c r="I2234" s="40" t="str">
        <f t="shared" si="210"/>
        <v/>
      </c>
      <c r="L2234" s="31"/>
      <c r="M2234" s="40" t="str">
        <f t="shared" si="211"/>
        <v/>
      </c>
      <c r="Q2234" s="40" t="str">
        <f t="shared" si="212"/>
        <v/>
      </c>
      <c r="U2234" s="40" t="str">
        <f t="shared" si="213"/>
        <v/>
      </c>
      <c r="V2234" s="53"/>
      <c r="Y2234" s="40" t="str">
        <f t="shared" si="214"/>
        <v/>
      </c>
      <c r="AC2234" s="40" t="str">
        <f t="shared" si="215"/>
        <v/>
      </c>
    </row>
    <row r="2235" spans="9:29" x14ac:dyDescent="0.3">
      <c r="I2235" s="40" t="str">
        <f t="shared" si="210"/>
        <v/>
      </c>
      <c r="L2235" s="31"/>
      <c r="M2235" s="40" t="str">
        <f t="shared" si="211"/>
        <v/>
      </c>
      <c r="Q2235" s="40" t="str">
        <f t="shared" si="212"/>
        <v/>
      </c>
      <c r="U2235" s="40" t="str">
        <f t="shared" si="213"/>
        <v/>
      </c>
      <c r="V2235" s="53"/>
      <c r="Y2235" s="40" t="str">
        <f t="shared" si="214"/>
        <v/>
      </c>
      <c r="AC2235" s="40" t="str">
        <f t="shared" si="215"/>
        <v/>
      </c>
    </row>
    <row r="2236" spans="9:29" x14ac:dyDescent="0.3">
      <c r="I2236" s="40" t="str">
        <f t="shared" si="210"/>
        <v/>
      </c>
      <c r="L2236" s="31"/>
      <c r="M2236" s="40" t="str">
        <f t="shared" si="211"/>
        <v/>
      </c>
      <c r="Q2236" s="40" t="str">
        <f t="shared" si="212"/>
        <v/>
      </c>
      <c r="U2236" s="40" t="str">
        <f t="shared" si="213"/>
        <v/>
      </c>
      <c r="V2236" s="53"/>
      <c r="Y2236" s="40" t="str">
        <f t="shared" si="214"/>
        <v/>
      </c>
      <c r="AC2236" s="40" t="str">
        <f t="shared" si="215"/>
        <v/>
      </c>
    </row>
    <row r="2237" spans="9:29" x14ac:dyDescent="0.3">
      <c r="I2237" s="40" t="str">
        <f t="shared" si="210"/>
        <v/>
      </c>
      <c r="L2237" s="31"/>
      <c r="M2237" s="40" t="str">
        <f t="shared" si="211"/>
        <v/>
      </c>
      <c r="Q2237" s="40" t="str">
        <f t="shared" si="212"/>
        <v/>
      </c>
      <c r="U2237" s="40" t="str">
        <f t="shared" si="213"/>
        <v/>
      </c>
      <c r="V2237" s="53"/>
      <c r="Y2237" s="40" t="str">
        <f t="shared" si="214"/>
        <v/>
      </c>
      <c r="AC2237" s="40" t="str">
        <f t="shared" si="215"/>
        <v/>
      </c>
    </row>
    <row r="2238" spans="9:29" x14ac:dyDescent="0.3">
      <c r="I2238" s="40" t="str">
        <f t="shared" si="210"/>
        <v/>
      </c>
      <c r="L2238" s="31"/>
      <c r="M2238" s="40" t="str">
        <f t="shared" si="211"/>
        <v/>
      </c>
      <c r="Q2238" s="40" t="str">
        <f t="shared" si="212"/>
        <v/>
      </c>
      <c r="U2238" s="40" t="str">
        <f t="shared" si="213"/>
        <v/>
      </c>
      <c r="V2238" s="53"/>
      <c r="Y2238" s="40" t="str">
        <f t="shared" si="214"/>
        <v/>
      </c>
      <c r="AC2238" s="40" t="str">
        <f t="shared" si="215"/>
        <v/>
      </c>
    </row>
    <row r="2239" spans="9:29" x14ac:dyDescent="0.3">
      <c r="I2239" s="40" t="str">
        <f t="shared" si="210"/>
        <v/>
      </c>
      <c r="L2239" s="31"/>
      <c r="M2239" s="40" t="str">
        <f t="shared" si="211"/>
        <v/>
      </c>
      <c r="Q2239" s="40" t="str">
        <f t="shared" si="212"/>
        <v/>
      </c>
      <c r="U2239" s="40" t="str">
        <f t="shared" si="213"/>
        <v/>
      </c>
      <c r="V2239" s="53"/>
      <c r="Y2239" s="40" t="str">
        <f t="shared" si="214"/>
        <v/>
      </c>
      <c r="AC2239" s="40" t="str">
        <f t="shared" si="215"/>
        <v/>
      </c>
    </row>
    <row r="2240" spans="9:29" x14ac:dyDescent="0.3">
      <c r="I2240" s="40" t="str">
        <f t="shared" si="210"/>
        <v/>
      </c>
      <c r="L2240" s="31"/>
      <c r="M2240" s="40" t="str">
        <f t="shared" si="211"/>
        <v/>
      </c>
      <c r="Q2240" s="40" t="str">
        <f t="shared" si="212"/>
        <v/>
      </c>
      <c r="U2240" s="40" t="str">
        <f t="shared" si="213"/>
        <v/>
      </c>
      <c r="V2240" s="53"/>
      <c r="Y2240" s="40" t="str">
        <f t="shared" si="214"/>
        <v/>
      </c>
      <c r="AC2240" s="40" t="str">
        <f t="shared" si="215"/>
        <v/>
      </c>
    </row>
    <row r="2241" spans="9:29" x14ac:dyDescent="0.3">
      <c r="I2241" s="40" t="str">
        <f t="shared" si="210"/>
        <v/>
      </c>
      <c r="L2241" s="31"/>
      <c r="M2241" s="40" t="str">
        <f t="shared" si="211"/>
        <v/>
      </c>
      <c r="Q2241" s="40" t="str">
        <f t="shared" si="212"/>
        <v/>
      </c>
      <c r="U2241" s="40" t="str">
        <f t="shared" si="213"/>
        <v/>
      </c>
      <c r="V2241" s="53"/>
      <c r="Y2241" s="40" t="str">
        <f t="shared" si="214"/>
        <v/>
      </c>
      <c r="AC2241" s="40" t="str">
        <f t="shared" si="215"/>
        <v/>
      </c>
    </row>
    <row r="2242" spans="9:29" x14ac:dyDescent="0.3">
      <c r="I2242" s="40" t="str">
        <f t="shared" si="210"/>
        <v/>
      </c>
      <c r="L2242" s="31"/>
      <c r="M2242" s="40" t="str">
        <f t="shared" si="211"/>
        <v/>
      </c>
      <c r="Q2242" s="40" t="str">
        <f t="shared" si="212"/>
        <v/>
      </c>
      <c r="U2242" s="40" t="str">
        <f t="shared" si="213"/>
        <v/>
      </c>
      <c r="V2242" s="53"/>
      <c r="Y2242" s="40" t="str">
        <f t="shared" si="214"/>
        <v/>
      </c>
      <c r="AC2242" s="40" t="str">
        <f t="shared" si="215"/>
        <v/>
      </c>
    </row>
    <row r="2243" spans="9:29" x14ac:dyDescent="0.3">
      <c r="I2243" s="40" t="str">
        <f t="shared" si="210"/>
        <v/>
      </c>
      <c r="L2243" s="31"/>
      <c r="M2243" s="40" t="str">
        <f t="shared" si="211"/>
        <v/>
      </c>
      <c r="Q2243" s="40" t="str">
        <f t="shared" si="212"/>
        <v/>
      </c>
      <c r="U2243" s="40" t="str">
        <f t="shared" si="213"/>
        <v/>
      </c>
      <c r="V2243" s="53"/>
      <c r="Y2243" s="40" t="str">
        <f t="shared" si="214"/>
        <v/>
      </c>
      <c r="AC2243" s="40" t="str">
        <f t="shared" si="215"/>
        <v/>
      </c>
    </row>
    <row r="2244" spans="9:29" x14ac:dyDescent="0.3">
      <c r="I2244" s="40" t="str">
        <f t="shared" ref="I2244:I2307" si="216">IF(H2244="","",IF(H2244="**","",ABS(H2244*100)))</f>
        <v/>
      </c>
      <c r="L2244" s="31"/>
      <c r="M2244" s="40" t="str">
        <f t="shared" ref="M2244:M2307" si="217">IF(L2244="","",IF(L2244="**","",ABS(L2244*100)))</f>
        <v/>
      </c>
      <c r="Q2244" s="40" t="str">
        <f t="shared" ref="Q2244:Q2307" si="218">IF(P2244="","",IF(P2244="**","",ABS(P2244*100)))</f>
        <v/>
      </c>
      <c r="U2244" s="40" t="str">
        <f t="shared" ref="U2244:U2307" si="219">IF(T2244="","",IF(T2244="**","",ABS(T2244*100)))</f>
        <v/>
      </c>
      <c r="V2244" s="53"/>
      <c r="Y2244" s="40" t="str">
        <f t="shared" ref="Y2244:Y2307" si="220">IF(X2244="","",IF(X2244="**","",ABS(X2244*100)))</f>
        <v/>
      </c>
      <c r="AC2244" s="40" t="str">
        <f t="shared" ref="AC2244:AC2307" si="221">IF(AB2244="","",IF(AB2244="**","",ABS(AB2244*100)))</f>
        <v/>
      </c>
    </row>
    <row r="2245" spans="9:29" x14ac:dyDescent="0.3">
      <c r="I2245" s="40" t="str">
        <f t="shared" si="216"/>
        <v/>
      </c>
      <c r="L2245" s="31"/>
      <c r="M2245" s="40" t="str">
        <f t="shared" si="217"/>
        <v/>
      </c>
      <c r="Q2245" s="40" t="str">
        <f t="shared" si="218"/>
        <v/>
      </c>
      <c r="U2245" s="40" t="str">
        <f t="shared" si="219"/>
        <v/>
      </c>
      <c r="V2245" s="53"/>
      <c r="Y2245" s="40" t="str">
        <f t="shared" si="220"/>
        <v/>
      </c>
      <c r="AC2245" s="40" t="str">
        <f t="shared" si="221"/>
        <v/>
      </c>
    </row>
    <row r="2246" spans="9:29" x14ac:dyDescent="0.3">
      <c r="I2246" s="40" t="str">
        <f t="shared" si="216"/>
        <v/>
      </c>
      <c r="L2246" s="31"/>
      <c r="M2246" s="40" t="str">
        <f t="shared" si="217"/>
        <v/>
      </c>
      <c r="Q2246" s="40" t="str">
        <f t="shared" si="218"/>
        <v/>
      </c>
      <c r="U2246" s="40" t="str">
        <f t="shared" si="219"/>
        <v/>
      </c>
      <c r="V2246" s="53"/>
      <c r="Y2246" s="40" t="str">
        <f t="shared" si="220"/>
        <v/>
      </c>
      <c r="AC2246" s="40" t="str">
        <f t="shared" si="221"/>
        <v/>
      </c>
    </row>
    <row r="2247" spans="9:29" x14ac:dyDescent="0.3">
      <c r="I2247" s="40" t="str">
        <f t="shared" si="216"/>
        <v/>
      </c>
      <c r="L2247" s="31"/>
      <c r="M2247" s="40" t="str">
        <f t="shared" si="217"/>
        <v/>
      </c>
      <c r="Q2247" s="40" t="str">
        <f t="shared" si="218"/>
        <v/>
      </c>
      <c r="U2247" s="40" t="str">
        <f t="shared" si="219"/>
        <v/>
      </c>
      <c r="V2247" s="53"/>
      <c r="Y2247" s="40" t="str">
        <f t="shared" si="220"/>
        <v/>
      </c>
      <c r="AC2247" s="40" t="str">
        <f t="shared" si="221"/>
        <v/>
      </c>
    </row>
    <row r="2248" spans="9:29" x14ac:dyDescent="0.3">
      <c r="I2248" s="40" t="str">
        <f t="shared" si="216"/>
        <v/>
      </c>
      <c r="L2248" s="31"/>
      <c r="M2248" s="40" t="str">
        <f t="shared" si="217"/>
        <v/>
      </c>
      <c r="Q2248" s="40" t="str">
        <f t="shared" si="218"/>
        <v/>
      </c>
      <c r="U2248" s="40" t="str">
        <f t="shared" si="219"/>
        <v/>
      </c>
      <c r="V2248" s="53"/>
      <c r="Y2248" s="40" t="str">
        <f t="shared" si="220"/>
        <v/>
      </c>
      <c r="AC2248" s="40" t="str">
        <f t="shared" si="221"/>
        <v/>
      </c>
    </row>
    <row r="2249" spans="9:29" x14ac:dyDescent="0.3">
      <c r="I2249" s="40" t="str">
        <f t="shared" si="216"/>
        <v/>
      </c>
      <c r="L2249" s="31"/>
      <c r="M2249" s="40" t="str">
        <f t="shared" si="217"/>
        <v/>
      </c>
      <c r="Q2249" s="40" t="str">
        <f t="shared" si="218"/>
        <v/>
      </c>
      <c r="U2249" s="40" t="str">
        <f t="shared" si="219"/>
        <v/>
      </c>
      <c r="V2249" s="53"/>
      <c r="Y2249" s="40" t="str">
        <f t="shared" si="220"/>
        <v/>
      </c>
      <c r="AC2249" s="40" t="str">
        <f t="shared" si="221"/>
        <v/>
      </c>
    </row>
    <row r="2250" spans="9:29" x14ac:dyDescent="0.3">
      <c r="I2250" s="40" t="str">
        <f t="shared" si="216"/>
        <v/>
      </c>
      <c r="L2250" s="31"/>
      <c r="M2250" s="40" t="str">
        <f t="shared" si="217"/>
        <v/>
      </c>
      <c r="Q2250" s="40" t="str">
        <f t="shared" si="218"/>
        <v/>
      </c>
      <c r="U2250" s="40" t="str">
        <f t="shared" si="219"/>
        <v/>
      </c>
      <c r="V2250" s="53"/>
      <c r="Y2250" s="40" t="str">
        <f t="shared" si="220"/>
        <v/>
      </c>
      <c r="AC2250" s="40" t="str">
        <f t="shared" si="221"/>
        <v/>
      </c>
    </row>
    <row r="2251" spans="9:29" x14ac:dyDescent="0.3">
      <c r="I2251" s="40" t="str">
        <f t="shared" si="216"/>
        <v/>
      </c>
      <c r="L2251" s="31"/>
      <c r="M2251" s="40" t="str">
        <f t="shared" si="217"/>
        <v/>
      </c>
      <c r="Q2251" s="40" t="str">
        <f t="shared" si="218"/>
        <v/>
      </c>
      <c r="U2251" s="40" t="str">
        <f t="shared" si="219"/>
        <v/>
      </c>
      <c r="V2251" s="53"/>
      <c r="Y2251" s="40" t="str">
        <f t="shared" si="220"/>
        <v/>
      </c>
      <c r="AC2251" s="40" t="str">
        <f t="shared" si="221"/>
        <v/>
      </c>
    </row>
    <row r="2252" spans="9:29" x14ac:dyDescent="0.3">
      <c r="I2252" s="40" t="str">
        <f t="shared" si="216"/>
        <v/>
      </c>
      <c r="L2252" s="31"/>
      <c r="M2252" s="40" t="str">
        <f t="shared" si="217"/>
        <v/>
      </c>
      <c r="Q2252" s="40" t="str">
        <f t="shared" si="218"/>
        <v/>
      </c>
      <c r="U2252" s="40" t="str">
        <f t="shared" si="219"/>
        <v/>
      </c>
      <c r="V2252" s="53"/>
      <c r="Y2252" s="40" t="str">
        <f t="shared" si="220"/>
        <v/>
      </c>
      <c r="AC2252" s="40" t="str">
        <f t="shared" si="221"/>
        <v/>
      </c>
    </row>
    <row r="2253" spans="9:29" x14ac:dyDescent="0.3">
      <c r="I2253" s="40" t="str">
        <f t="shared" si="216"/>
        <v/>
      </c>
      <c r="L2253" s="31"/>
      <c r="M2253" s="40" t="str">
        <f t="shared" si="217"/>
        <v/>
      </c>
      <c r="Q2253" s="40" t="str">
        <f t="shared" si="218"/>
        <v/>
      </c>
      <c r="U2253" s="40" t="str">
        <f t="shared" si="219"/>
        <v/>
      </c>
      <c r="V2253" s="53"/>
      <c r="Y2253" s="40" t="str">
        <f t="shared" si="220"/>
        <v/>
      </c>
      <c r="AC2253" s="40" t="str">
        <f t="shared" si="221"/>
        <v/>
      </c>
    </row>
    <row r="2254" spans="9:29" x14ac:dyDescent="0.3">
      <c r="I2254" s="40" t="str">
        <f t="shared" si="216"/>
        <v/>
      </c>
      <c r="L2254" s="31"/>
      <c r="M2254" s="40" t="str">
        <f t="shared" si="217"/>
        <v/>
      </c>
      <c r="Q2254" s="40" t="str">
        <f t="shared" si="218"/>
        <v/>
      </c>
      <c r="U2254" s="40" t="str">
        <f t="shared" si="219"/>
        <v/>
      </c>
      <c r="V2254" s="53"/>
      <c r="Y2254" s="40" t="str">
        <f t="shared" si="220"/>
        <v/>
      </c>
      <c r="AC2254" s="40" t="str">
        <f t="shared" si="221"/>
        <v/>
      </c>
    </row>
    <row r="2255" spans="9:29" x14ac:dyDescent="0.3">
      <c r="I2255" s="40" t="str">
        <f t="shared" si="216"/>
        <v/>
      </c>
      <c r="L2255" s="31"/>
      <c r="M2255" s="40" t="str">
        <f t="shared" si="217"/>
        <v/>
      </c>
      <c r="Q2255" s="40" t="str">
        <f t="shared" si="218"/>
        <v/>
      </c>
      <c r="U2255" s="40" t="str">
        <f t="shared" si="219"/>
        <v/>
      </c>
      <c r="V2255" s="53"/>
      <c r="Y2255" s="40" t="str">
        <f t="shared" si="220"/>
        <v/>
      </c>
      <c r="AC2255" s="40" t="str">
        <f t="shared" si="221"/>
        <v/>
      </c>
    </row>
    <row r="2256" spans="9:29" x14ac:dyDescent="0.3">
      <c r="I2256" s="40" t="str">
        <f t="shared" si="216"/>
        <v/>
      </c>
      <c r="L2256" s="31"/>
      <c r="M2256" s="40" t="str">
        <f t="shared" si="217"/>
        <v/>
      </c>
      <c r="Q2256" s="40" t="str">
        <f t="shared" si="218"/>
        <v/>
      </c>
      <c r="U2256" s="40" t="str">
        <f t="shared" si="219"/>
        <v/>
      </c>
      <c r="V2256" s="53"/>
      <c r="Y2256" s="40" t="str">
        <f t="shared" si="220"/>
        <v/>
      </c>
      <c r="AC2256" s="40" t="str">
        <f t="shared" si="221"/>
        <v/>
      </c>
    </row>
    <row r="2257" spans="9:29" x14ac:dyDescent="0.3">
      <c r="I2257" s="40" t="str">
        <f t="shared" si="216"/>
        <v/>
      </c>
      <c r="L2257" s="31"/>
      <c r="M2257" s="40" t="str">
        <f t="shared" si="217"/>
        <v/>
      </c>
      <c r="Q2257" s="40" t="str">
        <f t="shared" si="218"/>
        <v/>
      </c>
      <c r="U2257" s="40" t="str">
        <f t="shared" si="219"/>
        <v/>
      </c>
      <c r="V2257" s="53"/>
      <c r="Y2257" s="40" t="str">
        <f t="shared" si="220"/>
        <v/>
      </c>
      <c r="AC2257" s="40" t="str">
        <f t="shared" si="221"/>
        <v/>
      </c>
    </row>
    <row r="2258" spans="9:29" x14ac:dyDescent="0.3">
      <c r="I2258" s="40" t="str">
        <f t="shared" si="216"/>
        <v/>
      </c>
      <c r="L2258" s="31"/>
      <c r="M2258" s="40" t="str">
        <f t="shared" si="217"/>
        <v/>
      </c>
      <c r="Q2258" s="40" t="str">
        <f t="shared" si="218"/>
        <v/>
      </c>
      <c r="U2258" s="40" t="str">
        <f t="shared" si="219"/>
        <v/>
      </c>
      <c r="V2258" s="53"/>
      <c r="Y2258" s="40" t="str">
        <f t="shared" si="220"/>
        <v/>
      </c>
      <c r="AC2258" s="40" t="str">
        <f t="shared" si="221"/>
        <v/>
      </c>
    </row>
    <row r="2259" spans="9:29" x14ac:dyDescent="0.3">
      <c r="I2259" s="40" t="str">
        <f t="shared" si="216"/>
        <v/>
      </c>
      <c r="L2259" s="31"/>
      <c r="M2259" s="40" t="str">
        <f t="shared" si="217"/>
        <v/>
      </c>
      <c r="Q2259" s="40" t="str">
        <f t="shared" si="218"/>
        <v/>
      </c>
      <c r="U2259" s="40" t="str">
        <f t="shared" si="219"/>
        <v/>
      </c>
      <c r="V2259" s="53"/>
      <c r="Y2259" s="40" t="str">
        <f t="shared" si="220"/>
        <v/>
      </c>
      <c r="AC2259" s="40" t="str">
        <f t="shared" si="221"/>
        <v/>
      </c>
    </row>
    <row r="2260" spans="9:29" x14ac:dyDescent="0.3">
      <c r="I2260" s="40" t="str">
        <f t="shared" si="216"/>
        <v/>
      </c>
      <c r="L2260" s="31"/>
      <c r="M2260" s="40" t="str">
        <f t="shared" si="217"/>
        <v/>
      </c>
      <c r="Q2260" s="40" t="str">
        <f t="shared" si="218"/>
        <v/>
      </c>
      <c r="U2260" s="40" t="str">
        <f t="shared" si="219"/>
        <v/>
      </c>
      <c r="V2260" s="53"/>
      <c r="Y2260" s="40" t="str">
        <f t="shared" si="220"/>
        <v/>
      </c>
      <c r="AC2260" s="40" t="str">
        <f t="shared" si="221"/>
        <v/>
      </c>
    </row>
    <row r="2261" spans="9:29" x14ac:dyDescent="0.3">
      <c r="I2261" s="40" t="str">
        <f t="shared" si="216"/>
        <v/>
      </c>
      <c r="L2261" s="31"/>
      <c r="M2261" s="40" t="str">
        <f t="shared" si="217"/>
        <v/>
      </c>
      <c r="Q2261" s="40" t="str">
        <f t="shared" si="218"/>
        <v/>
      </c>
      <c r="U2261" s="40" t="str">
        <f t="shared" si="219"/>
        <v/>
      </c>
      <c r="V2261" s="53"/>
      <c r="Y2261" s="40" t="str">
        <f t="shared" si="220"/>
        <v/>
      </c>
      <c r="AC2261" s="40" t="str">
        <f t="shared" si="221"/>
        <v/>
      </c>
    </row>
    <row r="2262" spans="9:29" x14ac:dyDescent="0.3">
      <c r="I2262" s="40" t="str">
        <f t="shared" si="216"/>
        <v/>
      </c>
      <c r="L2262" s="31"/>
      <c r="M2262" s="40" t="str">
        <f t="shared" si="217"/>
        <v/>
      </c>
      <c r="Q2262" s="40" t="str">
        <f t="shared" si="218"/>
        <v/>
      </c>
      <c r="U2262" s="40" t="str">
        <f t="shared" si="219"/>
        <v/>
      </c>
      <c r="V2262" s="53"/>
      <c r="Y2262" s="40" t="str">
        <f t="shared" si="220"/>
        <v/>
      </c>
      <c r="AC2262" s="40" t="str">
        <f t="shared" si="221"/>
        <v/>
      </c>
    </row>
    <row r="2263" spans="9:29" x14ac:dyDescent="0.3">
      <c r="I2263" s="40" t="str">
        <f t="shared" si="216"/>
        <v/>
      </c>
      <c r="L2263" s="31"/>
      <c r="M2263" s="40" t="str">
        <f t="shared" si="217"/>
        <v/>
      </c>
      <c r="Q2263" s="40" t="str">
        <f t="shared" si="218"/>
        <v/>
      </c>
      <c r="U2263" s="40" t="str">
        <f t="shared" si="219"/>
        <v/>
      </c>
      <c r="V2263" s="53"/>
      <c r="Y2263" s="40" t="str">
        <f t="shared" si="220"/>
        <v/>
      </c>
      <c r="AC2263" s="40" t="str">
        <f t="shared" si="221"/>
        <v/>
      </c>
    </row>
    <row r="2264" spans="9:29" x14ac:dyDescent="0.3">
      <c r="I2264" s="40" t="str">
        <f t="shared" si="216"/>
        <v/>
      </c>
      <c r="L2264" s="31"/>
      <c r="M2264" s="40" t="str">
        <f t="shared" si="217"/>
        <v/>
      </c>
      <c r="Q2264" s="40" t="str">
        <f t="shared" si="218"/>
        <v/>
      </c>
      <c r="U2264" s="40" t="str">
        <f t="shared" si="219"/>
        <v/>
      </c>
      <c r="V2264" s="53"/>
      <c r="Y2264" s="40" t="str">
        <f t="shared" si="220"/>
        <v/>
      </c>
      <c r="AC2264" s="40" t="str">
        <f t="shared" si="221"/>
        <v/>
      </c>
    </row>
    <row r="2265" spans="9:29" x14ac:dyDescent="0.3">
      <c r="I2265" s="40" t="str">
        <f t="shared" si="216"/>
        <v/>
      </c>
      <c r="L2265" s="31"/>
      <c r="M2265" s="40" t="str">
        <f t="shared" si="217"/>
        <v/>
      </c>
      <c r="Q2265" s="40" t="str">
        <f t="shared" si="218"/>
        <v/>
      </c>
      <c r="U2265" s="40" t="str">
        <f t="shared" si="219"/>
        <v/>
      </c>
      <c r="V2265" s="53"/>
      <c r="Y2265" s="40" t="str">
        <f t="shared" si="220"/>
        <v/>
      </c>
      <c r="AC2265" s="40" t="str">
        <f t="shared" si="221"/>
        <v/>
      </c>
    </row>
    <row r="2266" spans="9:29" x14ac:dyDescent="0.3">
      <c r="I2266" s="40" t="str">
        <f t="shared" si="216"/>
        <v/>
      </c>
      <c r="L2266" s="31"/>
      <c r="M2266" s="40" t="str">
        <f t="shared" si="217"/>
        <v/>
      </c>
      <c r="Q2266" s="40" t="str">
        <f t="shared" si="218"/>
        <v/>
      </c>
      <c r="U2266" s="40" t="str">
        <f t="shared" si="219"/>
        <v/>
      </c>
      <c r="V2266" s="53"/>
      <c r="Y2266" s="40" t="str">
        <f t="shared" si="220"/>
        <v/>
      </c>
      <c r="AC2266" s="40" t="str">
        <f t="shared" si="221"/>
        <v/>
      </c>
    </row>
    <row r="2267" spans="9:29" x14ac:dyDescent="0.3">
      <c r="I2267" s="40" t="str">
        <f t="shared" si="216"/>
        <v/>
      </c>
      <c r="L2267" s="31"/>
      <c r="M2267" s="40" t="str">
        <f t="shared" si="217"/>
        <v/>
      </c>
      <c r="Q2267" s="40" t="str">
        <f t="shared" si="218"/>
        <v/>
      </c>
      <c r="U2267" s="40" t="str">
        <f t="shared" si="219"/>
        <v/>
      </c>
      <c r="V2267" s="53"/>
      <c r="Y2267" s="40" t="str">
        <f t="shared" si="220"/>
        <v/>
      </c>
      <c r="AC2267" s="40" t="str">
        <f t="shared" si="221"/>
        <v/>
      </c>
    </row>
    <row r="2268" spans="9:29" x14ac:dyDescent="0.3">
      <c r="I2268" s="40" t="str">
        <f t="shared" si="216"/>
        <v/>
      </c>
      <c r="L2268" s="31"/>
      <c r="M2268" s="40" t="str">
        <f t="shared" si="217"/>
        <v/>
      </c>
      <c r="Q2268" s="40" t="str">
        <f t="shared" si="218"/>
        <v/>
      </c>
      <c r="U2268" s="40" t="str">
        <f t="shared" si="219"/>
        <v/>
      </c>
      <c r="V2268" s="53"/>
      <c r="Y2268" s="40" t="str">
        <f t="shared" si="220"/>
        <v/>
      </c>
      <c r="AC2268" s="40" t="str">
        <f t="shared" si="221"/>
        <v/>
      </c>
    </row>
    <row r="2269" spans="9:29" x14ac:dyDescent="0.3">
      <c r="I2269" s="40" t="str">
        <f t="shared" si="216"/>
        <v/>
      </c>
      <c r="L2269" s="31"/>
      <c r="M2269" s="40" t="str">
        <f t="shared" si="217"/>
        <v/>
      </c>
      <c r="Q2269" s="40" t="str">
        <f t="shared" si="218"/>
        <v/>
      </c>
      <c r="U2269" s="40" t="str">
        <f t="shared" si="219"/>
        <v/>
      </c>
      <c r="V2269" s="53"/>
      <c r="Y2269" s="40" t="str">
        <f t="shared" si="220"/>
        <v/>
      </c>
      <c r="AC2269" s="40" t="str">
        <f t="shared" si="221"/>
        <v/>
      </c>
    </row>
    <row r="2270" spans="9:29" x14ac:dyDescent="0.3">
      <c r="I2270" s="40" t="str">
        <f t="shared" si="216"/>
        <v/>
      </c>
      <c r="L2270" s="31"/>
      <c r="M2270" s="40" t="str">
        <f t="shared" si="217"/>
        <v/>
      </c>
      <c r="Q2270" s="40" t="str">
        <f t="shared" si="218"/>
        <v/>
      </c>
      <c r="U2270" s="40" t="str">
        <f t="shared" si="219"/>
        <v/>
      </c>
      <c r="V2270" s="53"/>
      <c r="Y2270" s="40" t="str">
        <f t="shared" si="220"/>
        <v/>
      </c>
      <c r="AC2270" s="40" t="str">
        <f t="shared" si="221"/>
        <v/>
      </c>
    </row>
    <row r="2271" spans="9:29" x14ac:dyDescent="0.3">
      <c r="I2271" s="40" t="str">
        <f t="shared" si="216"/>
        <v/>
      </c>
      <c r="L2271" s="31"/>
      <c r="M2271" s="40" t="str">
        <f t="shared" si="217"/>
        <v/>
      </c>
      <c r="Q2271" s="40" t="str">
        <f t="shared" si="218"/>
        <v/>
      </c>
      <c r="U2271" s="40" t="str">
        <f t="shared" si="219"/>
        <v/>
      </c>
      <c r="V2271" s="53"/>
      <c r="Y2271" s="40" t="str">
        <f t="shared" si="220"/>
        <v/>
      </c>
      <c r="AC2271" s="40" t="str">
        <f t="shared" si="221"/>
        <v/>
      </c>
    </row>
    <row r="2272" spans="9:29" x14ac:dyDescent="0.3">
      <c r="I2272" s="40" t="str">
        <f t="shared" si="216"/>
        <v/>
      </c>
      <c r="L2272" s="31"/>
      <c r="M2272" s="40" t="str">
        <f t="shared" si="217"/>
        <v/>
      </c>
      <c r="Q2272" s="40" t="str">
        <f t="shared" si="218"/>
        <v/>
      </c>
      <c r="U2272" s="40" t="str">
        <f t="shared" si="219"/>
        <v/>
      </c>
      <c r="V2272" s="53"/>
      <c r="Y2272" s="40" t="str">
        <f t="shared" si="220"/>
        <v/>
      </c>
      <c r="AC2272" s="40" t="str">
        <f t="shared" si="221"/>
        <v/>
      </c>
    </row>
    <row r="2273" spans="9:29" x14ac:dyDescent="0.3">
      <c r="I2273" s="40" t="str">
        <f t="shared" si="216"/>
        <v/>
      </c>
      <c r="L2273" s="31"/>
      <c r="M2273" s="40" t="str">
        <f t="shared" si="217"/>
        <v/>
      </c>
      <c r="Q2273" s="40" t="str">
        <f t="shared" si="218"/>
        <v/>
      </c>
      <c r="U2273" s="40" t="str">
        <f t="shared" si="219"/>
        <v/>
      </c>
      <c r="V2273" s="53"/>
      <c r="Y2273" s="40" t="str">
        <f t="shared" si="220"/>
        <v/>
      </c>
      <c r="AC2273" s="40" t="str">
        <f t="shared" si="221"/>
        <v/>
      </c>
    </row>
    <row r="2274" spans="9:29" x14ac:dyDescent="0.3">
      <c r="I2274" s="40" t="str">
        <f t="shared" si="216"/>
        <v/>
      </c>
      <c r="L2274" s="31"/>
      <c r="M2274" s="40" t="str">
        <f t="shared" si="217"/>
        <v/>
      </c>
      <c r="Q2274" s="40" t="str">
        <f t="shared" si="218"/>
        <v/>
      </c>
      <c r="U2274" s="40" t="str">
        <f t="shared" si="219"/>
        <v/>
      </c>
      <c r="V2274" s="53"/>
      <c r="Y2274" s="40" t="str">
        <f t="shared" si="220"/>
        <v/>
      </c>
      <c r="AC2274" s="40" t="str">
        <f t="shared" si="221"/>
        <v/>
      </c>
    </row>
    <row r="2275" spans="9:29" x14ac:dyDescent="0.3">
      <c r="I2275" s="40" t="str">
        <f t="shared" si="216"/>
        <v/>
      </c>
      <c r="L2275" s="31"/>
      <c r="M2275" s="40" t="str">
        <f t="shared" si="217"/>
        <v/>
      </c>
      <c r="Q2275" s="40" t="str">
        <f t="shared" si="218"/>
        <v/>
      </c>
      <c r="U2275" s="40" t="str">
        <f t="shared" si="219"/>
        <v/>
      </c>
      <c r="V2275" s="53"/>
      <c r="Y2275" s="40" t="str">
        <f t="shared" si="220"/>
        <v/>
      </c>
      <c r="AC2275" s="40" t="str">
        <f t="shared" si="221"/>
        <v/>
      </c>
    </row>
    <row r="2276" spans="9:29" x14ac:dyDescent="0.3">
      <c r="I2276" s="40" t="str">
        <f t="shared" si="216"/>
        <v/>
      </c>
      <c r="L2276" s="31"/>
      <c r="M2276" s="40" t="str">
        <f t="shared" si="217"/>
        <v/>
      </c>
      <c r="Q2276" s="40" t="str">
        <f t="shared" si="218"/>
        <v/>
      </c>
      <c r="U2276" s="40" t="str">
        <f t="shared" si="219"/>
        <v/>
      </c>
      <c r="V2276" s="53"/>
      <c r="Y2276" s="40" t="str">
        <f t="shared" si="220"/>
        <v/>
      </c>
      <c r="AC2276" s="40" t="str">
        <f t="shared" si="221"/>
        <v/>
      </c>
    </row>
    <row r="2277" spans="9:29" x14ac:dyDescent="0.3">
      <c r="I2277" s="40" t="str">
        <f t="shared" si="216"/>
        <v/>
      </c>
      <c r="L2277" s="31"/>
      <c r="M2277" s="40" t="str">
        <f t="shared" si="217"/>
        <v/>
      </c>
      <c r="Q2277" s="40" t="str">
        <f t="shared" si="218"/>
        <v/>
      </c>
      <c r="U2277" s="40" t="str">
        <f t="shared" si="219"/>
        <v/>
      </c>
      <c r="V2277" s="53"/>
      <c r="Y2277" s="40" t="str">
        <f t="shared" si="220"/>
        <v/>
      </c>
      <c r="AC2277" s="40" t="str">
        <f t="shared" si="221"/>
        <v/>
      </c>
    </row>
    <row r="2278" spans="9:29" x14ac:dyDescent="0.3">
      <c r="I2278" s="40" t="str">
        <f t="shared" si="216"/>
        <v/>
      </c>
      <c r="L2278" s="31"/>
      <c r="M2278" s="40" t="str">
        <f t="shared" si="217"/>
        <v/>
      </c>
      <c r="Q2278" s="40" t="str">
        <f t="shared" si="218"/>
        <v/>
      </c>
      <c r="U2278" s="40" t="str">
        <f t="shared" si="219"/>
        <v/>
      </c>
      <c r="V2278" s="53"/>
      <c r="Y2278" s="40" t="str">
        <f t="shared" si="220"/>
        <v/>
      </c>
      <c r="AC2278" s="40" t="str">
        <f t="shared" si="221"/>
        <v/>
      </c>
    </row>
    <row r="2279" spans="9:29" x14ac:dyDescent="0.3">
      <c r="I2279" s="40" t="str">
        <f t="shared" si="216"/>
        <v/>
      </c>
      <c r="L2279" s="31"/>
      <c r="M2279" s="40" t="str">
        <f t="shared" si="217"/>
        <v/>
      </c>
      <c r="Q2279" s="40" t="str">
        <f t="shared" si="218"/>
        <v/>
      </c>
      <c r="U2279" s="40" t="str">
        <f t="shared" si="219"/>
        <v/>
      </c>
      <c r="V2279" s="53"/>
      <c r="Y2279" s="40" t="str">
        <f t="shared" si="220"/>
        <v/>
      </c>
      <c r="AC2279" s="40" t="str">
        <f t="shared" si="221"/>
        <v/>
      </c>
    </row>
    <row r="2280" spans="9:29" x14ac:dyDescent="0.3">
      <c r="I2280" s="40" t="str">
        <f t="shared" si="216"/>
        <v/>
      </c>
      <c r="L2280" s="31"/>
      <c r="M2280" s="40" t="str">
        <f t="shared" si="217"/>
        <v/>
      </c>
      <c r="Q2280" s="40" t="str">
        <f t="shared" si="218"/>
        <v/>
      </c>
      <c r="U2280" s="40" t="str">
        <f t="shared" si="219"/>
        <v/>
      </c>
      <c r="V2280" s="53"/>
      <c r="Y2280" s="40" t="str">
        <f t="shared" si="220"/>
        <v/>
      </c>
      <c r="AC2280" s="40" t="str">
        <f t="shared" si="221"/>
        <v/>
      </c>
    </row>
    <row r="2281" spans="9:29" x14ac:dyDescent="0.3">
      <c r="I2281" s="40" t="str">
        <f t="shared" si="216"/>
        <v/>
      </c>
      <c r="L2281" s="31"/>
      <c r="M2281" s="40" t="str">
        <f t="shared" si="217"/>
        <v/>
      </c>
      <c r="Q2281" s="40" t="str">
        <f t="shared" si="218"/>
        <v/>
      </c>
      <c r="U2281" s="40" t="str">
        <f t="shared" si="219"/>
        <v/>
      </c>
      <c r="V2281" s="53"/>
      <c r="Y2281" s="40" t="str">
        <f t="shared" si="220"/>
        <v/>
      </c>
      <c r="AC2281" s="40" t="str">
        <f t="shared" si="221"/>
        <v/>
      </c>
    </row>
    <row r="2282" spans="9:29" x14ac:dyDescent="0.3">
      <c r="I2282" s="40" t="str">
        <f t="shared" si="216"/>
        <v/>
      </c>
      <c r="L2282" s="31"/>
      <c r="M2282" s="40" t="str">
        <f t="shared" si="217"/>
        <v/>
      </c>
      <c r="Q2282" s="40" t="str">
        <f t="shared" si="218"/>
        <v/>
      </c>
      <c r="U2282" s="40" t="str">
        <f t="shared" si="219"/>
        <v/>
      </c>
      <c r="V2282" s="53"/>
      <c r="Y2282" s="40" t="str">
        <f t="shared" si="220"/>
        <v/>
      </c>
      <c r="AC2282" s="40" t="str">
        <f t="shared" si="221"/>
        <v/>
      </c>
    </row>
    <row r="2283" spans="9:29" x14ac:dyDescent="0.3">
      <c r="I2283" s="40" t="str">
        <f t="shared" si="216"/>
        <v/>
      </c>
      <c r="L2283" s="31"/>
      <c r="M2283" s="40" t="str">
        <f t="shared" si="217"/>
        <v/>
      </c>
      <c r="Q2283" s="40" t="str">
        <f t="shared" si="218"/>
        <v/>
      </c>
      <c r="U2283" s="40" t="str">
        <f t="shared" si="219"/>
        <v/>
      </c>
      <c r="V2283" s="53"/>
      <c r="Y2283" s="40" t="str">
        <f t="shared" si="220"/>
        <v/>
      </c>
      <c r="AC2283" s="40" t="str">
        <f t="shared" si="221"/>
        <v/>
      </c>
    </row>
    <row r="2284" spans="9:29" x14ac:dyDescent="0.3">
      <c r="I2284" s="40" t="str">
        <f t="shared" si="216"/>
        <v/>
      </c>
      <c r="L2284" s="31"/>
      <c r="M2284" s="40" t="str">
        <f t="shared" si="217"/>
        <v/>
      </c>
      <c r="Q2284" s="40" t="str">
        <f t="shared" si="218"/>
        <v/>
      </c>
      <c r="U2284" s="40" t="str">
        <f t="shared" si="219"/>
        <v/>
      </c>
      <c r="V2284" s="53"/>
      <c r="Y2284" s="40" t="str">
        <f t="shared" si="220"/>
        <v/>
      </c>
      <c r="AC2284" s="40" t="str">
        <f t="shared" si="221"/>
        <v/>
      </c>
    </row>
    <row r="2285" spans="9:29" x14ac:dyDescent="0.3">
      <c r="I2285" s="40" t="str">
        <f t="shared" si="216"/>
        <v/>
      </c>
      <c r="L2285" s="31"/>
      <c r="M2285" s="40" t="str">
        <f t="shared" si="217"/>
        <v/>
      </c>
      <c r="Q2285" s="40" t="str">
        <f t="shared" si="218"/>
        <v/>
      </c>
      <c r="U2285" s="40" t="str">
        <f t="shared" si="219"/>
        <v/>
      </c>
      <c r="V2285" s="53"/>
      <c r="Y2285" s="40" t="str">
        <f t="shared" si="220"/>
        <v/>
      </c>
      <c r="AC2285" s="40" t="str">
        <f t="shared" si="221"/>
        <v/>
      </c>
    </row>
    <row r="2286" spans="9:29" x14ac:dyDescent="0.3">
      <c r="I2286" s="40" t="str">
        <f t="shared" si="216"/>
        <v/>
      </c>
      <c r="L2286" s="31"/>
      <c r="M2286" s="40" t="str">
        <f t="shared" si="217"/>
        <v/>
      </c>
      <c r="Q2286" s="40" t="str">
        <f t="shared" si="218"/>
        <v/>
      </c>
      <c r="U2286" s="40" t="str">
        <f t="shared" si="219"/>
        <v/>
      </c>
      <c r="V2286" s="53"/>
      <c r="Y2286" s="40" t="str">
        <f t="shared" si="220"/>
        <v/>
      </c>
      <c r="AC2286" s="40" t="str">
        <f t="shared" si="221"/>
        <v/>
      </c>
    </row>
    <row r="2287" spans="9:29" x14ac:dyDescent="0.3">
      <c r="I2287" s="40" t="str">
        <f t="shared" si="216"/>
        <v/>
      </c>
      <c r="L2287" s="31"/>
      <c r="M2287" s="40" t="str">
        <f t="shared" si="217"/>
        <v/>
      </c>
      <c r="Q2287" s="40" t="str">
        <f t="shared" si="218"/>
        <v/>
      </c>
      <c r="U2287" s="40" t="str">
        <f t="shared" si="219"/>
        <v/>
      </c>
      <c r="V2287" s="53"/>
      <c r="Y2287" s="40" t="str">
        <f t="shared" si="220"/>
        <v/>
      </c>
      <c r="AC2287" s="40" t="str">
        <f t="shared" si="221"/>
        <v/>
      </c>
    </row>
    <row r="2288" spans="9:29" x14ac:dyDescent="0.3">
      <c r="I2288" s="40" t="str">
        <f t="shared" si="216"/>
        <v/>
      </c>
      <c r="L2288" s="31"/>
      <c r="M2288" s="40" t="str">
        <f t="shared" si="217"/>
        <v/>
      </c>
      <c r="Q2288" s="40" t="str">
        <f t="shared" si="218"/>
        <v/>
      </c>
      <c r="U2288" s="40" t="str">
        <f t="shared" si="219"/>
        <v/>
      </c>
      <c r="V2288" s="53"/>
      <c r="Y2288" s="40" t="str">
        <f t="shared" si="220"/>
        <v/>
      </c>
      <c r="AC2288" s="40" t="str">
        <f t="shared" si="221"/>
        <v/>
      </c>
    </row>
    <row r="2289" spans="9:29" x14ac:dyDescent="0.3">
      <c r="I2289" s="40" t="str">
        <f t="shared" si="216"/>
        <v/>
      </c>
      <c r="L2289" s="31"/>
      <c r="M2289" s="40" t="str">
        <f t="shared" si="217"/>
        <v/>
      </c>
      <c r="Q2289" s="40" t="str">
        <f t="shared" si="218"/>
        <v/>
      </c>
      <c r="U2289" s="40" t="str">
        <f t="shared" si="219"/>
        <v/>
      </c>
      <c r="V2289" s="53"/>
      <c r="Y2289" s="40" t="str">
        <f t="shared" si="220"/>
        <v/>
      </c>
      <c r="AC2289" s="40" t="str">
        <f t="shared" si="221"/>
        <v/>
      </c>
    </row>
    <row r="2290" spans="9:29" x14ac:dyDescent="0.3">
      <c r="I2290" s="40" t="str">
        <f t="shared" si="216"/>
        <v/>
      </c>
      <c r="L2290" s="31"/>
      <c r="M2290" s="40" t="str">
        <f t="shared" si="217"/>
        <v/>
      </c>
      <c r="Q2290" s="40" t="str">
        <f t="shared" si="218"/>
        <v/>
      </c>
      <c r="U2290" s="40" t="str">
        <f t="shared" si="219"/>
        <v/>
      </c>
      <c r="V2290" s="53"/>
      <c r="Y2290" s="40" t="str">
        <f t="shared" si="220"/>
        <v/>
      </c>
      <c r="AC2290" s="40" t="str">
        <f t="shared" si="221"/>
        <v/>
      </c>
    </row>
    <row r="2291" spans="9:29" x14ac:dyDescent="0.3">
      <c r="I2291" s="40" t="str">
        <f t="shared" si="216"/>
        <v/>
      </c>
      <c r="L2291" s="31"/>
      <c r="M2291" s="40" t="str">
        <f t="shared" si="217"/>
        <v/>
      </c>
      <c r="Q2291" s="40" t="str">
        <f t="shared" si="218"/>
        <v/>
      </c>
      <c r="U2291" s="40" t="str">
        <f t="shared" si="219"/>
        <v/>
      </c>
      <c r="V2291" s="53"/>
      <c r="Y2291" s="40" t="str">
        <f t="shared" si="220"/>
        <v/>
      </c>
      <c r="AC2291" s="40" t="str">
        <f t="shared" si="221"/>
        <v/>
      </c>
    </row>
    <row r="2292" spans="9:29" x14ac:dyDescent="0.3">
      <c r="I2292" s="40" t="str">
        <f t="shared" si="216"/>
        <v/>
      </c>
      <c r="L2292" s="31"/>
      <c r="M2292" s="40" t="str">
        <f t="shared" si="217"/>
        <v/>
      </c>
      <c r="Q2292" s="40" t="str">
        <f t="shared" si="218"/>
        <v/>
      </c>
      <c r="U2292" s="40" t="str">
        <f t="shared" si="219"/>
        <v/>
      </c>
      <c r="V2292" s="53"/>
      <c r="Y2292" s="40" t="str">
        <f t="shared" si="220"/>
        <v/>
      </c>
      <c r="AC2292" s="40" t="str">
        <f t="shared" si="221"/>
        <v/>
      </c>
    </row>
    <row r="2293" spans="9:29" x14ac:dyDescent="0.3">
      <c r="I2293" s="40" t="str">
        <f t="shared" si="216"/>
        <v/>
      </c>
      <c r="L2293" s="31"/>
      <c r="M2293" s="40" t="str">
        <f t="shared" si="217"/>
        <v/>
      </c>
      <c r="Q2293" s="40" t="str">
        <f t="shared" si="218"/>
        <v/>
      </c>
      <c r="U2293" s="40" t="str">
        <f t="shared" si="219"/>
        <v/>
      </c>
      <c r="V2293" s="53"/>
      <c r="Y2293" s="40" t="str">
        <f t="shared" si="220"/>
        <v/>
      </c>
      <c r="AC2293" s="40" t="str">
        <f t="shared" si="221"/>
        <v/>
      </c>
    </row>
    <row r="2294" spans="9:29" x14ac:dyDescent="0.3">
      <c r="I2294" s="40" t="str">
        <f t="shared" si="216"/>
        <v/>
      </c>
      <c r="L2294" s="31"/>
      <c r="M2294" s="40" t="str">
        <f t="shared" si="217"/>
        <v/>
      </c>
      <c r="Q2294" s="40" t="str">
        <f t="shared" si="218"/>
        <v/>
      </c>
      <c r="U2294" s="40" t="str">
        <f t="shared" si="219"/>
        <v/>
      </c>
      <c r="V2294" s="53"/>
      <c r="Y2294" s="40" t="str">
        <f t="shared" si="220"/>
        <v/>
      </c>
      <c r="AC2294" s="40" t="str">
        <f t="shared" si="221"/>
        <v/>
      </c>
    </row>
    <row r="2295" spans="9:29" x14ac:dyDescent="0.3">
      <c r="I2295" s="40" t="str">
        <f t="shared" si="216"/>
        <v/>
      </c>
      <c r="L2295" s="31"/>
      <c r="M2295" s="40" t="str">
        <f t="shared" si="217"/>
        <v/>
      </c>
      <c r="Q2295" s="40" t="str">
        <f t="shared" si="218"/>
        <v/>
      </c>
      <c r="U2295" s="40" t="str">
        <f t="shared" si="219"/>
        <v/>
      </c>
      <c r="V2295" s="53"/>
      <c r="Y2295" s="40" t="str">
        <f t="shared" si="220"/>
        <v/>
      </c>
      <c r="AC2295" s="40" t="str">
        <f t="shared" si="221"/>
        <v/>
      </c>
    </row>
    <row r="2296" spans="9:29" x14ac:dyDescent="0.3">
      <c r="I2296" s="40" t="str">
        <f t="shared" si="216"/>
        <v/>
      </c>
      <c r="L2296" s="31"/>
      <c r="M2296" s="40" t="str">
        <f t="shared" si="217"/>
        <v/>
      </c>
      <c r="Q2296" s="40" t="str">
        <f t="shared" si="218"/>
        <v/>
      </c>
      <c r="U2296" s="40" t="str">
        <f t="shared" si="219"/>
        <v/>
      </c>
      <c r="V2296" s="53"/>
      <c r="Y2296" s="40" t="str">
        <f t="shared" si="220"/>
        <v/>
      </c>
      <c r="AC2296" s="40" t="str">
        <f t="shared" si="221"/>
        <v/>
      </c>
    </row>
    <row r="2297" spans="9:29" x14ac:dyDescent="0.3">
      <c r="I2297" s="40" t="str">
        <f t="shared" si="216"/>
        <v/>
      </c>
      <c r="L2297" s="31"/>
      <c r="M2297" s="40" t="str">
        <f t="shared" si="217"/>
        <v/>
      </c>
      <c r="Q2297" s="40" t="str">
        <f t="shared" si="218"/>
        <v/>
      </c>
      <c r="U2297" s="40" t="str">
        <f t="shared" si="219"/>
        <v/>
      </c>
      <c r="V2297" s="53"/>
      <c r="Y2297" s="40" t="str">
        <f t="shared" si="220"/>
        <v/>
      </c>
      <c r="AC2297" s="40" t="str">
        <f t="shared" si="221"/>
        <v/>
      </c>
    </row>
    <row r="2298" spans="9:29" x14ac:dyDescent="0.3">
      <c r="I2298" s="40" t="str">
        <f t="shared" si="216"/>
        <v/>
      </c>
      <c r="L2298" s="31"/>
      <c r="M2298" s="40" t="str">
        <f t="shared" si="217"/>
        <v/>
      </c>
      <c r="Q2298" s="40" t="str">
        <f t="shared" si="218"/>
        <v/>
      </c>
      <c r="U2298" s="40" t="str">
        <f t="shared" si="219"/>
        <v/>
      </c>
      <c r="V2298" s="53"/>
      <c r="Y2298" s="40" t="str">
        <f t="shared" si="220"/>
        <v/>
      </c>
      <c r="AC2298" s="40" t="str">
        <f t="shared" si="221"/>
        <v/>
      </c>
    </row>
    <row r="2299" spans="9:29" x14ac:dyDescent="0.3">
      <c r="I2299" s="40" t="str">
        <f t="shared" si="216"/>
        <v/>
      </c>
      <c r="L2299" s="31"/>
      <c r="M2299" s="40" t="str">
        <f t="shared" si="217"/>
        <v/>
      </c>
      <c r="Q2299" s="40" t="str">
        <f t="shared" si="218"/>
        <v/>
      </c>
      <c r="U2299" s="40" t="str">
        <f t="shared" si="219"/>
        <v/>
      </c>
      <c r="V2299" s="53"/>
      <c r="Y2299" s="40" t="str">
        <f t="shared" si="220"/>
        <v/>
      </c>
      <c r="AC2299" s="40" t="str">
        <f t="shared" si="221"/>
        <v/>
      </c>
    </row>
    <row r="2300" spans="9:29" x14ac:dyDescent="0.3">
      <c r="I2300" s="40" t="str">
        <f t="shared" si="216"/>
        <v/>
      </c>
      <c r="L2300" s="31"/>
      <c r="M2300" s="40" t="str">
        <f t="shared" si="217"/>
        <v/>
      </c>
      <c r="Q2300" s="40" t="str">
        <f t="shared" si="218"/>
        <v/>
      </c>
      <c r="U2300" s="40" t="str">
        <f t="shared" si="219"/>
        <v/>
      </c>
      <c r="V2300" s="53"/>
      <c r="Y2300" s="40" t="str">
        <f t="shared" si="220"/>
        <v/>
      </c>
      <c r="AC2300" s="40" t="str">
        <f t="shared" si="221"/>
        <v/>
      </c>
    </row>
    <row r="2301" spans="9:29" x14ac:dyDescent="0.3">
      <c r="I2301" s="40" t="str">
        <f t="shared" si="216"/>
        <v/>
      </c>
      <c r="L2301" s="31"/>
      <c r="M2301" s="40" t="str">
        <f t="shared" si="217"/>
        <v/>
      </c>
      <c r="Q2301" s="40" t="str">
        <f t="shared" si="218"/>
        <v/>
      </c>
      <c r="U2301" s="40" t="str">
        <f t="shared" si="219"/>
        <v/>
      </c>
      <c r="V2301" s="53"/>
      <c r="Y2301" s="40" t="str">
        <f t="shared" si="220"/>
        <v/>
      </c>
      <c r="AC2301" s="40" t="str">
        <f t="shared" si="221"/>
        <v/>
      </c>
    </row>
    <row r="2302" spans="9:29" x14ac:dyDescent="0.3">
      <c r="I2302" s="40" t="str">
        <f t="shared" si="216"/>
        <v/>
      </c>
      <c r="L2302" s="31"/>
      <c r="M2302" s="40" t="str">
        <f t="shared" si="217"/>
        <v/>
      </c>
      <c r="Q2302" s="40" t="str">
        <f t="shared" si="218"/>
        <v/>
      </c>
      <c r="U2302" s="40" t="str">
        <f t="shared" si="219"/>
        <v/>
      </c>
      <c r="V2302" s="53"/>
      <c r="Y2302" s="40" t="str">
        <f t="shared" si="220"/>
        <v/>
      </c>
      <c r="AC2302" s="40" t="str">
        <f t="shared" si="221"/>
        <v/>
      </c>
    </row>
    <row r="2303" spans="9:29" x14ac:dyDescent="0.3">
      <c r="I2303" s="40" t="str">
        <f t="shared" si="216"/>
        <v/>
      </c>
      <c r="L2303" s="31"/>
      <c r="M2303" s="40" t="str">
        <f t="shared" si="217"/>
        <v/>
      </c>
      <c r="Q2303" s="40" t="str">
        <f t="shared" si="218"/>
        <v/>
      </c>
      <c r="U2303" s="40" t="str">
        <f t="shared" si="219"/>
        <v/>
      </c>
      <c r="V2303" s="53"/>
      <c r="Y2303" s="40" t="str">
        <f t="shared" si="220"/>
        <v/>
      </c>
      <c r="AC2303" s="40" t="str">
        <f t="shared" si="221"/>
        <v/>
      </c>
    </row>
    <row r="2304" spans="9:29" x14ac:dyDescent="0.3">
      <c r="I2304" s="40" t="str">
        <f t="shared" si="216"/>
        <v/>
      </c>
      <c r="L2304" s="31"/>
      <c r="M2304" s="40" t="str">
        <f t="shared" si="217"/>
        <v/>
      </c>
      <c r="Q2304" s="40" t="str">
        <f t="shared" si="218"/>
        <v/>
      </c>
      <c r="U2304" s="40" t="str">
        <f t="shared" si="219"/>
        <v/>
      </c>
      <c r="V2304" s="53"/>
      <c r="Y2304" s="40" t="str">
        <f t="shared" si="220"/>
        <v/>
      </c>
      <c r="AC2304" s="40" t="str">
        <f t="shared" si="221"/>
        <v/>
      </c>
    </row>
    <row r="2305" spans="9:29" x14ac:dyDescent="0.3">
      <c r="I2305" s="40" t="str">
        <f t="shared" si="216"/>
        <v/>
      </c>
      <c r="L2305" s="31"/>
      <c r="M2305" s="40" t="str">
        <f t="shared" si="217"/>
        <v/>
      </c>
      <c r="Q2305" s="40" t="str">
        <f t="shared" si="218"/>
        <v/>
      </c>
      <c r="U2305" s="40" t="str">
        <f t="shared" si="219"/>
        <v/>
      </c>
      <c r="V2305" s="53"/>
      <c r="Y2305" s="40" t="str">
        <f t="shared" si="220"/>
        <v/>
      </c>
      <c r="AC2305" s="40" t="str">
        <f t="shared" si="221"/>
        <v/>
      </c>
    </row>
    <row r="2306" spans="9:29" x14ac:dyDescent="0.3">
      <c r="I2306" s="40" t="str">
        <f t="shared" si="216"/>
        <v/>
      </c>
      <c r="L2306" s="31"/>
      <c r="M2306" s="40" t="str">
        <f t="shared" si="217"/>
        <v/>
      </c>
      <c r="Q2306" s="40" t="str">
        <f t="shared" si="218"/>
        <v/>
      </c>
      <c r="U2306" s="40" t="str">
        <f t="shared" si="219"/>
        <v/>
      </c>
      <c r="V2306" s="53"/>
      <c r="Y2306" s="40" t="str">
        <f t="shared" si="220"/>
        <v/>
      </c>
      <c r="AC2306" s="40" t="str">
        <f t="shared" si="221"/>
        <v/>
      </c>
    </row>
    <row r="2307" spans="9:29" x14ac:dyDescent="0.3">
      <c r="I2307" s="40" t="str">
        <f t="shared" si="216"/>
        <v/>
      </c>
      <c r="L2307" s="31"/>
      <c r="M2307" s="40" t="str">
        <f t="shared" si="217"/>
        <v/>
      </c>
      <c r="Q2307" s="40" t="str">
        <f t="shared" si="218"/>
        <v/>
      </c>
      <c r="U2307" s="40" t="str">
        <f t="shared" si="219"/>
        <v/>
      </c>
      <c r="V2307" s="53"/>
      <c r="Y2307" s="40" t="str">
        <f t="shared" si="220"/>
        <v/>
      </c>
      <c r="AC2307" s="40" t="str">
        <f t="shared" si="221"/>
        <v/>
      </c>
    </row>
    <row r="2308" spans="9:29" x14ac:dyDescent="0.3">
      <c r="I2308" s="40" t="str">
        <f t="shared" ref="I2308:I2371" si="222">IF(H2308="","",IF(H2308="**","",ABS(H2308*100)))</f>
        <v/>
      </c>
      <c r="L2308" s="31"/>
      <c r="M2308" s="40" t="str">
        <f t="shared" ref="M2308:M2371" si="223">IF(L2308="","",IF(L2308="**","",ABS(L2308*100)))</f>
        <v/>
      </c>
      <c r="Q2308" s="40" t="str">
        <f t="shared" ref="Q2308:Q2371" si="224">IF(P2308="","",IF(P2308="**","",ABS(P2308*100)))</f>
        <v/>
      </c>
      <c r="U2308" s="40" t="str">
        <f t="shared" ref="U2308:U2371" si="225">IF(T2308="","",IF(T2308="**","",ABS(T2308*100)))</f>
        <v/>
      </c>
      <c r="V2308" s="53"/>
      <c r="Y2308" s="40" t="str">
        <f t="shared" ref="Y2308:Y2371" si="226">IF(X2308="","",IF(X2308="**","",ABS(X2308*100)))</f>
        <v/>
      </c>
      <c r="AC2308" s="40" t="str">
        <f t="shared" ref="AC2308:AC2371" si="227">IF(AB2308="","",IF(AB2308="**","",ABS(AB2308*100)))</f>
        <v/>
      </c>
    </row>
    <row r="2309" spans="9:29" x14ac:dyDescent="0.3">
      <c r="I2309" s="40" t="str">
        <f t="shared" si="222"/>
        <v/>
      </c>
      <c r="L2309" s="31"/>
      <c r="M2309" s="40" t="str">
        <f t="shared" si="223"/>
        <v/>
      </c>
      <c r="Q2309" s="40" t="str">
        <f t="shared" si="224"/>
        <v/>
      </c>
      <c r="U2309" s="40" t="str">
        <f t="shared" si="225"/>
        <v/>
      </c>
      <c r="V2309" s="53"/>
      <c r="Y2309" s="40" t="str">
        <f t="shared" si="226"/>
        <v/>
      </c>
      <c r="AC2309" s="40" t="str">
        <f t="shared" si="227"/>
        <v/>
      </c>
    </row>
    <row r="2310" spans="9:29" x14ac:dyDescent="0.3">
      <c r="I2310" s="40" t="str">
        <f t="shared" si="222"/>
        <v/>
      </c>
      <c r="L2310" s="31"/>
      <c r="M2310" s="40" t="str">
        <f t="shared" si="223"/>
        <v/>
      </c>
      <c r="Q2310" s="40" t="str">
        <f t="shared" si="224"/>
        <v/>
      </c>
      <c r="U2310" s="40" t="str">
        <f t="shared" si="225"/>
        <v/>
      </c>
      <c r="V2310" s="53"/>
      <c r="Y2310" s="40" t="str">
        <f t="shared" si="226"/>
        <v/>
      </c>
      <c r="AC2310" s="40" t="str">
        <f t="shared" si="227"/>
        <v/>
      </c>
    </row>
    <row r="2311" spans="9:29" x14ac:dyDescent="0.3">
      <c r="I2311" s="40" t="str">
        <f t="shared" si="222"/>
        <v/>
      </c>
      <c r="L2311" s="31"/>
      <c r="M2311" s="40" t="str">
        <f t="shared" si="223"/>
        <v/>
      </c>
      <c r="Q2311" s="40" t="str">
        <f t="shared" si="224"/>
        <v/>
      </c>
      <c r="U2311" s="40" t="str">
        <f t="shared" si="225"/>
        <v/>
      </c>
      <c r="V2311" s="53"/>
      <c r="Y2311" s="40" t="str">
        <f t="shared" si="226"/>
        <v/>
      </c>
      <c r="AC2311" s="40" t="str">
        <f t="shared" si="227"/>
        <v/>
      </c>
    </row>
    <row r="2312" spans="9:29" x14ac:dyDescent="0.3">
      <c r="I2312" s="40" t="str">
        <f t="shared" si="222"/>
        <v/>
      </c>
      <c r="L2312" s="31"/>
      <c r="M2312" s="40" t="str">
        <f t="shared" si="223"/>
        <v/>
      </c>
      <c r="Q2312" s="40" t="str">
        <f t="shared" si="224"/>
        <v/>
      </c>
      <c r="U2312" s="40" t="str">
        <f t="shared" si="225"/>
        <v/>
      </c>
      <c r="V2312" s="53"/>
      <c r="Y2312" s="40" t="str">
        <f t="shared" si="226"/>
        <v/>
      </c>
      <c r="AC2312" s="40" t="str">
        <f t="shared" si="227"/>
        <v/>
      </c>
    </row>
    <row r="2313" spans="9:29" x14ac:dyDescent="0.3">
      <c r="I2313" s="40" t="str">
        <f t="shared" si="222"/>
        <v/>
      </c>
      <c r="L2313" s="31"/>
      <c r="M2313" s="40" t="str">
        <f t="shared" si="223"/>
        <v/>
      </c>
      <c r="Q2313" s="40" t="str">
        <f t="shared" si="224"/>
        <v/>
      </c>
      <c r="U2313" s="40" t="str">
        <f t="shared" si="225"/>
        <v/>
      </c>
      <c r="V2313" s="53"/>
      <c r="Y2313" s="40" t="str">
        <f t="shared" si="226"/>
        <v/>
      </c>
      <c r="AC2313" s="40" t="str">
        <f t="shared" si="227"/>
        <v/>
      </c>
    </row>
    <row r="2314" spans="9:29" x14ac:dyDescent="0.3">
      <c r="I2314" s="40" t="str">
        <f t="shared" si="222"/>
        <v/>
      </c>
      <c r="L2314" s="31"/>
      <c r="M2314" s="40" t="str">
        <f t="shared" si="223"/>
        <v/>
      </c>
      <c r="Q2314" s="40" t="str">
        <f t="shared" si="224"/>
        <v/>
      </c>
      <c r="U2314" s="40" t="str">
        <f t="shared" si="225"/>
        <v/>
      </c>
      <c r="V2314" s="53"/>
      <c r="Y2314" s="40" t="str">
        <f t="shared" si="226"/>
        <v/>
      </c>
      <c r="AC2314" s="40" t="str">
        <f t="shared" si="227"/>
        <v/>
      </c>
    </row>
    <row r="2315" spans="9:29" x14ac:dyDescent="0.3">
      <c r="I2315" s="40" t="str">
        <f t="shared" si="222"/>
        <v/>
      </c>
      <c r="L2315" s="31"/>
      <c r="M2315" s="40" t="str">
        <f t="shared" si="223"/>
        <v/>
      </c>
      <c r="Q2315" s="40" t="str">
        <f t="shared" si="224"/>
        <v/>
      </c>
      <c r="U2315" s="40" t="str">
        <f t="shared" si="225"/>
        <v/>
      </c>
      <c r="V2315" s="53"/>
      <c r="Y2315" s="40" t="str">
        <f t="shared" si="226"/>
        <v/>
      </c>
      <c r="AC2315" s="40" t="str">
        <f t="shared" si="227"/>
        <v/>
      </c>
    </row>
    <row r="2316" spans="9:29" x14ac:dyDescent="0.3">
      <c r="I2316" s="40" t="str">
        <f t="shared" si="222"/>
        <v/>
      </c>
      <c r="L2316" s="31"/>
      <c r="M2316" s="40" t="str">
        <f t="shared" si="223"/>
        <v/>
      </c>
      <c r="Q2316" s="40" t="str">
        <f t="shared" si="224"/>
        <v/>
      </c>
      <c r="U2316" s="40" t="str">
        <f t="shared" si="225"/>
        <v/>
      </c>
      <c r="V2316" s="53"/>
      <c r="Y2316" s="40" t="str">
        <f t="shared" si="226"/>
        <v/>
      </c>
      <c r="AC2316" s="40" t="str">
        <f t="shared" si="227"/>
        <v/>
      </c>
    </row>
    <row r="2317" spans="9:29" x14ac:dyDescent="0.3">
      <c r="I2317" s="40" t="str">
        <f t="shared" si="222"/>
        <v/>
      </c>
      <c r="L2317" s="31"/>
      <c r="M2317" s="40" t="str">
        <f t="shared" si="223"/>
        <v/>
      </c>
      <c r="Q2317" s="40" t="str">
        <f t="shared" si="224"/>
        <v/>
      </c>
      <c r="U2317" s="40" t="str">
        <f t="shared" si="225"/>
        <v/>
      </c>
      <c r="V2317" s="53"/>
      <c r="Y2317" s="40" t="str">
        <f t="shared" si="226"/>
        <v/>
      </c>
      <c r="AC2317" s="40" t="str">
        <f t="shared" si="227"/>
        <v/>
      </c>
    </row>
    <row r="2318" spans="9:29" x14ac:dyDescent="0.3">
      <c r="I2318" s="40" t="str">
        <f t="shared" si="222"/>
        <v/>
      </c>
      <c r="L2318" s="31"/>
      <c r="M2318" s="40" t="str">
        <f t="shared" si="223"/>
        <v/>
      </c>
      <c r="Q2318" s="40" t="str">
        <f t="shared" si="224"/>
        <v/>
      </c>
      <c r="U2318" s="40" t="str">
        <f t="shared" si="225"/>
        <v/>
      </c>
      <c r="V2318" s="53"/>
      <c r="Y2318" s="40" t="str">
        <f t="shared" si="226"/>
        <v/>
      </c>
      <c r="AC2318" s="40" t="str">
        <f t="shared" si="227"/>
        <v/>
      </c>
    </row>
    <row r="2319" spans="9:29" x14ac:dyDescent="0.3">
      <c r="I2319" s="40" t="str">
        <f t="shared" si="222"/>
        <v/>
      </c>
      <c r="L2319" s="31"/>
      <c r="M2319" s="40" t="str">
        <f t="shared" si="223"/>
        <v/>
      </c>
      <c r="Q2319" s="40" t="str">
        <f t="shared" si="224"/>
        <v/>
      </c>
      <c r="U2319" s="40" t="str">
        <f t="shared" si="225"/>
        <v/>
      </c>
      <c r="V2319" s="53"/>
      <c r="Y2319" s="40" t="str">
        <f t="shared" si="226"/>
        <v/>
      </c>
      <c r="AC2319" s="40" t="str">
        <f t="shared" si="227"/>
        <v/>
      </c>
    </row>
    <row r="2320" spans="9:29" x14ac:dyDescent="0.3">
      <c r="I2320" s="40" t="str">
        <f t="shared" si="222"/>
        <v/>
      </c>
      <c r="L2320" s="31"/>
      <c r="M2320" s="40" t="str">
        <f t="shared" si="223"/>
        <v/>
      </c>
      <c r="Q2320" s="40" t="str">
        <f t="shared" si="224"/>
        <v/>
      </c>
      <c r="U2320" s="40" t="str">
        <f t="shared" si="225"/>
        <v/>
      </c>
      <c r="V2320" s="53"/>
      <c r="Y2320" s="40" t="str">
        <f t="shared" si="226"/>
        <v/>
      </c>
      <c r="AC2320" s="40" t="str">
        <f t="shared" si="227"/>
        <v/>
      </c>
    </row>
    <row r="2321" spans="9:29" x14ac:dyDescent="0.3">
      <c r="I2321" s="40" t="str">
        <f t="shared" si="222"/>
        <v/>
      </c>
      <c r="L2321" s="31"/>
      <c r="M2321" s="40" t="str">
        <f t="shared" si="223"/>
        <v/>
      </c>
      <c r="Q2321" s="40" t="str">
        <f t="shared" si="224"/>
        <v/>
      </c>
      <c r="U2321" s="40" t="str">
        <f t="shared" si="225"/>
        <v/>
      </c>
      <c r="V2321" s="53"/>
      <c r="Y2321" s="40" t="str">
        <f t="shared" si="226"/>
        <v/>
      </c>
      <c r="AC2321" s="40" t="str">
        <f t="shared" si="227"/>
        <v/>
      </c>
    </row>
    <row r="2322" spans="9:29" x14ac:dyDescent="0.3">
      <c r="I2322" s="40" t="str">
        <f t="shared" si="222"/>
        <v/>
      </c>
      <c r="L2322" s="31"/>
      <c r="M2322" s="40" t="str">
        <f t="shared" si="223"/>
        <v/>
      </c>
      <c r="Q2322" s="40" t="str">
        <f t="shared" si="224"/>
        <v/>
      </c>
      <c r="U2322" s="40" t="str">
        <f t="shared" si="225"/>
        <v/>
      </c>
      <c r="V2322" s="53"/>
      <c r="Y2322" s="40" t="str">
        <f t="shared" si="226"/>
        <v/>
      </c>
      <c r="AC2322" s="40" t="str">
        <f t="shared" si="227"/>
        <v/>
      </c>
    </row>
    <row r="2323" spans="9:29" x14ac:dyDescent="0.3">
      <c r="I2323" s="40" t="str">
        <f t="shared" si="222"/>
        <v/>
      </c>
      <c r="L2323" s="31"/>
      <c r="M2323" s="40" t="str">
        <f t="shared" si="223"/>
        <v/>
      </c>
      <c r="Q2323" s="40" t="str">
        <f t="shared" si="224"/>
        <v/>
      </c>
      <c r="U2323" s="40" t="str">
        <f t="shared" si="225"/>
        <v/>
      </c>
      <c r="V2323" s="53"/>
      <c r="Y2323" s="40" t="str">
        <f t="shared" si="226"/>
        <v/>
      </c>
      <c r="AC2323" s="40" t="str">
        <f t="shared" si="227"/>
        <v/>
      </c>
    </row>
    <row r="2324" spans="9:29" x14ac:dyDescent="0.3">
      <c r="I2324" s="40" t="str">
        <f t="shared" si="222"/>
        <v/>
      </c>
      <c r="L2324" s="31"/>
      <c r="M2324" s="40" t="str">
        <f t="shared" si="223"/>
        <v/>
      </c>
      <c r="Q2324" s="40" t="str">
        <f t="shared" si="224"/>
        <v/>
      </c>
      <c r="U2324" s="40" t="str">
        <f t="shared" si="225"/>
        <v/>
      </c>
      <c r="V2324" s="53"/>
      <c r="Y2324" s="40" t="str">
        <f t="shared" si="226"/>
        <v/>
      </c>
      <c r="AC2324" s="40" t="str">
        <f t="shared" si="227"/>
        <v/>
      </c>
    </row>
    <row r="2325" spans="9:29" x14ac:dyDescent="0.3">
      <c r="I2325" s="40" t="str">
        <f t="shared" si="222"/>
        <v/>
      </c>
      <c r="L2325" s="31"/>
      <c r="M2325" s="40" t="str">
        <f t="shared" si="223"/>
        <v/>
      </c>
      <c r="Q2325" s="40" t="str">
        <f t="shared" si="224"/>
        <v/>
      </c>
      <c r="U2325" s="40" t="str">
        <f t="shared" si="225"/>
        <v/>
      </c>
      <c r="V2325" s="53"/>
      <c r="Y2325" s="40" t="str">
        <f t="shared" si="226"/>
        <v/>
      </c>
      <c r="AC2325" s="40" t="str">
        <f t="shared" si="227"/>
        <v/>
      </c>
    </row>
    <row r="2326" spans="9:29" x14ac:dyDescent="0.3">
      <c r="I2326" s="40" t="str">
        <f t="shared" si="222"/>
        <v/>
      </c>
      <c r="L2326" s="31"/>
      <c r="M2326" s="40" t="str">
        <f t="shared" si="223"/>
        <v/>
      </c>
      <c r="Q2326" s="40" t="str">
        <f t="shared" si="224"/>
        <v/>
      </c>
      <c r="U2326" s="40" t="str">
        <f t="shared" si="225"/>
        <v/>
      </c>
      <c r="V2326" s="53"/>
      <c r="Y2326" s="40" t="str">
        <f t="shared" si="226"/>
        <v/>
      </c>
      <c r="AC2326" s="40" t="str">
        <f t="shared" si="227"/>
        <v/>
      </c>
    </row>
    <row r="2327" spans="9:29" x14ac:dyDescent="0.3">
      <c r="I2327" s="40" t="str">
        <f t="shared" si="222"/>
        <v/>
      </c>
      <c r="L2327" s="31"/>
      <c r="M2327" s="40" t="str">
        <f t="shared" si="223"/>
        <v/>
      </c>
      <c r="Q2327" s="40" t="str">
        <f t="shared" si="224"/>
        <v/>
      </c>
      <c r="U2327" s="40" t="str">
        <f t="shared" si="225"/>
        <v/>
      </c>
      <c r="V2327" s="53"/>
      <c r="Y2327" s="40" t="str">
        <f t="shared" si="226"/>
        <v/>
      </c>
      <c r="AC2327" s="40" t="str">
        <f t="shared" si="227"/>
        <v/>
      </c>
    </row>
    <row r="2328" spans="9:29" x14ac:dyDescent="0.3">
      <c r="I2328" s="40" t="str">
        <f t="shared" si="222"/>
        <v/>
      </c>
      <c r="L2328" s="31"/>
      <c r="M2328" s="40" t="str">
        <f t="shared" si="223"/>
        <v/>
      </c>
      <c r="Q2328" s="40" t="str">
        <f t="shared" si="224"/>
        <v/>
      </c>
      <c r="U2328" s="40" t="str">
        <f t="shared" si="225"/>
        <v/>
      </c>
      <c r="V2328" s="53"/>
      <c r="Y2328" s="40" t="str">
        <f t="shared" si="226"/>
        <v/>
      </c>
      <c r="AC2328" s="40" t="str">
        <f t="shared" si="227"/>
        <v/>
      </c>
    </row>
    <row r="2329" spans="9:29" x14ac:dyDescent="0.3">
      <c r="I2329" s="40" t="str">
        <f t="shared" si="222"/>
        <v/>
      </c>
      <c r="L2329" s="31"/>
      <c r="M2329" s="40" t="str">
        <f t="shared" si="223"/>
        <v/>
      </c>
      <c r="Q2329" s="40" t="str">
        <f t="shared" si="224"/>
        <v/>
      </c>
      <c r="U2329" s="40" t="str">
        <f t="shared" si="225"/>
        <v/>
      </c>
      <c r="V2329" s="53"/>
      <c r="Y2329" s="40" t="str">
        <f t="shared" si="226"/>
        <v/>
      </c>
      <c r="AC2329" s="40" t="str">
        <f t="shared" si="227"/>
        <v/>
      </c>
    </row>
    <row r="2330" spans="9:29" x14ac:dyDescent="0.3">
      <c r="I2330" s="40" t="str">
        <f t="shared" si="222"/>
        <v/>
      </c>
      <c r="L2330" s="31"/>
      <c r="M2330" s="40" t="str">
        <f t="shared" si="223"/>
        <v/>
      </c>
      <c r="Q2330" s="40" t="str">
        <f t="shared" si="224"/>
        <v/>
      </c>
      <c r="U2330" s="40" t="str">
        <f t="shared" si="225"/>
        <v/>
      </c>
      <c r="V2330" s="53"/>
      <c r="Y2330" s="40" t="str">
        <f t="shared" si="226"/>
        <v/>
      </c>
      <c r="AC2330" s="40" t="str">
        <f t="shared" si="227"/>
        <v/>
      </c>
    </row>
    <row r="2331" spans="9:29" x14ac:dyDescent="0.3">
      <c r="I2331" s="40" t="str">
        <f t="shared" si="222"/>
        <v/>
      </c>
      <c r="L2331" s="31"/>
      <c r="M2331" s="40" t="str">
        <f t="shared" si="223"/>
        <v/>
      </c>
      <c r="Q2331" s="40" t="str">
        <f t="shared" si="224"/>
        <v/>
      </c>
      <c r="U2331" s="40" t="str">
        <f t="shared" si="225"/>
        <v/>
      </c>
      <c r="V2331" s="53"/>
      <c r="Y2331" s="40" t="str">
        <f t="shared" si="226"/>
        <v/>
      </c>
      <c r="AC2331" s="40" t="str">
        <f t="shared" si="227"/>
        <v/>
      </c>
    </row>
    <row r="2332" spans="9:29" x14ac:dyDescent="0.3">
      <c r="I2332" s="40" t="str">
        <f t="shared" si="222"/>
        <v/>
      </c>
      <c r="L2332" s="31"/>
      <c r="M2332" s="40" t="str">
        <f t="shared" si="223"/>
        <v/>
      </c>
      <c r="Q2332" s="40" t="str">
        <f t="shared" si="224"/>
        <v/>
      </c>
      <c r="U2332" s="40" t="str">
        <f t="shared" si="225"/>
        <v/>
      </c>
      <c r="V2332" s="53"/>
      <c r="Y2332" s="40" t="str">
        <f t="shared" si="226"/>
        <v/>
      </c>
      <c r="AC2332" s="40" t="str">
        <f t="shared" si="227"/>
        <v/>
      </c>
    </row>
    <row r="2333" spans="9:29" x14ac:dyDescent="0.3">
      <c r="I2333" s="40" t="str">
        <f t="shared" si="222"/>
        <v/>
      </c>
      <c r="L2333" s="31"/>
      <c r="M2333" s="40" t="str">
        <f t="shared" si="223"/>
        <v/>
      </c>
      <c r="Q2333" s="40" t="str">
        <f t="shared" si="224"/>
        <v/>
      </c>
      <c r="U2333" s="40" t="str">
        <f t="shared" si="225"/>
        <v/>
      </c>
      <c r="V2333" s="53"/>
      <c r="Y2333" s="40" t="str">
        <f t="shared" si="226"/>
        <v/>
      </c>
      <c r="AC2333" s="40" t="str">
        <f t="shared" si="227"/>
        <v/>
      </c>
    </row>
    <row r="2334" spans="9:29" x14ac:dyDescent="0.3">
      <c r="I2334" s="40" t="str">
        <f t="shared" si="222"/>
        <v/>
      </c>
      <c r="L2334" s="31"/>
      <c r="M2334" s="40" t="str">
        <f t="shared" si="223"/>
        <v/>
      </c>
      <c r="Q2334" s="40" t="str">
        <f t="shared" si="224"/>
        <v/>
      </c>
      <c r="U2334" s="40" t="str">
        <f t="shared" si="225"/>
        <v/>
      </c>
      <c r="V2334" s="53"/>
      <c r="Y2334" s="40" t="str">
        <f t="shared" si="226"/>
        <v/>
      </c>
      <c r="AC2334" s="40" t="str">
        <f t="shared" si="227"/>
        <v/>
      </c>
    </row>
    <row r="2335" spans="9:29" x14ac:dyDescent="0.3">
      <c r="I2335" s="40" t="str">
        <f t="shared" si="222"/>
        <v/>
      </c>
      <c r="L2335" s="31"/>
      <c r="M2335" s="40" t="str">
        <f t="shared" si="223"/>
        <v/>
      </c>
      <c r="Q2335" s="40" t="str">
        <f t="shared" si="224"/>
        <v/>
      </c>
      <c r="U2335" s="40" t="str">
        <f t="shared" si="225"/>
        <v/>
      </c>
      <c r="V2335" s="53"/>
      <c r="Y2335" s="40" t="str">
        <f t="shared" si="226"/>
        <v/>
      </c>
      <c r="AC2335" s="40" t="str">
        <f t="shared" si="227"/>
        <v/>
      </c>
    </row>
    <row r="2336" spans="9:29" x14ac:dyDescent="0.3">
      <c r="I2336" s="40" t="str">
        <f t="shared" si="222"/>
        <v/>
      </c>
      <c r="L2336" s="31"/>
      <c r="M2336" s="40" t="str">
        <f t="shared" si="223"/>
        <v/>
      </c>
      <c r="Q2336" s="40" t="str">
        <f t="shared" si="224"/>
        <v/>
      </c>
      <c r="U2336" s="40" t="str">
        <f t="shared" si="225"/>
        <v/>
      </c>
      <c r="V2336" s="53"/>
      <c r="Y2336" s="40" t="str">
        <f t="shared" si="226"/>
        <v/>
      </c>
      <c r="AC2336" s="40" t="str">
        <f t="shared" si="227"/>
        <v/>
      </c>
    </row>
    <row r="2337" spans="9:29" x14ac:dyDescent="0.3">
      <c r="I2337" s="40" t="str">
        <f t="shared" si="222"/>
        <v/>
      </c>
      <c r="L2337" s="31"/>
      <c r="M2337" s="40" t="str">
        <f t="shared" si="223"/>
        <v/>
      </c>
      <c r="Q2337" s="40" t="str">
        <f t="shared" si="224"/>
        <v/>
      </c>
      <c r="U2337" s="40" t="str">
        <f t="shared" si="225"/>
        <v/>
      </c>
      <c r="V2337" s="53"/>
      <c r="Y2337" s="40" t="str">
        <f t="shared" si="226"/>
        <v/>
      </c>
      <c r="AC2337" s="40" t="str">
        <f t="shared" si="227"/>
        <v/>
      </c>
    </row>
    <row r="2338" spans="9:29" x14ac:dyDescent="0.3">
      <c r="I2338" s="40" t="str">
        <f t="shared" si="222"/>
        <v/>
      </c>
      <c r="L2338" s="31"/>
      <c r="M2338" s="40" t="str">
        <f t="shared" si="223"/>
        <v/>
      </c>
      <c r="Q2338" s="40" t="str">
        <f t="shared" si="224"/>
        <v/>
      </c>
      <c r="U2338" s="40" t="str">
        <f t="shared" si="225"/>
        <v/>
      </c>
      <c r="V2338" s="53"/>
      <c r="Y2338" s="40" t="str">
        <f t="shared" si="226"/>
        <v/>
      </c>
      <c r="AC2338" s="40" t="str">
        <f t="shared" si="227"/>
        <v/>
      </c>
    </row>
    <row r="2339" spans="9:29" x14ac:dyDescent="0.3">
      <c r="I2339" s="40" t="str">
        <f t="shared" si="222"/>
        <v/>
      </c>
      <c r="L2339" s="31"/>
      <c r="M2339" s="40" t="str">
        <f t="shared" si="223"/>
        <v/>
      </c>
      <c r="Q2339" s="40" t="str">
        <f t="shared" si="224"/>
        <v/>
      </c>
      <c r="U2339" s="40" t="str">
        <f t="shared" si="225"/>
        <v/>
      </c>
      <c r="V2339" s="53"/>
      <c r="Y2339" s="40" t="str">
        <f t="shared" si="226"/>
        <v/>
      </c>
      <c r="AC2339" s="40" t="str">
        <f t="shared" si="227"/>
        <v/>
      </c>
    </row>
    <row r="2340" spans="9:29" x14ac:dyDescent="0.3">
      <c r="I2340" s="40" t="str">
        <f t="shared" si="222"/>
        <v/>
      </c>
      <c r="L2340" s="31"/>
      <c r="M2340" s="40" t="str">
        <f t="shared" si="223"/>
        <v/>
      </c>
      <c r="Q2340" s="40" t="str">
        <f t="shared" si="224"/>
        <v/>
      </c>
      <c r="U2340" s="40" t="str">
        <f t="shared" si="225"/>
        <v/>
      </c>
      <c r="V2340" s="53"/>
      <c r="Y2340" s="40" t="str">
        <f t="shared" si="226"/>
        <v/>
      </c>
      <c r="AC2340" s="40" t="str">
        <f t="shared" si="227"/>
        <v/>
      </c>
    </row>
    <row r="2341" spans="9:29" x14ac:dyDescent="0.3">
      <c r="I2341" s="40" t="str">
        <f t="shared" si="222"/>
        <v/>
      </c>
      <c r="L2341" s="31"/>
      <c r="M2341" s="40" t="str">
        <f t="shared" si="223"/>
        <v/>
      </c>
      <c r="Q2341" s="40" t="str">
        <f t="shared" si="224"/>
        <v/>
      </c>
      <c r="U2341" s="40" t="str">
        <f t="shared" si="225"/>
        <v/>
      </c>
      <c r="V2341" s="53"/>
      <c r="Y2341" s="40" t="str">
        <f t="shared" si="226"/>
        <v/>
      </c>
      <c r="AC2341" s="40" t="str">
        <f t="shared" si="227"/>
        <v/>
      </c>
    </row>
    <row r="2342" spans="9:29" x14ac:dyDescent="0.3">
      <c r="I2342" s="40" t="str">
        <f t="shared" si="222"/>
        <v/>
      </c>
      <c r="L2342" s="31"/>
      <c r="M2342" s="40" t="str">
        <f t="shared" si="223"/>
        <v/>
      </c>
      <c r="Q2342" s="40" t="str">
        <f t="shared" si="224"/>
        <v/>
      </c>
      <c r="U2342" s="40" t="str">
        <f t="shared" si="225"/>
        <v/>
      </c>
      <c r="V2342" s="53"/>
      <c r="Y2342" s="40" t="str">
        <f t="shared" si="226"/>
        <v/>
      </c>
      <c r="AC2342" s="40" t="str">
        <f t="shared" si="227"/>
        <v/>
      </c>
    </row>
    <row r="2343" spans="9:29" x14ac:dyDescent="0.3">
      <c r="I2343" s="40" t="str">
        <f t="shared" si="222"/>
        <v/>
      </c>
      <c r="L2343" s="31"/>
      <c r="M2343" s="40" t="str">
        <f t="shared" si="223"/>
        <v/>
      </c>
      <c r="Q2343" s="40" t="str">
        <f t="shared" si="224"/>
        <v/>
      </c>
      <c r="U2343" s="40" t="str">
        <f t="shared" si="225"/>
        <v/>
      </c>
      <c r="V2343" s="53"/>
      <c r="Y2343" s="40" t="str">
        <f t="shared" si="226"/>
        <v/>
      </c>
      <c r="AC2343" s="40" t="str">
        <f t="shared" si="227"/>
        <v/>
      </c>
    </row>
    <row r="2344" spans="9:29" x14ac:dyDescent="0.3">
      <c r="I2344" s="40" t="str">
        <f t="shared" si="222"/>
        <v/>
      </c>
      <c r="L2344" s="31"/>
      <c r="M2344" s="40" t="str">
        <f t="shared" si="223"/>
        <v/>
      </c>
      <c r="Q2344" s="40" t="str">
        <f t="shared" si="224"/>
        <v/>
      </c>
      <c r="U2344" s="40" t="str">
        <f t="shared" si="225"/>
        <v/>
      </c>
      <c r="V2344" s="53"/>
      <c r="Y2344" s="40" t="str">
        <f t="shared" si="226"/>
        <v/>
      </c>
      <c r="AC2344" s="40" t="str">
        <f t="shared" si="227"/>
        <v/>
      </c>
    </row>
    <row r="2345" spans="9:29" x14ac:dyDescent="0.3">
      <c r="I2345" s="40" t="str">
        <f t="shared" si="222"/>
        <v/>
      </c>
      <c r="L2345" s="31"/>
      <c r="M2345" s="40" t="str">
        <f t="shared" si="223"/>
        <v/>
      </c>
      <c r="Q2345" s="40" t="str">
        <f t="shared" si="224"/>
        <v/>
      </c>
      <c r="U2345" s="40" t="str">
        <f t="shared" si="225"/>
        <v/>
      </c>
      <c r="V2345" s="53"/>
      <c r="Y2345" s="40" t="str">
        <f t="shared" si="226"/>
        <v/>
      </c>
      <c r="AC2345" s="40" t="str">
        <f t="shared" si="227"/>
        <v/>
      </c>
    </row>
    <row r="2346" spans="9:29" x14ac:dyDescent="0.3">
      <c r="I2346" s="40" t="str">
        <f t="shared" si="222"/>
        <v/>
      </c>
      <c r="L2346" s="31"/>
      <c r="M2346" s="40" t="str">
        <f t="shared" si="223"/>
        <v/>
      </c>
      <c r="Q2346" s="40" t="str">
        <f t="shared" si="224"/>
        <v/>
      </c>
      <c r="U2346" s="40" t="str">
        <f t="shared" si="225"/>
        <v/>
      </c>
      <c r="V2346" s="53"/>
      <c r="Y2346" s="40" t="str">
        <f t="shared" si="226"/>
        <v/>
      </c>
      <c r="AC2346" s="40" t="str">
        <f t="shared" si="227"/>
        <v/>
      </c>
    </row>
    <row r="2347" spans="9:29" x14ac:dyDescent="0.3">
      <c r="I2347" s="40" t="str">
        <f t="shared" si="222"/>
        <v/>
      </c>
      <c r="L2347" s="31"/>
      <c r="M2347" s="40" t="str">
        <f t="shared" si="223"/>
        <v/>
      </c>
      <c r="Q2347" s="40" t="str">
        <f t="shared" si="224"/>
        <v/>
      </c>
      <c r="U2347" s="40" t="str">
        <f t="shared" si="225"/>
        <v/>
      </c>
      <c r="V2347" s="53"/>
      <c r="Y2347" s="40" t="str">
        <f t="shared" si="226"/>
        <v/>
      </c>
      <c r="AC2347" s="40" t="str">
        <f t="shared" si="227"/>
        <v/>
      </c>
    </row>
    <row r="2348" spans="9:29" x14ac:dyDescent="0.3">
      <c r="I2348" s="40" t="str">
        <f t="shared" si="222"/>
        <v/>
      </c>
      <c r="L2348" s="31"/>
      <c r="M2348" s="40" t="str">
        <f t="shared" si="223"/>
        <v/>
      </c>
      <c r="Q2348" s="40" t="str">
        <f t="shared" si="224"/>
        <v/>
      </c>
      <c r="U2348" s="40" t="str">
        <f t="shared" si="225"/>
        <v/>
      </c>
      <c r="V2348" s="53"/>
      <c r="Y2348" s="40" t="str">
        <f t="shared" si="226"/>
        <v/>
      </c>
      <c r="AC2348" s="40" t="str">
        <f t="shared" si="227"/>
        <v/>
      </c>
    </row>
    <row r="2349" spans="9:29" x14ac:dyDescent="0.3">
      <c r="I2349" s="40" t="str">
        <f t="shared" si="222"/>
        <v/>
      </c>
      <c r="L2349" s="31"/>
      <c r="M2349" s="40" t="str">
        <f t="shared" si="223"/>
        <v/>
      </c>
      <c r="Q2349" s="40" t="str">
        <f t="shared" si="224"/>
        <v/>
      </c>
      <c r="U2349" s="40" t="str">
        <f t="shared" si="225"/>
        <v/>
      </c>
      <c r="V2349" s="53"/>
      <c r="Y2349" s="40" t="str">
        <f t="shared" si="226"/>
        <v/>
      </c>
      <c r="AC2349" s="40" t="str">
        <f t="shared" si="227"/>
        <v/>
      </c>
    </row>
    <row r="2350" spans="9:29" x14ac:dyDescent="0.3">
      <c r="I2350" s="40" t="str">
        <f t="shared" si="222"/>
        <v/>
      </c>
      <c r="L2350" s="31"/>
      <c r="M2350" s="40" t="str">
        <f t="shared" si="223"/>
        <v/>
      </c>
      <c r="Q2350" s="40" t="str">
        <f t="shared" si="224"/>
        <v/>
      </c>
      <c r="U2350" s="40" t="str">
        <f t="shared" si="225"/>
        <v/>
      </c>
      <c r="V2350" s="53"/>
      <c r="Y2350" s="40" t="str">
        <f t="shared" si="226"/>
        <v/>
      </c>
      <c r="AC2350" s="40" t="str">
        <f t="shared" si="227"/>
        <v/>
      </c>
    </row>
    <row r="2351" spans="9:29" x14ac:dyDescent="0.3">
      <c r="I2351" s="40" t="str">
        <f t="shared" si="222"/>
        <v/>
      </c>
      <c r="L2351" s="31"/>
      <c r="M2351" s="40" t="str">
        <f t="shared" si="223"/>
        <v/>
      </c>
      <c r="Q2351" s="40" t="str">
        <f t="shared" si="224"/>
        <v/>
      </c>
      <c r="U2351" s="40" t="str">
        <f t="shared" si="225"/>
        <v/>
      </c>
      <c r="V2351" s="53"/>
      <c r="Y2351" s="40" t="str">
        <f t="shared" si="226"/>
        <v/>
      </c>
      <c r="AC2351" s="40" t="str">
        <f t="shared" si="227"/>
        <v/>
      </c>
    </row>
    <row r="2352" spans="9:29" x14ac:dyDescent="0.3">
      <c r="I2352" s="40" t="str">
        <f t="shared" si="222"/>
        <v/>
      </c>
      <c r="L2352" s="31"/>
      <c r="M2352" s="40" t="str">
        <f t="shared" si="223"/>
        <v/>
      </c>
      <c r="Q2352" s="40" t="str">
        <f t="shared" si="224"/>
        <v/>
      </c>
      <c r="U2352" s="40" t="str">
        <f t="shared" si="225"/>
        <v/>
      </c>
      <c r="V2352" s="53"/>
      <c r="Y2352" s="40" t="str">
        <f t="shared" si="226"/>
        <v/>
      </c>
      <c r="AC2352" s="40" t="str">
        <f t="shared" si="227"/>
        <v/>
      </c>
    </row>
    <row r="2353" spans="9:29" x14ac:dyDescent="0.3">
      <c r="I2353" s="40" t="str">
        <f t="shared" si="222"/>
        <v/>
      </c>
      <c r="L2353" s="31"/>
      <c r="M2353" s="40" t="str">
        <f t="shared" si="223"/>
        <v/>
      </c>
      <c r="Q2353" s="40" t="str">
        <f t="shared" si="224"/>
        <v/>
      </c>
      <c r="U2353" s="40" t="str">
        <f t="shared" si="225"/>
        <v/>
      </c>
      <c r="V2353" s="53"/>
      <c r="Y2353" s="40" t="str">
        <f t="shared" si="226"/>
        <v/>
      </c>
      <c r="AC2353" s="40" t="str">
        <f t="shared" si="227"/>
        <v/>
      </c>
    </row>
    <row r="2354" spans="9:29" x14ac:dyDescent="0.3">
      <c r="I2354" s="40" t="str">
        <f t="shared" si="222"/>
        <v/>
      </c>
      <c r="L2354" s="31"/>
      <c r="M2354" s="40" t="str">
        <f t="shared" si="223"/>
        <v/>
      </c>
      <c r="Q2354" s="40" t="str">
        <f t="shared" si="224"/>
        <v/>
      </c>
      <c r="U2354" s="40" t="str">
        <f t="shared" si="225"/>
        <v/>
      </c>
      <c r="V2354" s="53"/>
      <c r="Y2354" s="40" t="str">
        <f t="shared" si="226"/>
        <v/>
      </c>
      <c r="AC2354" s="40" t="str">
        <f t="shared" si="227"/>
        <v/>
      </c>
    </row>
    <row r="2355" spans="9:29" x14ac:dyDescent="0.3">
      <c r="I2355" s="40" t="str">
        <f t="shared" si="222"/>
        <v/>
      </c>
      <c r="L2355" s="31"/>
      <c r="M2355" s="40" t="str">
        <f t="shared" si="223"/>
        <v/>
      </c>
      <c r="Q2355" s="40" t="str">
        <f t="shared" si="224"/>
        <v/>
      </c>
      <c r="U2355" s="40" t="str">
        <f t="shared" si="225"/>
        <v/>
      </c>
      <c r="V2355" s="53"/>
      <c r="Y2355" s="40" t="str">
        <f t="shared" si="226"/>
        <v/>
      </c>
      <c r="AC2355" s="40" t="str">
        <f t="shared" si="227"/>
        <v/>
      </c>
    </row>
    <row r="2356" spans="9:29" x14ac:dyDescent="0.3">
      <c r="I2356" s="40" t="str">
        <f t="shared" si="222"/>
        <v/>
      </c>
      <c r="L2356" s="31"/>
      <c r="M2356" s="40" t="str">
        <f t="shared" si="223"/>
        <v/>
      </c>
      <c r="Q2356" s="40" t="str">
        <f t="shared" si="224"/>
        <v/>
      </c>
      <c r="U2356" s="40" t="str">
        <f t="shared" si="225"/>
        <v/>
      </c>
      <c r="V2356" s="53"/>
      <c r="Y2356" s="40" t="str">
        <f t="shared" si="226"/>
        <v/>
      </c>
      <c r="AC2356" s="40" t="str">
        <f t="shared" si="227"/>
        <v/>
      </c>
    </row>
    <row r="2357" spans="9:29" x14ac:dyDescent="0.3">
      <c r="I2357" s="40" t="str">
        <f t="shared" si="222"/>
        <v/>
      </c>
      <c r="L2357" s="31"/>
      <c r="M2357" s="40" t="str">
        <f t="shared" si="223"/>
        <v/>
      </c>
      <c r="Q2357" s="40" t="str">
        <f t="shared" si="224"/>
        <v/>
      </c>
      <c r="U2357" s="40" t="str">
        <f t="shared" si="225"/>
        <v/>
      </c>
      <c r="V2357" s="53"/>
      <c r="Y2357" s="40" t="str">
        <f t="shared" si="226"/>
        <v/>
      </c>
      <c r="AC2357" s="40" t="str">
        <f t="shared" si="227"/>
        <v/>
      </c>
    </row>
    <row r="2358" spans="9:29" x14ac:dyDescent="0.3">
      <c r="I2358" s="40" t="str">
        <f t="shared" si="222"/>
        <v/>
      </c>
      <c r="L2358" s="31"/>
      <c r="M2358" s="40" t="str">
        <f t="shared" si="223"/>
        <v/>
      </c>
      <c r="Q2358" s="40" t="str">
        <f t="shared" si="224"/>
        <v/>
      </c>
      <c r="U2358" s="40" t="str">
        <f t="shared" si="225"/>
        <v/>
      </c>
      <c r="V2358" s="53"/>
      <c r="Y2358" s="40" t="str">
        <f t="shared" si="226"/>
        <v/>
      </c>
      <c r="AC2358" s="40" t="str">
        <f t="shared" si="227"/>
        <v/>
      </c>
    </row>
    <row r="2359" spans="9:29" x14ac:dyDescent="0.3">
      <c r="I2359" s="40" t="str">
        <f t="shared" si="222"/>
        <v/>
      </c>
      <c r="L2359" s="31"/>
      <c r="M2359" s="40" t="str">
        <f t="shared" si="223"/>
        <v/>
      </c>
      <c r="Q2359" s="40" t="str">
        <f t="shared" si="224"/>
        <v/>
      </c>
      <c r="U2359" s="40" t="str">
        <f t="shared" si="225"/>
        <v/>
      </c>
      <c r="V2359" s="53"/>
      <c r="Y2359" s="40" t="str">
        <f t="shared" si="226"/>
        <v/>
      </c>
      <c r="AC2359" s="40" t="str">
        <f t="shared" si="227"/>
        <v/>
      </c>
    </row>
    <row r="2360" spans="9:29" x14ac:dyDescent="0.3">
      <c r="I2360" s="40" t="str">
        <f t="shared" si="222"/>
        <v/>
      </c>
      <c r="L2360" s="31"/>
      <c r="M2360" s="40" t="str">
        <f t="shared" si="223"/>
        <v/>
      </c>
      <c r="Q2360" s="40" t="str">
        <f t="shared" si="224"/>
        <v/>
      </c>
      <c r="U2360" s="40" t="str">
        <f t="shared" si="225"/>
        <v/>
      </c>
      <c r="V2360" s="53"/>
      <c r="Y2360" s="40" t="str">
        <f t="shared" si="226"/>
        <v/>
      </c>
      <c r="AC2360" s="40" t="str">
        <f t="shared" si="227"/>
        <v/>
      </c>
    </row>
    <row r="2361" spans="9:29" x14ac:dyDescent="0.3">
      <c r="I2361" s="40" t="str">
        <f t="shared" si="222"/>
        <v/>
      </c>
      <c r="L2361" s="31"/>
      <c r="M2361" s="40" t="str">
        <f t="shared" si="223"/>
        <v/>
      </c>
      <c r="Q2361" s="40" t="str">
        <f t="shared" si="224"/>
        <v/>
      </c>
      <c r="U2361" s="40" t="str">
        <f t="shared" si="225"/>
        <v/>
      </c>
      <c r="V2361" s="53"/>
      <c r="Y2361" s="40" t="str">
        <f t="shared" si="226"/>
        <v/>
      </c>
      <c r="AC2361" s="40" t="str">
        <f t="shared" si="227"/>
        <v/>
      </c>
    </row>
    <row r="2362" spans="9:29" x14ac:dyDescent="0.3">
      <c r="I2362" s="40" t="str">
        <f t="shared" si="222"/>
        <v/>
      </c>
      <c r="L2362" s="31"/>
      <c r="M2362" s="40" t="str">
        <f t="shared" si="223"/>
        <v/>
      </c>
      <c r="Q2362" s="40" t="str">
        <f t="shared" si="224"/>
        <v/>
      </c>
      <c r="U2362" s="40" t="str">
        <f t="shared" si="225"/>
        <v/>
      </c>
      <c r="V2362" s="53"/>
      <c r="Y2362" s="40" t="str">
        <f t="shared" si="226"/>
        <v/>
      </c>
      <c r="AC2362" s="40" t="str">
        <f t="shared" si="227"/>
        <v/>
      </c>
    </row>
    <row r="2363" spans="9:29" x14ac:dyDescent="0.3">
      <c r="I2363" s="40" t="str">
        <f t="shared" si="222"/>
        <v/>
      </c>
      <c r="L2363" s="31"/>
      <c r="M2363" s="40" t="str">
        <f t="shared" si="223"/>
        <v/>
      </c>
      <c r="Q2363" s="40" t="str">
        <f t="shared" si="224"/>
        <v/>
      </c>
      <c r="U2363" s="40" t="str">
        <f t="shared" si="225"/>
        <v/>
      </c>
      <c r="V2363" s="53"/>
      <c r="Y2363" s="40" t="str">
        <f t="shared" si="226"/>
        <v/>
      </c>
      <c r="AC2363" s="40" t="str">
        <f t="shared" si="227"/>
        <v/>
      </c>
    </row>
    <row r="2364" spans="9:29" x14ac:dyDescent="0.3">
      <c r="I2364" s="40" t="str">
        <f t="shared" si="222"/>
        <v/>
      </c>
      <c r="L2364" s="31"/>
      <c r="M2364" s="40" t="str">
        <f t="shared" si="223"/>
        <v/>
      </c>
      <c r="Q2364" s="40" t="str">
        <f t="shared" si="224"/>
        <v/>
      </c>
      <c r="U2364" s="40" t="str">
        <f t="shared" si="225"/>
        <v/>
      </c>
      <c r="V2364" s="53"/>
      <c r="Y2364" s="40" t="str">
        <f t="shared" si="226"/>
        <v/>
      </c>
      <c r="AC2364" s="40" t="str">
        <f t="shared" si="227"/>
        <v/>
      </c>
    </row>
    <row r="2365" spans="9:29" x14ac:dyDescent="0.3">
      <c r="I2365" s="40" t="str">
        <f t="shared" si="222"/>
        <v/>
      </c>
      <c r="L2365" s="31"/>
      <c r="M2365" s="40" t="str">
        <f t="shared" si="223"/>
        <v/>
      </c>
      <c r="Q2365" s="40" t="str">
        <f t="shared" si="224"/>
        <v/>
      </c>
      <c r="U2365" s="40" t="str">
        <f t="shared" si="225"/>
        <v/>
      </c>
      <c r="V2365" s="53"/>
      <c r="Y2365" s="40" t="str">
        <f t="shared" si="226"/>
        <v/>
      </c>
      <c r="AC2365" s="40" t="str">
        <f t="shared" si="227"/>
        <v/>
      </c>
    </row>
    <row r="2366" spans="9:29" x14ac:dyDescent="0.3">
      <c r="I2366" s="40" t="str">
        <f t="shared" si="222"/>
        <v/>
      </c>
      <c r="L2366" s="31"/>
      <c r="M2366" s="40" t="str">
        <f t="shared" si="223"/>
        <v/>
      </c>
      <c r="Q2366" s="40" t="str">
        <f t="shared" si="224"/>
        <v/>
      </c>
      <c r="U2366" s="40" t="str">
        <f t="shared" si="225"/>
        <v/>
      </c>
      <c r="V2366" s="53"/>
      <c r="Y2366" s="40" t="str">
        <f t="shared" si="226"/>
        <v/>
      </c>
      <c r="AC2366" s="40" t="str">
        <f t="shared" si="227"/>
        <v/>
      </c>
    </row>
    <row r="2367" spans="9:29" x14ac:dyDescent="0.3">
      <c r="I2367" s="40" t="str">
        <f t="shared" si="222"/>
        <v/>
      </c>
      <c r="L2367" s="31"/>
      <c r="M2367" s="40" t="str">
        <f t="shared" si="223"/>
        <v/>
      </c>
      <c r="Q2367" s="40" t="str">
        <f t="shared" si="224"/>
        <v/>
      </c>
      <c r="U2367" s="40" t="str">
        <f t="shared" si="225"/>
        <v/>
      </c>
      <c r="V2367" s="53"/>
      <c r="Y2367" s="40" t="str">
        <f t="shared" si="226"/>
        <v/>
      </c>
      <c r="AC2367" s="40" t="str">
        <f t="shared" si="227"/>
        <v/>
      </c>
    </row>
    <row r="2368" spans="9:29" x14ac:dyDescent="0.3">
      <c r="I2368" s="40" t="str">
        <f t="shared" si="222"/>
        <v/>
      </c>
      <c r="L2368" s="31"/>
      <c r="M2368" s="40" t="str">
        <f t="shared" si="223"/>
        <v/>
      </c>
      <c r="Q2368" s="40" t="str">
        <f t="shared" si="224"/>
        <v/>
      </c>
      <c r="U2368" s="40" t="str">
        <f t="shared" si="225"/>
        <v/>
      </c>
      <c r="V2368" s="53"/>
      <c r="Y2368" s="40" t="str">
        <f t="shared" si="226"/>
        <v/>
      </c>
      <c r="AC2368" s="40" t="str">
        <f t="shared" si="227"/>
        <v/>
      </c>
    </row>
    <row r="2369" spans="9:29" x14ac:dyDescent="0.3">
      <c r="I2369" s="40" t="str">
        <f t="shared" si="222"/>
        <v/>
      </c>
      <c r="L2369" s="31"/>
      <c r="M2369" s="40" t="str">
        <f t="shared" si="223"/>
        <v/>
      </c>
      <c r="Q2369" s="40" t="str">
        <f t="shared" si="224"/>
        <v/>
      </c>
      <c r="U2369" s="40" t="str">
        <f t="shared" si="225"/>
        <v/>
      </c>
      <c r="V2369" s="53"/>
      <c r="Y2369" s="40" t="str">
        <f t="shared" si="226"/>
        <v/>
      </c>
      <c r="AC2369" s="40" t="str">
        <f t="shared" si="227"/>
        <v/>
      </c>
    </row>
    <row r="2370" spans="9:29" x14ac:dyDescent="0.3">
      <c r="I2370" s="40" t="str">
        <f t="shared" si="222"/>
        <v/>
      </c>
      <c r="L2370" s="31"/>
      <c r="M2370" s="40" t="str">
        <f t="shared" si="223"/>
        <v/>
      </c>
      <c r="Q2370" s="40" t="str">
        <f t="shared" si="224"/>
        <v/>
      </c>
      <c r="U2370" s="40" t="str">
        <f t="shared" si="225"/>
        <v/>
      </c>
      <c r="V2370" s="53"/>
      <c r="Y2370" s="40" t="str">
        <f t="shared" si="226"/>
        <v/>
      </c>
      <c r="AC2370" s="40" t="str">
        <f t="shared" si="227"/>
        <v/>
      </c>
    </row>
    <row r="2371" spans="9:29" x14ac:dyDescent="0.3">
      <c r="I2371" s="40" t="str">
        <f t="shared" si="222"/>
        <v/>
      </c>
      <c r="L2371" s="31"/>
      <c r="M2371" s="40" t="str">
        <f t="shared" si="223"/>
        <v/>
      </c>
      <c r="Q2371" s="40" t="str">
        <f t="shared" si="224"/>
        <v/>
      </c>
      <c r="U2371" s="40" t="str">
        <f t="shared" si="225"/>
        <v/>
      </c>
      <c r="V2371" s="53"/>
      <c r="Y2371" s="40" t="str">
        <f t="shared" si="226"/>
        <v/>
      </c>
      <c r="AC2371" s="40" t="str">
        <f t="shared" si="227"/>
        <v/>
      </c>
    </row>
    <row r="2372" spans="9:29" x14ac:dyDescent="0.3">
      <c r="I2372" s="40" t="str">
        <f t="shared" ref="I2372:I2435" si="228">IF(H2372="","",IF(H2372="**","",ABS(H2372*100)))</f>
        <v/>
      </c>
      <c r="L2372" s="31"/>
      <c r="M2372" s="40" t="str">
        <f t="shared" ref="M2372:M2435" si="229">IF(L2372="","",IF(L2372="**","",ABS(L2372*100)))</f>
        <v/>
      </c>
      <c r="Q2372" s="40" t="str">
        <f t="shared" ref="Q2372:Q2435" si="230">IF(P2372="","",IF(P2372="**","",ABS(P2372*100)))</f>
        <v/>
      </c>
      <c r="U2372" s="40" t="str">
        <f t="shared" ref="U2372:U2435" si="231">IF(T2372="","",IF(T2372="**","",ABS(T2372*100)))</f>
        <v/>
      </c>
      <c r="V2372" s="53"/>
      <c r="Y2372" s="40" t="str">
        <f t="shared" ref="Y2372:Y2435" si="232">IF(X2372="","",IF(X2372="**","",ABS(X2372*100)))</f>
        <v/>
      </c>
      <c r="AC2372" s="40" t="str">
        <f t="shared" ref="AC2372:AC2435" si="233">IF(AB2372="","",IF(AB2372="**","",ABS(AB2372*100)))</f>
        <v/>
      </c>
    </row>
    <row r="2373" spans="9:29" x14ac:dyDescent="0.3">
      <c r="I2373" s="40" t="str">
        <f t="shared" si="228"/>
        <v/>
      </c>
      <c r="L2373" s="31"/>
      <c r="M2373" s="40" t="str">
        <f t="shared" si="229"/>
        <v/>
      </c>
      <c r="Q2373" s="40" t="str">
        <f t="shared" si="230"/>
        <v/>
      </c>
      <c r="U2373" s="40" t="str">
        <f t="shared" si="231"/>
        <v/>
      </c>
      <c r="V2373" s="53"/>
      <c r="Y2373" s="40" t="str">
        <f t="shared" si="232"/>
        <v/>
      </c>
      <c r="AC2373" s="40" t="str">
        <f t="shared" si="233"/>
        <v/>
      </c>
    </row>
    <row r="2374" spans="9:29" x14ac:dyDescent="0.3">
      <c r="I2374" s="40" t="str">
        <f t="shared" si="228"/>
        <v/>
      </c>
      <c r="L2374" s="31"/>
      <c r="M2374" s="40" t="str">
        <f t="shared" si="229"/>
        <v/>
      </c>
      <c r="Q2374" s="40" t="str">
        <f t="shared" si="230"/>
        <v/>
      </c>
      <c r="U2374" s="40" t="str">
        <f t="shared" si="231"/>
        <v/>
      </c>
      <c r="V2374" s="53"/>
      <c r="Y2374" s="40" t="str">
        <f t="shared" si="232"/>
        <v/>
      </c>
      <c r="AC2374" s="40" t="str">
        <f t="shared" si="233"/>
        <v/>
      </c>
    </row>
    <row r="2375" spans="9:29" x14ac:dyDescent="0.3">
      <c r="I2375" s="40" t="str">
        <f t="shared" si="228"/>
        <v/>
      </c>
      <c r="L2375" s="31"/>
      <c r="M2375" s="40" t="str">
        <f t="shared" si="229"/>
        <v/>
      </c>
      <c r="Q2375" s="40" t="str">
        <f t="shared" si="230"/>
        <v/>
      </c>
      <c r="U2375" s="40" t="str">
        <f t="shared" si="231"/>
        <v/>
      </c>
      <c r="V2375" s="53"/>
      <c r="Y2375" s="40" t="str">
        <f t="shared" si="232"/>
        <v/>
      </c>
      <c r="AC2375" s="40" t="str">
        <f t="shared" si="233"/>
        <v/>
      </c>
    </row>
    <row r="2376" spans="9:29" x14ac:dyDescent="0.3">
      <c r="I2376" s="40" t="str">
        <f t="shared" si="228"/>
        <v/>
      </c>
      <c r="L2376" s="31"/>
      <c r="M2376" s="40" t="str">
        <f t="shared" si="229"/>
        <v/>
      </c>
      <c r="Q2376" s="40" t="str">
        <f t="shared" si="230"/>
        <v/>
      </c>
      <c r="U2376" s="40" t="str">
        <f t="shared" si="231"/>
        <v/>
      </c>
      <c r="V2376" s="53"/>
      <c r="Y2376" s="40" t="str">
        <f t="shared" si="232"/>
        <v/>
      </c>
      <c r="AC2376" s="40" t="str">
        <f t="shared" si="233"/>
        <v/>
      </c>
    </row>
    <row r="2377" spans="9:29" x14ac:dyDescent="0.3">
      <c r="I2377" s="40" t="str">
        <f t="shared" si="228"/>
        <v/>
      </c>
      <c r="L2377" s="31"/>
      <c r="M2377" s="40" t="str">
        <f t="shared" si="229"/>
        <v/>
      </c>
      <c r="Q2377" s="40" t="str">
        <f t="shared" si="230"/>
        <v/>
      </c>
      <c r="U2377" s="40" t="str">
        <f t="shared" si="231"/>
        <v/>
      </c>
      <c r="V2377" s="53"/>
      <c r="Y2377" s="40" t="str">
        <f t="shared" si="232"/>
        <v/>
      </c>
      <c r="AC2377" s="40" t="str">
        <f t="shared" si="233"/>
        <v/>
      </c>
    </row>
    <row r="2378" spans="9:29" x14ac:dyDescent="0.3">
      <c r="I2378" s="40" t="str">
        <f t="shared" si="228"/>
        <v/>
      </c>
      <c r="L2378" s="31"/>
      <c r="M2378" s="40" t="str">
        <f t="shared" si="229"/>
        <v/>
      </c>
      <c r="Q2378" s="40" t="str">
        <f t="shared" si="230"/>
        <v/>
      </c>
      <c r="U2378" s="40" t="str">
        <f t="shared" si="231"/>
        <v/>
      </c>
      <c r="V2378" s="53"/>
      <c r="Y2378" s="40" t="str">
        <f t="shared" si="232"/>
        <v/>
      </c>
      <c r="AC2378" s="40" t="str">
        <f t="shared" si="233"/>
        <v/>
      </c>
    </row>
    <row r="2379" spans="9:29" x14ac:dyDescent="0.3">
      <c r="I2379" s="40" t="str">
        <f t="shared" si="228"/>
        <v/>
      </c>
      <c r="L2379" s="31"/>
      <c r="M2379" s="40" t="str">
        <f t="shared" si="229"/>
        <v/>
      </c>
      <c r="Q2379" s="40" t="str">
        <f t="shared" si="230"/>
        <v/>
      </c>
      <c r="U2379" s="40" t="str">
        <f t="shared" si="231"/>
        <v/>
      </c>
      <c r="V2379" s="53"/>
      <c r="Y2379" s="40" t="str">
        <f t="shared" si="232"/>
        <v/>
      </c>
      <c r="AC2379" s="40" t="str">
        <f t="shared" si="233"/>
        <v/>
      </c>
    </row>
    <row r="2380" spans="9:29" x14ac:dyDescent="0.3">
      <c r="I2380" s="40" t="str">
        <f t="shared" si="228"/>
        <v/>
      </c>
      <c r="L2380" s="31"/>
      <c r="M2380" s="40" t="str">
        <f t="shared" si="229"/>
        <v/>
      </c>
      <c r="Q2380" s="40" t="str">
        <f t="shared" si="230"/>
        <v/>
      </c>
      <c r="U2380" s="40" t="str">
        <f t="shared" si="231"/>
        <v/>
      </c>
      <c r="V2380" s="53"/>
      <c r="Y2380" s="40" t="str">
        <f t="shared" si="232"/>
        <v/>
      </c>
      <c r="AC2380" s="40" t="str">
        <f t="shared" si="233"/>
        <v/>
      </c>
    </row>
    <row r="2381" spans="9:29" x14ac:dyDescent="0.3">
      <c r="I2381" s="40" t="str">
        <f t="shared" si="228"/>
        <v/>
      </c>
      <c r="L2381" s="31"/>
      <c r="M2381" s="40" t="str">
        <f t="shared" si="229"/>
        <v/>
      </c>
      <c r="Q2381" s="40" t="str">
        <f t="shared" si="230"/>
        <v/>
      </c>
      <c r="U2381" s="40" t="str">
        <f t="shared" si="231"/>
        <v/>
      </c>
      <c r="V2381" s="53"/>
      <c r="Y2381" s="40" t="str">
        <f t="shared" si="232"/>
        <v/>
      </c>
      <c r="AC2381" s="40" t="str">
        <f t="shared" si="233"/>
        <v/>
      </c>
    </row>
    <row r="2382" spans="9:29" x14ac:dyDescent="0.3">
      <c r="I2382" s="40" t="str">
        <f t="shared" si="228"/>
        <v/>
      </c>
      <c r="L2382" s="31"/>
      <c r="M2382" s="40" t="str">
        <f t="shared" si="229"/>
        <v/>
      </c>
      <c r="Q2382" s="40" t="str">
        <f t="shared" si="230"/>
        <v/>
      </c>
      <c r="U2382" s="40" t="str">
        <f t="shared" si="231"/>
        <v/>
      </c>
      <c r="V2382" s="53"/>
      <c r="Y2382" s="40" t="str">
        <f t="shared" si="232"/>
        <v/>
      </c>
      <c r="AC2382" s="40" t="str">
        <f t="shared" si="233"/>
        <v/>
      </c>
    </row>
    <row r="2383" spans="9:29" x14ac:dyDescent="0.3">
      <c r="I2383" s="40" t="str">
        <f t="shared" si="228"/>
        <v/>
      </c>
      <c r="L2383" s="31"/>
      <c r="M2383" s="40" t="str">
        <f t="shared" si="229"/>
        <v/>
      </c>
      <c r="Q2383" s="40" t="str">
        <f t="shared" si="230"/>
        <v/>
      </c>
      <c r="U2383" s="40" t="str">
        <f t="shared" si="231"/>
        <v/>
      </c>
      <c r="V2383" s="53"/>
      <c r="Y2383" s="40" t="str">
        <f t="shared" si="232"/>
        <v/>
      </c>
      <c r="AC2383" s="40" t="str">
        <f t="shared" si="233"/>
        <v/>
      </c>
    </row>
    <row r="2384" spans="9:29" x14ac:dyDescent="0.3">
      <c r="I2384" s="40" t="str">
        <f t="shared" si="228"/>
        <v/>
      </c>
      <c r="L2384" s="31"/>
      <c r="M2384" s="40" t="str">
        <f t="shared" si="229"/>
        <v/>
      </c>
      <c r="Q2384" s="40" t="str">
        <f t="shared" si="230"/>
        <v/>
      </c>
      <c r="U2384" s="40" t="str">
        <f t="shared" si="231"/>
        <v/>
      </c>
      <c r="V2384" s="53"/>
      <c r="Y2384" s="40" t="str">
        <f t="shared" si="232"/>
        <v/>
      </c>
      <c r="AC2384" s="40" t="str">
        <f t="shared" si="233"/>
        <v/>
      </c>
    </row>
    <row r="2385" spans="9:29" x14ac:dyDescent="0.3">
      <c r="I2385" s="40" t="str">
        <f t="shared" si="228"/>
        <v/>
      </c>
      <c r="L2385" s="31"/>
      <c r="M2385" s="40" t="str">
        <f t="shared" si="229"/>
        <v/>
      </c>
      <c r="Q2385" s="40" t="str">
        <f t="shared" si="230"/>
        <v/>
      </c>
      <c r="U2385" s="40" t="str">
        <f t="shared" si="231"/>
        <v/>
      </c>
      <c r="V2385" s="53"/>
      <c r="Y2385" s="40" t="str">
        <f t="shared" si="232"/>
        <v/>
      </c>
      <c r="AC2385" s="40" t="str">
        <f t="shared" si="233"/>
        <v/>
      </c>
    </row>
    <row r="2386" spans="9:29" x14ac:dyDescent="0.3">
      <c r="I2386" s="40" t="str">
        <f t="shared" si="228"/>
        <v/>
      </c>
      <c r="L2386" s="31"/>
      <c r="M2386" s="40" t="str">
        <f t="shared" si="229"/>
        <v/>
      </c>
      <c r="Q2386" s="40" t="str">
        <f t="shared" si="230"/>
        <v/>
      </c>
      <c r="U2386" s="40" t="str">
        <f t="shared" si="231"/>
        <v/>
      </c>
      <c r="V2386" s="53"/>
      <c r="Y2386" s="40" t="str">
        <f t="shared" si="232"/>
        <v/>
      </c>
      <c r="AC2386" s="40" t="str">
        <f t="shared" si="233"/>
        <v/>
      </c>
    </row>
    <row r="2387" spans="9:29" x14ac:dyDescent="0.3">
      <c r="I2387" s="40" t="str">
        <f t="shared" si="228"/>
        <v/>
      </c>
      <c r="L2387" s="31"/>
      <c r="M2387" s="40" t="str">
        <f t="shared" si="229"/>
        <v/>
      </c>
      <c r="Q2387" s="40" t="str">
        <f t="shared" si="230"/>
        <v/>
      </c>
      <c r="U2387" s="40" t="str">
        <f t="shared" si="231"/>
        <v/>
      </c>
      <c r="V2387" s="53"/>
      <c r="Y2387" s="40" t="str">
        <f t="shared" si="232"/>
        <v/>
      </c>
      <c r="AC2387" s="40" t="str">
        <f t="shared" si="233"/>
        <v/>
      </c>
    </row>
    <row r="2388" spans="9:29" x14ac:dyDescent="0.3">
      <c r="I2388" s="40" t="str">
        <f t="shared" si="228"/>
        <v/>
      </c>
      <c r="L2388" s="31"/>
      <c r="M2388" s="40" t="str">
        <f t="shared" si="229"/>
        <v/>
      </c>
      <c r="Q2388" s="40" t="str">
        <f t="shared" si="230"/>
        <v/>
      </c>
      <c r="U2388" s="40" t="str">
        <f t="shared" si="231"/>
        <v/>
      </c>
      <c r="V2388" s="53"/>
      <c r="Y2388" s="40" t="str">
        <f t="shared" si="232"/>
        <v/>
      </c>
      <c r="AC2388" s="40" t="str">
        <f t="shared" si="233"/>
        <v/>
      </c>
    </row>
    <row r="2389" spans="9:29" x14ac:dyDescent="0.3">
      <c r="I2389" s="40" t="str">
        <f t="shared" si="228"/>
        <v/>
      </c>
      <c r="L2389" s="31"/>
      <c r="M2389" s="40" t="str">
        <f t="shared" si="229"/>
        <v/>
      </c>
      <c r="Q2389" s="40" t="str">
        <f t="shared" si="230"/>
        <v/>
      </c>
      <c r="U2389" s="40" t="str">
        <f t="shared" si="231"/>
        <v/>
      </c>
      <c r="V2389" s="53"/>
      <c r="Y2389" s="40" t="str">
        <f t="shared" si="232"/>
        <v/>
      </c>
      <c r="AC2389" s="40" t="str">
        <f t="shared" si="233"/>
        <v/>
      </c>
    </row>
    <row r="2390" spans="9:29" x14ac:dyDescent="0.3">
      <c r="I2390" s="40" t="str">
        <f t="shared" si="228"/>
        <v/>
      </c>
      <c r="L2390" s="31"/>
      <c r="M2390" s="40" t="str">
        <f t="shared" si="229"/>
        <v/>
      </c>
      <c r="Q2390" s="40" t="str">
        <f t="shared" si="230"/>
        <v/>
      </c>
      <c r="U2390" s="40" t="str">
        <f t="shared" si="231"/>
        <v/>
      </c>
      <c r="V2390" s="53"/>
      <c r="Y2390" s="40" t="str">
        <f t="shared" si="232"/>
        <v/>
      </c>
      <c r="AC2390" s="40" t="str">
        <f t="shared" si="233"/>
        <v/>
      </c>
    </row>
    <row r="2391" spans="9:29" x14ac:dyDescent="0.3">
      <c r="I2391" s="40" t="str">
        <f t="shared" si="228"/>
        <v/>
      </c>
      <c r="L2391" s="31"/>
      <c r="M2391" s="40" t="str">
        <f t="shared" si="229"/>
        <v/>
      </c>
      <c r="Q2391" s="40" t="str">
        <f t="shared" si="230"/>
        <v/>
      </c>
      <c r="U2391" s="40" t="str">
        <f t="shared" si="231"/>
        <v/>
      </c>
      <c r="V2391" s="53"/>
      <c r="Y2391" s="40" t="str">
        <f t="shared" si="232"/>
        <v/>
      </c>
      <c r="AC2391" s="40" t="str">
        <f t="shared" si="233"/>
        <v/>
      </c>
    </row>
    <row r="2392" spans="9:29" x14ac:dyDescent="0.3">
      <c r="I2392" s="40" t="str">
        <f t="shared" si="228"/>
        <v/>
      </c>
      <c r="L2392" s="31"/>
      <c r="M2392" s="40" t="str">
        <f t="shared" si="229"/>
        <v/>
      </c>
      <c r="Q2392" s="40" t="str">
        <f t="shared" si="230"/>
        <v/>
      </c>
      <c r="U2392" s="40" t="str">
        <f t="shared" si="231"/>
        <v/>
      </c>
      <c r="V2392" s="53"/>
      <c r="Y2392" s="40" t="str">
        <f t="shared" si="232"/>
        <v/>
      </c>
      <c r="AC2392" s="40" t="str">
        <f t="shared" si="233"/>
        <v/>
      </c>
    </row>
    <row r="2393" spans="9:29" x14ac:dyDescent="0.3">
      <c r="I2393" s="40" t="str">
        <f t="shared" si="228"/>
        <v/>
      </c>
      <c r="L2393" s="31"/>
      <c r="M2393" s="40" t="str">
        <f t="shared" si="229"/>
        <v/>
      </c>
      <c r="Q2393" s="40" t="str">
        <f t="shared" si="230"/>
        <v/>
      </c>
      <c r="U2393" s="40" t="str">
        <f t="shared" si="231"/>
        <v/>
      </c>
      <c r="V2393" s="53"/>
      <c r="Y2393" s="40" t="str">
        <f t="shared" si="232"/>
        <v/>
      </c>
      <c r="AC2393" s="40" t="str">
        <f t="shared" si="233"/>
        <v/>
      </c>
    </row>
    <row r="2394" spans="9:29" x14ac:dyDescent="0.3">
      <c r="I2394" s="40" t="str">
        <f t="shared" si="228"/>
        <v/>
      </c>
      <c r="L2394" s="31"/>
      <c r="M2394" s="40" t="str">
        <f t="shared" si="229"/>
        <v/>
      </c>
      <c r="Q2394" s="40" t="str">
        <f t="shared" si="230"/>
        <v/>
      </c>
      <c r="U2394" s="40" t="str">
        <f t="shared" si="231"/>
        <v/>
      </c>
      <c r="V2394" s="53"/>
      <c r="Y2394" s="40" t="str">
        <f t="shared" si="232"/>
        <v/>
      </c>
      <c r="AC2394" s="40" t="str">
        <f t="shared" si="233"/>
        <v/>
      </c>
    </row>
    <row r="2395" spans="9:29" x14ac:dyDescent="0.3">
      <c r="I2395" s="40" t="str">
        <f t="shared" si="228"/>
        <v/>
      </c>
      <c r="L2395" s="31"/>
      <c r="M2395" s="40" t="str">
        <f t="shared" si="229"/>
        <v/>
      </c>
      <c r="Q2395" s="40" t="str">
        <f t="shared" si="230"/>
        <v/>
      </c>
      <c r="U2395" s="40" t="str">
        <f t="shared" si="231"/>
        <v/>
      </c>
      <c r="V2395" s="53"/>
      <c r="Y2395" s="40" t="str">
        <f t="shared" si="232"/>
        <v/>
      </c>
      <c r="AC2395" s="40" t="str">
        <f t="shared" si="233"/>
        <v/>
      </c>
    </row>
    <row r="2396" spans="9:29" x14ac:dyDescent="0.3">
      <c r="I2396" s="40" t="str">
        <f t="shared" si="228"/>
        <v/>
      </c>
      <c r="L2396" s="31"/>
      <c r="M2396" s="40" t="str">
        <f t="shared" si="229"/>
        <v/>
      </c>
      <c r="Q2396" s="40" t="str">
        <f t="shared" si="230"/>
        <v/>
      </c>
      <c r="U2396" s="40" t="str">
        <f t="shared" si="231"/>
        <v/>
      </c>
      <c r="V2396" s="53"/>
      <c r="Y2396" s="40" t="str">
        <f t="shared" si="232"/>
        <v/>
      </c>
      <c r="AC2396" s="40" t="str">
        <f t="shared" si="233"/>
        <v/>
      </c>
    </row>
    <row r="2397" spans="9:29" x14ac:dyDescent="0.3">
      <c r="I2397" s="40" t="str">
        <f t="shared" si="228"/>
        <v/>
      </c>
      <c r="L2397" s="31"/>
      <c r="M2397" s="40" t="str">
        <f t="shared" si="229"/>
        <v/>
      </c>
      <c r="Q2397" s="40" t="str">
        <f t="shared" si="230"/>
        <v/>
      </c>
      <c r="U2397" s="40" t="str">
        <f t="shared" si="231"/>
        <v/>
      </c>
      <c r="V2397" s="53"/>
      <c r="Y2397" s="40" t="str">
        <f t="shared" si="232"/>
        <v/>
      </c>
      <c r="AC2397" s="40" t="str">
        <f t="shared" si="233"/>
        <v/>
      </c>
    </row>
    <row r="2398" spans="9:29" x14ac:dyDescent="0.3">
      <c r="I2398" s="40" t="str">
        <f t="shared" si="228"/>
        <v/>
      </c>
      <c r="L2398" s="31"/>
      <c r="M2398" s="40" t="str">
        <f t="shared" si="229"/>
        <v/>
      </c>
      <c r="Q2398" s="40" t="str">
        <f t="shared" si="230"/>
        <v/>
      </c>
      <c r="U2398" s="40" t="str">
        <f t="shared" si="231"/>
        <v/>
      </c>
      <c r="V2398" s="53"/>
      <c r="Y2398" s="40" t="str">
        <f t="shared" si="232"/>
        <v/>
      </c>
      <c r="AC2398" s="40" t="str">
        <f t="shared" si="233"/>
        <v/>
      </c>
    </row>
    <row r="2399" spans="9:29" x14ac:dyDescent="0.3">
      <c r="I2399" s="40" t="str">
        <f t="shared" si="228"/>
        <v/>
      </c>
      <c r="L2399" s="31"/>
      <c r="M2399" s="40" t="str">
        <f t="shared" si="229"/>
        <v/>
      </c>
      <c r="Q2399" s="40" t="str">
        <f t="shared" si="230"/>
        <v/>
      </c>
      <c r="U2399" s="40" t="str">
        <f t="shared" si="231"/>
        <v/>
      </c>
      <c r="V2399" s="53"/>
      <c r="Y2399" s="40" t="str">
        <f t="shared" si="232"/>
        <v/>
      </c>
      <c r="AC2399" s="40" t="str">
        <f t="shared" si="233"/>
        <v/>
      </c>
    </row>
    <row r="2400" spans="9:29" x14ac:dyDescent="0.3">
      <c r="I2400" s="40" t="str">
        <f t="shared" si="228"/>
        <v/>
      </c>
      <c r="L2400" s="31"/>
      <c r="M2400" s="40" t="str">
        <f t="shared" si="229"/>
        <v/>
      </c>
      <c r="Q2400" s="40" t="str">
        <f t="shared" si="230"/>
        <v/>
      </c>
      <c r="U2400" s="40" t="str">
        <f t="shared" si="231"/>
        <v/>
      </c>
      <c r="V2400" s="53"/>
      <c r="Y2400" s="40" t="str">
        <f t="shared" si="232"/>
        <v/>
      </c>
      <c r="AC2400" s="40" t="str">
        <f t="shared" si="233"/>
        <v/>
      </c>
    </row>
    <row r="2401" spans="9:29" x14ac:dyDescent="0.3">
      <c r="I2401" s="40" t="str">
        <f t="shared" si="228"/>
        <v/>
      </c>
      <c r="L2401" s="31"/>
      <c r="M2401" s="40" t="str">
        <f t="shared" si="229"/>
        <v/>
      </c>
      <c r="Q2401" s="40" t="str">
        <f t="shared" si="230"/>
        <v/>
      </c>
      <c r="U2401" s="40" t="str">
        <f t="shared" si="231"/>
        <v/>
      </c>
      <c r="V2401" s="53"/>
      <c r="Y2401" s="40" t="str">
        <f t="shared" si="232"/>
        <v/>
      </c>
      <c r="AC2401" s="40" t="str">
        <f t="shared" si="233"/>
        <v/>
      </c>
    </row>
    <row r="2402" spans="9:29" x14ac:dyDescent="0.3">
      <c r="I2402" s="40" t="str">
        <f t="shared" si="228"/>
        <v/>
      </c>
      <c r="L2402" s="31"/>
      <c r="M2402" s="40" t="str">
        <f t="shared" si="229"/>
        <v/>
      </c>
      <c r="Q2402" s="40" t="str">
        <f t="shared" si="230"/>
        <v/>
      </c>
      <c r="U2402" s="40" t="str">
        <f t="shared" si="231"/>
        <v/>
      </c>
      <c r="V2402" s="53"/>
      <c r="Y2402" s="40" t="str">
        <f t="shared" si="232"/>
        <v/>
      </c>
      <c r="AC2402" s="40" t="str">
        <f t="shared" si="233"/>
        <v/>
      </c>
    </row>
    <row r="2403" spans="9:29" x14ac:dyDescent="0.3">
      <c r="I2403" s="40" t="str">
        <f t="shared" si="228"/>
        <v/>
      </c>
      <c r="L2403" s="31"/>
      <c r="M2403" s="40" t="str">
        <f t="shared" si="229"/>
        <v/>
      </c>
      <c r="Q2403" s="40" t="str">
        <f t="shared" si="230"/>
        <v/>
      </c>
      <c r="U2403" s="40" t="str">
        <f t="shared" si="231"/>
        <v/>
      </c>
      <c r="V2403" s="53"/>
      <c r="Y2403" s="40" t="str">
        <f t="shared" si="232"/>
        <v/>
      </c>
      <c r="AC2403" s="40" t="str">
        <f t="shared" si="233"/>
        <v/>
      </c>
    </row>
    <row r="2404" spans="9:29" x14ac:dyDescent="0.3">
      <c r="I2404" s="40" t="str">
        <f t="shared" si="228"/>
        <v/>
      </c>
      <c r="L2404" s="31"/>
      <c r="M2404" s="40" t="str">
        <f t="shared" si="229"/>
        <v/>
      </c>
      <c r="Q2404" s="40" t="str">
        <f t="shared" si="230"/>
        <v/>
      </c>
      <c r="U2404" s="40" t="str">
        <f t="shared" si="231"/>
        <v/>
      </c>
      <c r="V2404" s="53"/>
      <c r="Y2404" s="40" t="str">
        <f t="shared" si="232"/>
        <v/>
      </c>
      <c r="AC2404" s="40" t="str">
        <f t="shared" si="233"/>
        <v/>
      </c>
    </row>
    <row r="2405" spans="9:29" x14ac:dyDescent="0.3">
      <c r="I2405" s="40" t="str">
        <f t="shared" si="228"/>
        <v/>
      </c>
      <c r="L2405" s="31"/>
      <c r="M2405" s="40" t="str">
        <f t="shared" si="229"/>
        <v/>
      </c>
      <c r="Q2405" s="40" t="str">
        <f t="shared" si="230"/>
        <v/>
      </c>
      <c r="U2405" s="40" t="str">
        <f t="shared" si="231"/>
        <v/>
      </c>
      <c r="V2405" s="53"/>
      <c r="Y2405" s="40" t="str">
        <f t="shared" si="232"/>
        <v/>
      </c>
      <c r="AC2405" s="40" t="str">
        <f t="shared" si="233"/>
        <v/>
      </c>
    </row>
    <row r="2406" spans="9:29" x14ac:dyDescent="0.3">
      <c r="I2406" s="40" t="str">
        <f t="shared" si="228"/>
        <v/>
      </c>
      <c r="L2406" s="31"/>
      <c r="M2406" s="40" t="str">
        <f t="shared" si="229"/>
        <v/>
      </c>
      <c r="Q2406" s="40" t="str">
        <f t="shared" si="230"/>
        <v/>
      </c>
      <c r="U2406" s="40" t="str">
        <f t="shared" si="231"/>
        <v/>
      </c>
      <c r="V2406" s="53"/>
      <c r="Y2406" s="40" t="str">
        <f t="shared" si="232"/>
        <v/>
      </c>
      <c r="AC2406" s="40" t="str">
        <f t="shared" si="233"/>
        <v/>
      </c>
    </row>
    <row r="2407" spans="9:29" x14ac:dyDescent="0.3">
      <c r="I2407" s="40" t="str">
        <f t="shared" si="228"/>
        <v/>
      </c>
      <c r="L2407" s="31"/>
      <c r="M2407" s="40" t="str">
        <f t="shared" si="229"/>
        <v/>
      </c>
      <c r="Q2407" s="40" t="str">
        <f t="shared" si="230"/>
        <v/>
      </c>
      <c r="U2407" s="40" t="str">
        <f t="shared" si="231"/>
        <v/>
      </c>
      <c r="V2407" s="53"/>
      <c r="Y2407" s="40" t="str">
        <f t="shared" si="232"/>
        <v/>
      </c>
      <c r="AC2407" s="40" t="str">
        <f t="shared" si="233"/>
        <v/>
      </c>
    </row>
    <row r="2408" spans="9:29" x14ac:dyDescent="0.3">
      <c r="I2408" s="40" t="str">
        <f t="shared" si="228"/>
        <v/>
      </c>
      <c r="L2408" s="31"/>
      <c r="M2408" s="40" t="str">
        <f t="shared" si="229"/>
        <v/>
      </c>
      <c r="Q2408" s="40" t="str">
        <f t="shared" si="230"/>
        <v/>
      </c>
      <c r="U2408" s="40" t="str">
        <f t="shared" si="231"/>
        <v/>
      </c>
      <c r="V2408" s="53"/>
      <c r="Y2408" s="40" t="str">
        <f t="shared" si="232"/>
        <v/>
      </c>
      <c r="AC2408" s="40" t="str">
        <f t="shared" si="233"/>
        <v/>
      </c>
    </row>
    <row r="2409" spans="9:29" x14ac:dyDescent="0.3">
      <c r="I2409" s="40" t="str">
        <f t="shared" si="228"/>
        <v/>
      </c>
      <c r="L2409" s="31"/>
      <c r="M2409" s="40" t="str">
        <f t="shared" si="229"/>
        <v/>
      </c>
      <c r="Q2409" s="40" t="str">
        <f t="shared" si="230"/>
        <v/>
      </c>
      <c r="U2409" s="40" t="str">
        <f t="shared" si="231"/>
        <v/>
      </c>
      <c r="V2409" s="53"/>
      <c r="Y2409" s="40" t="str">
        <f t="shared" si="232"/>
        <v/>
      </c>
      <c r="AC2409" s="40" t="str">
        <f t="shared" si="233"/>
        <v/>
      </c>
    </row>
    <row r="2410" spans="9:29" x14ac:dyDescent="0.3">
      <c r="I2410" s="40" t="str">
        <f t="shared" si="228"/>
        <v/>
      </c>
      <c r="L2410" s="31"/>
      <c r="M2410" s="40" t="str">
        <f t="shared" si="229"/>
        <v/>
      </c>
      <c r="Q2410" s="40" t="str">
        <f t="shared" si="230"/>
        <v/>
      </c>
      <c r="U2410" s="40" t="str">
        <f t="shared" si="231"/>
        <v/>
      </c>
      <c r="V2410" s="53"/>
      <c r="Y2410" s="40" t="str">
        <f t="shared" si="232"/>
        <v/>
      </c>
      <c r="AC2410" s="40" t="str">
        <f t="shared" si="233"/>
        <v/>
      </c>
    </row>
    <row r="2411" spans="9:29" x14ac:dyDescent="0.3">
      <c r="I2411" s="40" t="str">
        <f t="shared" si="228"/>
        <v/>
      </c>
      <c r="L2411" s="31"/>
      <c r="M2411" s="40" t="str">
        <f t="shared" si="229"/>
        <v/>
      </c>
      <c r="Q2411" s="40" t="str">
        <f t="shared" si="230"/>
        <v/>
      </c>
      <c r="U2411" s="40" t="str">
        <f t="shared" si="231"/>
        <v/>
      </c>
      <c r="V2411" s="53"/>
      <c r="Y2411" s="40" t="str">
        <f t="shared" si="232"/>
        <v/>
      </c>
      <c r="AC2411" s="40" t="str">
        <f t="shared" si="233"/>
        <v/>
      </c>
    </row>
    <row r="2412" spans="9:29" x14ac:dyDescent="0.3">
      <c r="I2412" s="40" t="str">
        <f t="shared" si="228"/>
        <v/>
      </c>
      <c r="L2412" s="31"/>
      <c r="M2412" s="40" t="str">
        <f t="shared" si="229"/>
        <v/>
      </c>
      <c r="Q2412" s="40" t="str">
        <f t="shared" si="230"/>
        <v/>
      </c>
      <c r="U2412" s="40" t="str">
        <f t="shared" si="231"/>
        <v/>
      </c>
      <c r="V2412" s="53"/>
      <c r="Y2412" s="40" t="str">
        <f t="shared" si="232"/>
        <v/>
      </c>
      <c r="AC2412" s="40" t="str">
        <f t="shared" si="233"/>
        <v/>
      </c>
    </row>
    <row r="2413" spans="9:29" x14ac:dyDescent="0.3">
      <c r="I2413" s="40" t="str">
        <f t="shared" si="228"/>
        <v/>
      </c>
      <c r="L2413" s="31"/>
      <c r="M2413" s="40" t="str">
        <f t="shared" si="229"/>
        <v/>
      </c>
      <c r="Q2413" s="40" t="str">
        <f t="shared" si="230"/>
        <v/>
      </c>
      <c r="U2413" s="40" t="str">
        <f t="shared" si="231"/>
        <v/>
      </c>
      <c r="V2413" s="53"/>
      <c r="Y2413" s="40" t="str">
        <f t="shared" si="232"/>
        <v/>
      </c>
      <c r="AC2413" s="40" t="str">
        <f t="shared" si="233"/>
        <v/>
      </c>
    </row>
    <row r="2414" spans="9:29" x14ac:dyDescent="0.3">
      <c r="I2414" s="40" t="str">
        <f t="shared" si="228"/>
        <v/>
      </c>
      <c r="L2414" s="31"/>
      <c r="M2414" s="40" t="str">
        <f t="shared" si="229"/>
        <v/>
      </c>
      <c r="Q2414" s="40" t="str">
        <f t="shared" si="230"/>
        <v/>
      </c>
      <c r="U2414" s="40" t="str">
        <f t="shared" si="231"/>
        <v/>
      </c>
      <c r="V2414" s="53"/>
      <c r="Y2414" s="40" t="str">
        <f t="shared" si="232"/>
        <v/>
      </c>
      <c r="AC2414" s="40" t="str">
        <f t="shared" si="233"/>
        <v/>
      </c>
    </row>
    <row r="2415" spans="9:29" x14ac:dyDescent="0.3">
      <c r="I2415" s="40" t="str">
        <f t="shared" si="228"/>
        <v/>
      </c>
      <c r="L2415" s="31"/>
      <c r="M2415" s="40" t="str">
        <f t="shared" si="229"/>
        <v/>
      </c>
      <c r="Q2415" s="40" t="str">
        <f t="shared" si="230"/>
        <v/>
      </c>
      <c r="U2415" s="40" t="str">
        <f t="shared" si="231"/>
        <v/>
      </c>
      <c r="V2415" s="53"/>
      <c r="Y2415" s="40" t="str">
        <f t="shared" si="232"/>
        <v/>
      </c>
      <c r="AC2415" s="40" t="str">
        <f t="shared" si="233"/>
        <v/>
      </c>
    </row>
    <row r="2416" spans="9:29" x14ac:dyDescent="0.3">
      <c r="I2416" s="40" t="str">
        <f t="shared" si="228"/>
        <v/>
      </c>
      <c r="L2416" s="31"/>
      <c r="M2416" s="40" t="str">
        <f t="shared" si="229"/>
        <v/>
      </c>
      <c r="Q2416" s="40" t="str">
        <f t="shared" si="230"/>
        <v/>
      </c>
      <c r="U2416" s="40" t="str">
        <f t="shared" si="231"/>
        <v/>
      </c>
      <c r="V2416" s="53"/>
      <c r="Y2416" s="40" t="str">
        <f t="shared" si="232"/>
        <v/>
      </c>
      <c r="AC2416" s="40" t="str">
        <f t="shared" si="233"/>
        <v/>
      </c>
    </row>
    <row r="2417" spans="9:29" x14ac:dyDescent="0.3">
      <c r="I2417" s="40" t="str">
        <f t="shared" si="228"/>
        <v/>
      </c>
      <c r="L2417" s="31"/>
      <c r="M2417" s="40" t="str">
        <f t="shared" si="229"/>
        <v/>
      </c>
      <c r="Q2417" s="40" t="str">
        <f t="shared" si="230"/>
        <v/>
      </c>
      <c r="U2417" s="40" t="str">
        <f t="shared" si="231"/>
        <v/>
      </c>
      <c r="V2417" s="53"/>
      <c r="Y2417" s="40" t="str">
        <f t="shared" si="232"/>
        <v/>
      </c>
      <c r="AC2417" s="40" t="str">
        <f t="shared" si="233"/>
        <v/>
      </c>
    </row>
    <row r="2418" spans="9:29" x14ac:dyDescent="0.3">
      <c r="I2418" s="40" t="str">
        <f t="shared" si="228"/>
        <v/>
      </c>
      <c r="L2418" s="31"/>
      <c r="M2418" s="40" t="str">
        <f t="shared" si="229"/>
        <v/>
      </c>
      <c r="Q2418" s="40" t="str">
        <f t="shared" si="230"/>
        <v/>
      </c>
      <c r="U2418" s="40" t="str">
        <f t="shared" si="231"/>
        <v/>
      </c>
      <c r="V2418" s="53"/>
      <c r="Y2418" s="40" t="str">
        <f t="shared" si="232"/>
        <v/>
      </c>
      <c r="AC2418" s="40" t="str">
        <f t="shared" si="233"/>
        <v/>
      </c>
    </row>
    <row r="2419" spans="9:29" x14ac:dyDescent="0.3">
      <c r="I2419" s="40" t="str">
        <f t="shared" si="228"/>
        <v/>
      </c>
      <c r="L2419" s="31"/>
      <c r="M2419" s="40" t="str">
        <f t="shared" si="229"/>
        <v/>
      </c>
      <c r="Q2419" s="40" t="str">
        <f t="shared" si="230"/>
        <v/>
      </c>
      <c r="U2419" s="40" t="str">
        <f t="shared" si="231"/>
        <v/>
      </c>
      <c r="V2419" s="53"/>
      <c r="Y2419" s="40" t="str">
        <f t="shared" si="232"/>
        <v/>
      </c>
      <c r="AC2419" s="40" t="str">
        <f t="shared" si="233"/>
        <v/>
      </c>
    </row>
    <row r="2420" spans="9:29" x14ac:dyDescent="0.3">
      <c r="I2420" s="40" t="str">
        <f t="shared" si="228"/>
        <v/>
      </c>
      <c r="L2420" s="31"/>
      <c r="M2420" s="40" t="str">
        <f t="shared" si="229"/>
        <v/>
      </c>
      <c r="Q2420" s="40" t="str">
        <f t="shared" si="230"/>
        <v/>
      </c>
      <c r="U2420" s="40" t="str">
        <f t="shared" si="231"/>
        <v/>
      </c>
      <c r="V2420" s="53"/>
      <c r="Y2420" s="40" t="str">
        <f t="shared" si="232"/>
        <v/>
      </c>
      <c r="AC2420" s="40" t="str">
        <f t="shared" si="233"/>
        <v/>
      </c>
    </row>
    <row r="2421" spans="9:29" x14ac:dyDescent="0.3">
      <c r="I2421" s="40" t="str">
        <f t="shared" si="228"/>
        <v/>
      </c>
      <c r="L2421" s="31"/>
      <c r="M2421" s="40" t="str">
        <f t="shared" si="229"/>
        <v/>
      </c>
      <c r="Q2421" s="40" t="str">
        <f t="shared" si="230"/>
        <v/>
      </c>
      <c r="U2421" s="40" t="str">
        <f t="shared" si="231"/>
        <v/>
      </c>
      <c r="V2421" s="53"/>
      <c r="Y2421" s="40" t="str">
        <f t="shared" si="232"/>
        <v/>
      </c>
      <c r="AC2421" s="40" t="str">
        <f t="shared" si="233"/>
        <v/>
      </c>
    </row>
    <row r="2422" spans="9:29" x14ac:dyDescent="0.3">
      <c r="I2422" s="40" t="str">
        <f t="shared" si="228"/>
        <v/>
      </c>
      <c r="L2422" s="31"/>
      <c r="M2422" s="40" t="str">
        <f t="shared" si="229"/>
        <v/>
      </c>
      <c r="Q2422" s="40" t="str">
        <f t="shared" si="230"/>
        <v/>
      </c>
      <c r="U2422" s="40" t="str">
        <f t="shared" si="231"/>
        <v/>
      </c>
      <c r="V2422" s="53"/>
      <c r="Y2422" s="40" t="str">
        <f t="shared" si="232"/>
        <v/>
      </c>
      <c r="AC2422" s="40" t="str">
        <f t="shared" si="233"/>
        <v/>
      </c>
    </row>
    <row r="2423" spans="9:29" x14ac:dyDescent="0.3">
      <c r="I2423" s="40" t="str">
        <f t="shared" si="228"/>
        <v/>
      </c>
      <c r="L2423" s="31"/>
      <c r="M2423" s="40" t="str">
        <f t="shared" si="229"/>
        <v/>
      </c>
      <c r="Q2423" s="40" t="str">
        <f t="shared" si="230"/>
        <v/>
      </c>
      <c r="U2423" s="40" t="str">
        <f t="shared" si="231"/>
        <v/>
      </c>
      <c r="V2423" s="53"/>
      <c r="Y2423" s="40" t="str">
        <f t="shared" si="232"/>
        <v/>
      </c>
      <c r="AC2423" s="40" t="str">
        <f t="shared" si="233"/>
        <v/>
      </c>
    </row>
    <row r="2424" spans="9:29" x14ac:dyDescent="0.3">
      <c r="I2424" s="40" t="str">
        <f t="shared" si="228"/>
        <v/>
      </c>
      <c r="L2424" s="31"/>
      <c r="M2424" s="40" t="str">
        <f t="shared" si="229"/>
        <v/>
      </c>
      <c r="Q2424" s="40" t="str">
        <f t="shared" si="230"/>
        <v/>
      </c>
      <c r="U2424" s="40" t="str">
        <f t="shared" si="231"/>
        <v/>
      </c>
      <c r="V2424" s="53"/>
      <c r="Y2424" s="40" t="str">
        <f t="shared" si="232"/>
        <v/>
      </c>
      <c r="AC2424" s="40" t="str">
        <f t="shared" si="233"/>
        <v/>
      </c>
    </row>
    <row r="2425" spans="9:29" x14ac:dyDescent="0.3">
      <c r="I2425" s="40" t="str">
        <f t="shared" si="228"/>
        <v/>
      </c>
      <c r="L2425" s="31"/>
      <c r="M2425" s="40" t="str">
        <f t="shared" si="229"/>
        <v/>
      </c>
      <c r="Q2425" s="40" t="str">
        <f t="shared" si="230"/>
        <v/>
      </c>
      <c r="U2425" s="40" t="str">
        <f t="shared" si="231"/>
        <v/>
      </c>
      <c r="V2425" s="53"/>
      <c r="Y2425" s="40" t="str">
        <f t="shared" si="232"/>
        <v/>
      </c>
      <c r="AC2425" s="40" t="str">
        <f t="shared" si="233"/>
        <v/>
      </c>
    </row>
    <row r="2426" spans="9:29" x14ac:dyDescent="0.3">
      <c r="I2426" s="40" t="str">
        <f t="shared" si="228"/>
        <v/>
      </c>
      <c r="L2426" s="31"/>
      <c r="M2426" s="40" t="str">
        <f t="shared" si="229"/>
        <v/>
      </c>
      <c r="Q2426" s="40" t="str">
        <f t="shared" si="230"/>
        <v/>
      </c>
      <c r="U2426" s="40" t="str">
        <f t="shared" si="231"/>
        <v/>
      </c>
      <c r="V2426" s="53"/>
      <c r="Y2426" s="40" t="str">
        <f t="shared" si="232"/>
        <v/>
      </c>
      <c r="AC2426" s="40" t="str">
        <f t="shared" si="233"/>
        <v/>
      </c>
    </row>
    <row r="2427" spans="9:29" x14ac:dyDescent="0.3">
      <c r="I2427" s="40" t="str">
        <f t="shared" si="228"/>
        <v/>
      </c>
      <c r="L2427" s="31"/>
      <c r="M2427" s="40" t="str">
        <f t="shared" si="229"/>
        <v/>
      </c>
      <c r="Q2427" s="40" t="str">
        <f t="shared" si="230"/>
        <v/>
      </c>
      <c r="U2427" s="40" t="str">
        <f t="shared" si="231"/>
        <v/>
      </c>
      <c r="V2427" s="53"/>
      <c r="Y2427" s="40" t="str">
        <f t="shared" si="232"/>
        <v/>
      </c>
      <c r="AC2427" s="40" t="str">
        <f t="shared" si="233"/>
        <v/>
      </c>
    </row>
    <row r="2428" spans="9:29" x14ac:dyDescent="0.3">
      <c r="I2428" s="40" t="str">
        <f t="shared" si="228"/>
        <v/>
      </c>
      <c r="L2428" s="31"/>
      <c r="M2428" s="40" t="str">
        <f t="shared" si="229"/>
        <v/>
      </c>
      <c r="Q2428" s="40" t="str">
        <f t="shared" si="230"/>
        <v/>
      </c>
      <c r="U2428" s="40" t="str">
        <f t="shared" si="231"/>
        <v/>
      </c>
      <c r="V2428" s="53"/>
      <c r="Y2428" s="40" t="str">
        <f t="shared" si="232"/>
        <v/>
      </c>
      <c r="AC2428" s="40" t="str">
        <f t="shared" si="233"/>
        <v/>
      </c>
    </row>
    <row r="2429" spans="9:29" x14ac:dyDescent="0.3">
      <c r="I2429" s="40" t="str">
        <f t="shared" si="228"/>
        <v/>
      </c>
      <c r="L2429" s="31"/>
      <c r="M2429" s="40" t="str">
        <f t="shared" si="229"/>
        <v/>
      </c>
      <c r="Q2429" s="40" t="str">
        <f t="shared" si="230"/>
        <v/>
      </c>
      <c r="U2429" s="40" t="str">
        <f t="shared" si="231"/>
        <v/>
      </c>
      <c r="V2429" s="53"/>
      <c r="Y2429" s="40" t="str">
        <f t="shared" si="232"/>
        <v/>
      </c>
      <c r="AC2429" s="40" t="str">
        <f t="shared" si="233"/>
        <v/>
      </c>
    </row>
    <row r="2430" spans="9:29" x14ac:dyDescent="0.3">
      <c r="I2430" s="40" t="str">
        <f t="shared" si="228"/>
        <v/>
      </c>
      <c r="L2430" s="31"/>
      <c r="M2430" s="40" t="str">
        <f t="shared" si="229"/>
        <v/>
      </c>
      <c r="Q2430" s="40" t="str">
        <f t="shared" si="230"/>
        <v/>
      </c>
      <c r="U2430" s="40" t="str">
        <f t="shared" si="231"/>
        <v/>
      </c>
      <c r="V2430" s="53"/>
      <c r="Y2430" s="40" t="str">
        <f t="shared" si="232"/>
        <v/>
      </c>
      <c r="AC2430" s="40" t="str">
        <f t="shared" si="233"/>
        <v/>
      </c>
    </row>
    <row r="2431" spans="9:29" x14ac:dyDescent="0.3">
      <c r="I2431" s="40" t="str">
        <f t="shared" si="228"/>
        <v/>
      </c>
      <c r="L2431" s="31"/>
      <c r="M2431" s="40" t="str">
        <f t="shared" si="229"/>
        <v/>
      </c>
      <c r="Q2431" s="40" t="str">
        <f t="shared" si="230"/>
        <v/>
      </c>
      <c r="U2431" s="40" t="str">
        <f t="shared" si="231"/>
        <v/>
      </c>
      <c r="V2431" s="53"/>
      <c r="Y2431" s="40" t="str">
        <f t="shared" si="232"/>
        <v/>
      </c>
      <c r="AC2431" s="40" t="str">
        <f t="shared" si="233"/>
        <v/>
      </c>
    </row>
    <row r="2432" spans="9:29" x14ac:dyDescent="0.3">
      <c r="I2432" s="40" t="str">
        <f t="shared" si="228"/>
        <v/>
      </c>
      <c r="L2432" s="31"/>
      <c r="M2432" s="40" t="str">
        <f t="shared" si="229"/>
        <v/>
      </c>
      <c r="Q2432" s="40" t="str">
        <f t="shared" si="230"/>
        <v/>
      </c>
      <c r="U2432" s="40" t="str">
        <f t="shared" si="231"/>
        <v/>
      </c>
      <c r="V2432" s="53"/>
      <c r="Y2432" s="40" t="str">
        <f t="shared" si="232"/>
        <v/>
      </c>
      <c r="AC2432" s="40" t="str">
        <f t="shared" si="233"/>
        <v/>
      </c>
    </row>
    <row r="2433" spans="9:29" x14ac:dyDescent="0.3">
      <c r="I2433" s="40" t="str">
        <f t="shared" si="228"/>
        <v/>
      </c>
      <c r="L2433" s="31"/>
      <c r="M2433" s="40" t="str">
        <f t="shared" si="229"/>
        <v/>
      </c>
      <c r="Q2433" s="40" t="str">
        <f t="shared" si="230"/>
        <v/>
      </c>
      <c r="U2433" s="40" t="str">
        <f t="shared" si="231"/>
        <v/>
      </c>
      <c r="V2433" s="53"/>
      <c r="Y2433" s="40" t="str">
        <f t="shared" si="232"/>
        <v/>
      </c>
      <c r="AC2433" s="40" t="str">
        <f t="shared" si="233"/>
        <v/>
      </c>
    </row>
    <row r="2434" spans="9:29" x14ac:dyDescent="0.3">
      <c r="I2434" s="40" t="str">
        <f t="shared" si="228"/>
        <v/>
      </c>
      <c r="L2434" s="31"/>
      <c r="M2434" s="40" t="str">
        <f t="shared" si="229"/>
        <v/>
      </c>
      <c r="Q2434" s="40" t="str">
        <f t="shared" si="230"/>
        <v/>
      </c>
      <c r="U2434" s="40" t="str">
        <f t="shared" si="231"/>
        <v/>
      </c>
      <c r="V2434" s="53"/>
      <c r="Y2434" s="40" t="str">
        <f t="shared" si="232"/>
        <v/>
      </c>
      <c r="AC2434" s="40" t="str">
        <f t="shared" si="233"/>
        <v/>
      </c>
    </row>
    <row r="2435" spans="9:29" x14ac:dyDescent="0.3">
      <c r="I2435" s="40" t="str">
        <f t="shared" si="228"/>
        <v/>
      </c>
      <c r="L2435" s="31"/>
      <c r="M2435" s="40" t="str">
        <f t="shared" si="229"/>
        <v/>
      </c>
      <c r="Q2435" s="40" t="str">
        <f t="shared" si="230"/>
        <v/>
      </c>
      <c r="U2435" s="40" t="str">
        <f t="shared" si="231"/>
        <v/>
      </c>
      <c r="V2435" s="53"/>
      <c r="Y2435" s="40" t="str">
        <f t="shared" si="232"/>
        <v/>
      </c>
      <c r="AC2435" s="40" t="str">
        <f t="shared" si="233"/>
        <v/>
      </c>
    </row>
    <row r="2436" spans="9:29" x14ac:dyDescent="0.3">
      <c r="I2436" s="40" t="str">
        <f t="shared" ref="I2436:I2499" si="234">IF(H2436="","",IF(H2436="**","",ABS(H2436*100)))</f>
        <v/>
      </c>
      <c r="L2436" s="31"/>
      <c r="M2436" s="40" t="str">
        <f t="shared" ref="M2436:M2499" si="235">IF(L2436="","",IF(L2436="**","",ABS(L2436*100)))</f>
        <v/>
      </c>
      <c r="Q2436" s="40" t="str">
        <f t="shared" ref="Q2436:Q2499" si="236">IF(P2436="","",IF(P2436="**","",ABS(P2436*100)))</f>
        <v/>
      </c>
      <c r="U2436" s="40" t="str">
        <f t="shared" ref="U2436:U2499" si="237">IF(T2436="","",IF(T2436="**","",ABS(T2436*100)))</f>
        <v/>
      </c>
      <c r="V2436" s="53"/>
      <c r="Y2436" s="40" t="str">
        <f t="shared" ref="Y2436:Y2499" si="238">IF(X2436="","",IF(X2436="**","",ABS(X2436*100)))</f>
        <v/>
      </c>
      <c r="AC2436" s="40" t="str">
        <f t="shared" ref="AC2436:AC2499" si="239">IF(AB2436="","",IF(AB2436="**","",ABS(AB2436*100)))</f>
        <v/>
      </c>
    </row>
    <row r="2437" spans="9:29" x14ac:dyDescent="0.3">
      <c r="I2437" s="40" t="str">
        <f t="shared" si="234"/>
        <v/>
      </c>
      <c r="L2437" s="31"/>
      <c r="M2437" s="40" t="str">
        <f t="shared" si="235"/>
        <v/>
      </c>
      <c r="Q2437" s="40" t="str">
        <f t="shared" si="236"/>
        <v/>
      </c>
      <c r="U2437" s="40" t="str">
        <f t="shared" si="237"/>
        <v/>
      </c>
      <c r="V2437" s="53"/>
      <c r="Y2437" s="40" t="str">
        <f t="shared" si="238"/>
        <v/>
      </c>
      <c r="AC2437" s="40" t="str">
        <f t="shared" si="239"/>
        <v/>
      </c>
    </row>
    <row r="2438" spans="9:29" x14ac:dyDescent="0.3">
      <c r="I2438" s="40" t="str">
        <f t="shared" si="234"/>
        <v/>
      </c>
      <c r="L2438" s="31"/>
      <c r="M2438" s="40" t="str">
        <f t="shared" si="235"/>
        <v/>
      </c>
      <c r="Q2438" s="40" t="str">
        <f t="shared" si="236"/>
        <v/>
      </c>
      <c r="U2438" s="40" t="str">
        <f t="shared" si="237"/>
        <v/>
      </c>
      <c r="V2438" s="53"/>
      <c r="Y2438" s="40" t="str">
        <f t="shared" si="238"/>
        <v/>
      </c>
      <c r="AC2438" s="40" t="str">
        <f t="shared" si="239"/>
        <v/>
      </c>
    </row>
    <row r="2439" spans="9:29" x14ac:dyDescent="0.3">
      <c r="I2439" s="40" t="str">
        <f t="shared" si="234"/>
        <v/>
      </c>
      <c r="L2439" s="31"/>
      <c r="M2439" s="40" t="str">
        <f t="shared" si="235"/>
        <v/>
      </c>
      <c r="Q2439" s="40" t="str">
        <f t="shared" si="236"/>
        <v/>
      </c>
      <c r="U2439" s="40" t="str">
        <f t="shared" si="237"/>
        <v/>
      </c>
      <c r="V2439" s="53"/>
      <c r="Y2439" s="40" t="str">
        <f t="shared" si="238"/>
        <v/>
      </c>
      <c r="AC2439" s="40" t="str">
        <f t="shared" si="239"/>
        <v/>
      </c>
    </row>
    <row r="2440" spans="9:29" x14ac:dyDescent="0.3">
      <c r="I2440" s="40" t="str">
        <f t="shared" si="234"/>
        <v/>
      </c>
      <c r="L2440" s="31"/>
      <c r="M2440" s="40" t="str">
        <f t="shared" si="235"/>
        <v/>
      </c>
      <c r="Q2440" s="40" t="str">
        <f t="shared" si="236"/>
        <v/>
      </c>
      <c r="U2440" s="40" t="str">
        <f t="shared" si="237"/>
        <v/>
      </c>
      <c r="V2440" s="53"/>
      <c r="Y2440" s="40" t="str">
        <f t="shared" si="238"/>
        <v/>
      </c>
      <c r="AC2440" s="40" t="str">
        <f t="shared" si="239"/>
        <v/>
      </c>
    </row>
    <row r="2441" spans="9:29" x14ac:dyDescent="0.3">
      <c r="I2441" s="40" t="str">
        <f t="shared" si="234"/>
        <v/>
      </c>
      <c r="L2441" s="31"/>
      <c r="M2441" s="40" t="str">
        <f t="shared" si="235"/>
        <v/>
      </c>
      <c r="Q2441" s="40" t="str">
        <f t="shared" si="236"/>
        <v/>
      </c>
      <c r="U2441" s="40" t="str">
        <f t="shared" si="237"/>
        <v/>
      </c>
      <c r="V2441" s="53"/>
      <c r="Y2441" s="40" t="str">
        <f t="shared" si="238"/>
        <v/>
      </c>
      <c r="AC2441" s="40" t="str">
        <f t="shared" si="239"/>
        <v/>
      </c>
    </row>
    <row r="2442" spans="9:29" x14ac:dyDescent="0.3">
      <c r="I2442" s="40" t="str">
        <f t="shared" si="234"/>
        <v/>
      </c>
      <c r="L2442" s="31"/>
      <c r="M2442" s="40" t="str">
        <f t="shared" si="235"/>
        <v/>
      </c>
      <c r="Q2442" s="40" t="str">
        <f t="shared" si="236"/>
        <v/>
      </c>
      <c r="U2442" s="40" t="str">
        <f t="shared" si="237"/>
        <v/>
      </c>
      <c r="V2442" s="53"/>
      <c r="Y2442" s="40" t="str">
        <f t="shared" si="238"/>
        <v/>
      </c>
      <c r="AC2442" s="40" t="str">
        <f t="shared" si="239"/>
        <v/>
      </c>
    </row>
    <row r="2443" spans="9:29" x14ac:dyDescent="0.3">
      <c r="I2443" s="40" t="str">
        <f t="shared" si="234"/>
        <v/>
      </c>
      <c r="L2443" s="31"/>
      <c r="M2443" s="40" t="str">
        <f t="shared" si="235"/>
        <v/>
      </c>
      <c r="Q2443" s="40" t="str">
        <f t="shared" si="236"/>
        <v/>
      </c>
      <c r="U2443" s="40" t="str">
        <f t="shared" si="237"/>
        <v/>
      </c>
      <c r="V2443" s="53"/>
      <c r="Y2443" s="40" t="str">
        <f t="shared" si="238"/>
        <v/>
      </c>
      <c r="AC2443" s="40" t="str">
        <f t="shared" si="239"/>
        <v/>
      </c>
    </row>
    <row r="2444" spans="9:29" x14ac:dyDescent="0.3">
      <c r="I2444" s="40" t="str">
        <f t="shared" si="234"/>
        <v/>
      </c>
      <c r="L2444" s="31"/>
      <c r="M2444" s="40" t="str">
        <f t="shared" si="235"/>
        <v/>
      </c>
      <c r="Q2444" s="40" t="str">
        <f t="shared" si="236"/>
        <v/>
      </c>
      <c r="U2444" s="40" t="str">
        <f t="shared" si="237"/>
        <v/>
      </c>
      <c r="V2444" s="53"/>
      <c r="Y2444" s="40" t="str">
        <f t="shared" si="238"/>
        <v/>
      </c>
      <c r="AC2444" s="40" t="str">
        <f t="shared" si="239"/>
        <v/>
      </c>
    </row>
    <row r="2445" spans="9:29" x14ac:dyDescent="0.3">
      <c r="I2445" s="40" t="str">
        <f t="shared" si="234"/>
        <v/>
      </c>
      <c r="L2445" s="31"/>
      <c r="M2445" s="40" t="str">
        <f t="shared" si="235"/>
        <v/>
      </c>
      <c r="Q2445" s="40" t="str">
        <f t="shared" si="236"/>
        <v/>
      </c>
      <c r="U2445" s="40" t="str">
        <f t="shared" si="237"/>
        <v/>
      </c>
      <c r="V2445" s="53"/>
      <c r="Y2445" s="40" t="str">
        <f t="shared" si="238"/>
        <v/>
      </c>
      <c r="AC2445" s="40" t="str">
        <f t="shared" si="239"/>
        <v/>
      </c>
    </row>
    <row r="2446" spans="9:29" x14ac:dyDescent="0.3">
      <c r="I2446" s="40" t="str">
        <f t="shared" si="234"/>
        <v/>
      </c>
      <c r="L2446" s="31"/>
      <c r="M2446" s="40" t="str">
        <f t="shared" si="235"/>
        <v/>
      </c>
      <c r="Q2446" s="40" t="str">
        <f t="shared" si="236"/>
        <v/>
      </c>
      <c r="U2446" s="40" t="str">
        <f t="shared" si="237"/>
        <v/>
      </c>
      <c r="V2446" s="53"/>
      <c r="Y2446" s="40" t="str">
        <f t="shared" si="238"/>
        <v/>
      </c>
      <c r="AC2446" s="40" t="str">
        <f t="shared" si="239"/>
        <v/>
      </c>
    </row>
    <row r="2447" spans="9:29" x14ac:dyDescent="0.3">
      <c r="I2447" s="40" t="str">
        <f t="shared" si="234"/>
        <v/>
      </c>
      <c r="L2447" s="31"/>
      <c r="M2447" s="40" t="str">
        <f t="shared" si="235"/>
        <v/>
      </c>
      <c r="Q2447" s="40" t="str">
        <f t="shared" si="236"/>
        <v/>
      </c>
      <c r="U2447" s="40" t="str">
        <f t="shared" si="237"/>
        <v/>
      </c>
      <c r="V2447" s="53"/>
      <c r="Y2447" s="40" t="str">
        <f t="shared" si="238"/>
        <v/>
      </c>
      <c r="AC2447" s="40" t="str">
        <f t="shared" si="239"/>
        <v/>
      </c>
    </row>
    <row r="2448" spans="9:29" x14ac:dyDescent="0.3">
      <c r="I2448" s="40" t="str">
        <f t="shared" si="234"/>
        <v/>
      </c>
      <c r="L2448" s="31"/>
      <c r="M2448" s="40" t="str">
        <f t="shared" si="235"/>
        <v/>
      </c>
      <c r="Q2448" s="40" t="str">
        <f t="shared" si="236"/>
        <v/>
      </c>
      <c r="U2448" s="40" t="str">
        <f t="shared" si="237"/>
        <v/>
      </c>
      <c r="V2448" s="53"/>
      <c r="Y2448" s="40" t="str">
        <f t="shared" si="238"/>
        <v/>
      </c>
      <c r="AC2448" s="40" t="str">
        <f t="shared" si="239"/>
        <v/>
      </c>
    </row>
    <row r="2449" spans="9:29" x14ac:dyDescent="0.3">
      <c r="I2449" s="40" t="str">
        <f t="shared" si="234"/>
        <v/>
      </c>
      <c r="L2449" s="31"/>
      <c r="M2449" s="40" t="str">
        <f t="shared" si="235"/>
        <v/>
      </c>
      <c r="Q2449" s="40" t="str">
        <f t="shared" si="236"/>
        <v/>
      </c>
      <c r="U2449" s="40" t="str">
        <f t="shared" si="237"/>
        <v/>
      </c>
      <c r="V2449" s="53"/>
      <c r="Y2449" s="40" t="str">
        <f t="shared" si="238"/>
        <v/>
      </c>
      <c r="AC2449" s="40" t="str">
        <f t="shared" si="239"/>
        <v/>
      </c>
    </row>
    <row r="2450" spans="9:29" x14ac:dyDescent="0.3">
      <c r="I2450" s="40" t="str">
        <f t="shared" si="234"/>
        <v/>
      </c>
      <c r="L2450" s="31"/>
      <c r="M2450" s="40" t="str">
        <f t="shared" si="235"/>
        <v/>
      </c>
      <c r="Q2450" s="40" t="str">
        <f t="shared" si="236"/>
        <v/>
      </c>
      <c r="U2450" s="40" t="str">
        <f t="shared" si="237"/>
        <v/>
      </c>
      <c r="V2450" s="53"/>
      <c r="Y2450" s="40" t="str">
        <f t="shared" si="238"/>
        <v/>
      </c>
      <c r="AC2450" s="40" t="str">
        <f t="shared" si="239"/>
        <v/>
      </c>
    </row>
    <row r="2451" spans="9:29" x14ac:dyDescent="0.3">
      <c r="I2451" s="40" t="str">
        <f t="shared" si="234"/>
        <v/>
      </c>
      <c r="L2451" s="31"/>
      <c r="M2451" s="40" t="str">
        <f t="shared" si="235"/>
        <v/>
      </c>
      <c r="Q2451" s="40" t="str">
        <f t="shared" si="236"/>
        <v/>
      </c>
      <c r="U2451" s="40" t="str">
        <f t="shared" si="237"/>
        <v/>
      </c>
      <c r="V2451" s="53"/>
      <c r="Y2451" s="40" t="str">
        <f t="shared" si="238"/>
        <v/>
      </c>
      <c r="AC2451" s="40" t="str">
        <f t="shared" si="239"/>
        <v/>
      </c>
    </row>
    <row r="2452" spans="9:29" x14ac:dyDescent="0.3">
      <c r="I2452" s="40" t="str">
        <f t="shared" si="234"/>
        <v/>
      </c>
      <c r="L2452" s="31"/>
      <c r="M2452" s="40" t="str">
        <f t="shared" si="235"/>
        <v/>
      </c>
      <c r="Q2452" s="40" t="str">
        <f t="shared" si="236"/>
        <v/>
      </c>
      <c r="U2452" s="40" t="str">
        <f t="shared" si="237"/>
        <v/>
      </c>
      <c r="V2452" s="53"/>
      <c r="Y2452" s="40" t="str">
        <f t="shared" si="238"/>
        <v/>
      </c>
      <c r="AC2452" s="40" t="str">
        <f t="shared" si="239"/>
        <v/>
      </c>
    </row>
    <row r="2453" spans="9:29" x14ac:dyDescent="0.3">
      <c r="I2453" s="40" t="str">
        <f t="shared" si="234"/>
        <v/>
      </c>
      <c r="L2453" s="31"/>
      <c r="M2453" s="40" t="str">
        <f t="shared" si="235"/>
        <v/>
      </c>
      <c r="Q2453" s="40" t="str">
        <f t="shared" si="236"/>
        <v/>
      </c>
      <c r="U2453" s="40" t="str">
        <f t="shared" si="237"/>
        <v/>
      </c>
      <c r="V2453" s="53"/>
      <c r="Y2453" s="40" t="str">
        <f t="shared" si="238"/>
        <v/>
      </c>
      <c r="AC2453" s="40" t="str">
        <f t="shared" si="239"/>
        <v/>
      </c>
    </row>
    <row r="2454" spans="9:29" x14ac:dyDescent="0.3">
      <c r="I2454" s="40" t="str">
        <f t="shared" si="234"/>
        <v/>
      </c>
      <c r="L2454" s="31"/>
      <c r="M2454" s="40" t="str">
        <f t="shared" si="235"/>
        <v/>
      </c>
      <c r="Q2454" s="40" t="str">
        <f t="shared" si="236"/>
        <v/>
      </c>
      <c r="U2454" s="40" t="str">
        <f t="shared" si="237"/>
        <v/>
      </c>
      <c r="V2454" s="53"/>
      <c r="Y2454" s="40" t="str">
        <f t="shared" si="238"/>
        <v/>
      </c>
      <c r="AC2454" s="40" t="str">
        <f t="shared" si="239"/>
        <v/>
      </c>
    </row>
    <row r="2455" spans="9:29" x14ac:dyDescent="0.3">
      <c r="I2455" s="40" t="str">
        <f t="shared" si="234"/>
        <v/>
      </c>
      <c r="L2455" s="31"/>
      <c r="M2455" s="40" t="str">
        <f t="shared" si="235"/>
        <v/>
      </c>
      <c r="Q2455" s="40" t="str">
        <f t="shared" si="236"/>
        <v/>
      </c>
      <c r="U2455" s="40" t="str">
        <f t="shared" si="237"/>
        <v/>
      </c>
      <c r="V2455" s="53"/>
      <c r="Y2455" s="40" t="str">
        <f t="shared" si="238"/>
        <v/>
      </c>
      <c r="AC2455" s="40" t="str">
        <f t="shared" si="239"/>
        <v/>
      </c>
    </row>
    <row r="2456" spans="9:29" x14ac:dyDescent="0.3">
      <c r="I2456" s="40" t="str">
        <f t="shared" si="234"/>
        <v/>
      </c>
      <c r="L2456" s="31"/>
      <c r="M2456" s="40" t="str">
        <f t="shared" si="235"/>
        <v/>
      </c>
      <c r="Q2456" s="40" t="str">
        <f t="shared" si="236"/>
        <v/>
      </c>
      <c r="U2456" s="40" t="str">
        <f t="shared" si="237"/>
        <v/>
      </c>
      <c r="V2456" s="53"/>
      <c r="Y2456" s="40" t="str">
        <f t="shared" si="238"/>
        <v/>
      </c>
      <c r="AC2456" s="40" t="str">
        <f t="shared" si="239"/>
        <v/>
      </c>
    </row>
    <row r="2457" spans="9:29" x14ac:dyDescent="0.3">
      <c r="I2457" s="40" t="str">
        <f t="shared" si="234"/>
        <v/>
      </c>
      <c r="L2457" s="31"/>
      <c r="M2457" s="40" t="str">
        <f t="shared" si="235"/>
        <v/>
      </c>
      <c r="Q2457" s="40" t="str">
        <f t="shared" si="236"/>
        <v/>
      </c>
      <c r="U2457" s="40" t="str">
        <f t="shared" si="237"/>
        <v/>
      </c>
      <c r="V2457" s="53"/>
      <c r="Y2457" s="40" t="str">
        <f t="shared" si="238"/>
        <v/>
      </c>
      <c r="AC2457" s="40" t="str">
        <f t="shared" si="239"/>
        <v/>
      </c>
    </row>
    <row r="2458" spans="9:29" x14ac:dyDescent="0.3">
      <c r="I2458" s="40" t="str">
        <f t="shared" si="234"/>
        <v/>
      </c>
      <c r="L2458" s="31"/>
      <c r="M2458" s="40" t="str">
        <f t="shared" si="235"/>
        <v/>
      </c>
      <c r="Q2458" s="40" t="str">
        <f t="shared" si="236"/>
        <v/>
      </c>
      <c r="U2458" s="40" t="str">
        <f t="shared" si="237"/>
        <v/>
      </c>
      <c r="V2458" s="53"/>
      <c r="Y2458" s="40" t="str">
        <f t="shared" si="238"/>
        <v/>
      </c>
      <c r="AC2458" s="40" t="str">
        <f t="shared" si="239"/>
        <v/>
      </c>
    </row>
    <row r="2459" spans="9:29" x14ac:dyDescent="0.3">
      <c r="I2459" s="40" t="str">
        <f t="shared" si="234"/>
        <v/>
      </c>
      <c r="L2459" s="31"/>
      <c r="M2459" s="40" t="str">
        <f t="shared" si="235"/>
        <v/>
      </c>
      <c r="Q2459" s="40" t="str">
        <f t="shared" si="236"/>
        <v/>
      </c>
      <c r="U2459" s="40" t="str">
        <f t="shared" si="237"/>
        <v/>
      </c>
      <c r="V2459" s="53"/>
      <c r="Y2459" s="40" t="str">
        <f t="shared" si="238"/>
        <v/>
      </c>
      <c r="AC2459" s="40" t="str">
        <f t="shared" si="239"/>
        <v/>
      </c>
    </row>
    <row r="2460" spans="9:29" x14ac:dyDescent="0.3">
      <c r="I2460" s="40" t="str">
        <f t="shared" si="234"/>
        <v/>
      </c>
      <c r="L2460" s="31"/>
      <c r="M2460" s="40" t="str">
        <f t="shared" si="235"/>
        <v/>
      </c>
      <c r="Q2460" s="40" t="str">
        <f t="shared" si="236"/>
        <v/>
      </c>
      <c r="U2460" s="40" t="str">
        <f t="shared" si="237"/>
        <v/>
      </c>
      <c r="V2460" s="53"/>
      <c r="Y2460" s="40" t="str">
        <f t="shared" si="238"/>
        <v/>
      </c>
      <c r="AC2460" s="40" t="str">
        <f t="shared" si="239"/>
        <v/>
      </c>
    </row>
    <row r="2461" spans="9:29" x14ac:dyDescent="0.3">
      <c r="I2461" s="40" t="str">
        <f t="shared" si="234"/>
        <v/>
      </c>
      <c r="L2461" s="31"/>
      <c r="M2461" s="40" t="str">
        <f t="shared" si="235"/>
        <v/>
      </c>
      <c r="Q2461" s="40" t="str">
        <f t="shared" si="236"/>
        <v/>
      </c>
      <c r="U2461" s="40" t="str">
        <f t="shared" si="237"/>
        <v/>
      </c>
      <c r="V2461" s="53"/>
      <c r="Y2461" s="40" t="str">
        <f t="shared" si="238"/>
        <v/>
      </c>
      <c r="AC2461" s="40" t="str">
        <f t="shared" si="239"/>
        <v/>
      </c>
    </row>
    <row r="2462" spans="9:29" x14ac:dyDescent="0.3">
      <c r="I2462" s="40" t="str">
        <f t="shared" si="234"/>
        <v/>
      </c>
      <c r="L2462" s="31"/>
      <c r="M2462" s="40" t="str">
        <f t="shared" si="235"/>
        <v/>
      </c>
      <c r="Q2462" s="40" t="str">
        <f t="shared" si="236"/>
        <v/>
      </c>
      <c r="U2462" s="40" t="str">
        <f t="shared" si="237"/>
        <v/>
      </c>
      <c r="V2462" s="53"/>
      <c r="Y2462" s="40" t="str">
        <f t="shared" si="238"/>
        <v/>
      </c>
      <c r="AC2462" s="40" t="str">
        <f t="shared" si="239"/>
        <v/>
      </c>
    </row>
    <row r="2463" spans="9:29" x14ac:dyDescent="0.3">
      <c r="I2463" s="40" t="str">
        <f t="shared" si="234"/>
        <v/>
      </c>
      <c r="L2463" s="31"/>
      <c r="M2463" s="40" t="str">
        <f t="shared" si="235"/>
        <v/>
      </c>
      <c r="Q2463" s="40" t="str">
        <f t="shared" si="236"/>
        <v/>
      </c>
      <c r="U2463" s="40" t="str">
        <f t="shared" si="237"/>
        <v/>
      </c>
      <c r="V2463" s="53"/>
      <c r="Y2463" s="40" t="str">
        <f t="shared" si="238"/>
        <v/>
      </c>
      <c r="AC2463" s="40" t="str">
        <f t="shared" si="239"/>
        <v/>
      </c>
    </row>
    <row r="2464" spans="9:29" x14ac:dyDescent="0.3">
      <c r="I2464" s="40" t="str">
        <f t="shared" si="234"/>
        <v/>
      </c>
      <c r="L2464" s="31"/>
      <c r="M2464" s="40" t="str">
        <f t="shared" si="235"/>
        <v/>
      </c>
      <c r="Q2464" s="40" t="str">
        <f t="shared" si="236"/>
        <v/>
      </c>
      <c r="U2464" s="40" t="str">
        <f t="shared" si="237"/>
        <v/>
      </c>
      <c r="V2464" s="53"/>
      <c r="Y2464" s="40" t="str">
        <f t="shared" si="238"/>
        <v/>
      </c>
      <c r="AC2464" s="40" t="str">
        <f t="shared" si="239"/>
        <v/>
      </c>
    </row>
    <row r="2465" spans="9:29" x14ac:dyDescent="0.3">
      <c r="I2465" s="40" t="str">
        <f t="shared" si="234"/>
        <v/>
      </c>
      <c r="L2465" s="31"/>
      <c r="M2465" s="40" t="str">
        <f t="shared" si="235"/>
        <v/>
      </c>
      <c r="Q2465" s="40" t="str">
        <f t="shared" si="236"/>
        <v/>
      </c>
      <c r="U2465" s="40" t="str">
        <f t="shared" si="237"/>
        <v/>
      </c>
      <c r="V2465" s="53"/>
      <c r="Y2465" s="40" t="str">
        <f t="shared" si="238"/>
        <v/>
      </c>
      <c r="AC2465" s="40" t="str">
        <f t="shared" si="239"/>
        <v/>
      </c>
    </row>
    <row r="2466" spans="9:29" x14ac:dyDescent="0.3">
      <c r="I2466" s="40" t="str">
        <f t="shared" si="234"/>
        <v/>
      </c>
      <c r="L2466" s="31"/>
      <c r="M2466" s="40" t="str">
        <f t="shared" si="235"/>
        <v/>
      </c>
      <c r="Q2466" s="40" t="str">
        <f t="shared" si="236"/>
        <v/>
      </c>
      <c r="U2466" s="40" t="str">
        <f t="shared" si="237"/>
        <v/>
      </c>
      <c r="V2466" s="53"/>
      <c r="Y2466" s="40" t="str">
        <f t="shared" si="238"/>
        <v/>
      </c>
      <c r="AC2466" s="40" t="str">
        <f t="shared" si="239"/>
        <v/>
      </c>
    </row>
    <row r="2467" spans="9:29" x14ac:dyDescent="0.3">
      <c r="I2467" s="40" t="str">
        <f t="shared" si="234"/>
        <v/>
      </c>
      <c r="L2467" s="31"/>
      <c r="M2467" s="40" t="str">
        <f t="shared" si="235"/>
        <v/>
      </c>
      <c r="Q2467" s="40" t="str">
        <f t="shared" si="236"/>
        <v/>
      </c>
      <c r="U2467" s="40" t="str">
        <f t="shared" si="237"/>
        <v/>
      </c>
      <c r="V2467" s="53"/>
      <c r="Y2467" s="40" t="str">
        <f t="shared" si="238"/>
        <v/>
      </c>
      <c r="AC2467" s="40" t="str">
        <f t="shared" si="239"/>
        <v/>
      </c>
    </row>
    <row r="2468" spans="9:29" x14ac:dyDescent="0.3">
      <c r="I2468" s="40" t="str">
        <f t="shared" si="234"/>
        <v/>
      </c>
      <c r="L2468" s="31"/>
      <c r="M2468" s="40" t="str">
        <f t="shared" si="235"/>
        <v/>
      </c>
      <c r="Q2468" s="40" t="str">
        <f t="shared" si="236"/>
        <v/>
      </c>
      <c r="U2468" s="40" t="str">
        <f t="shared" si="237"/>
        <v/>
      </c>
      <c r="V2468" s="53"/>
      <c r="Y2468" s="40" t="str">
        <f t="shared" si="238"/>
        <v/>
      </c>
      <c r="AC2468" s="40" t="str">
        <f t="shared" si="239"/>
        <v/>
      </c>
    </row>
    <row r="2469" spans="9:29" x14ac:dyDescent="0.3">
      <c r="I2469" s="40" t="str">
        <f t="shared" si="234"/>
        <v/>
      </c>
      <c r="L2469" s="31"/>
      <c r="M2469" s="40" t="str">
        <f t="shared" si="235"/>
        <v/>
      </c>
      <c r="Q2469" s="40" t="str">
        <f t="shared" si="236"/>
        <v/>
      </c>
      <c r="U2469" s="40" t="str">
        <f t="shared" si="237"/>
        <v/>
      </c>
      <c r="V2469" s="53"/>
      <c r="Y2469" s="40" t="str">
        <f t="shared" si="238"/>
        <v/>
      </c>
      <c r="AC2469" s="40" t="str">
        <f t="shared" si="239"/>
        <v/>
      </c>
    </row>
    <row r="2470" spans="9:29" x14ac:dyDescent="0.3">
      <c r="I2470" s="40" t="str">
        <f t="shared" si="234"/>
        <v/>
      </c>
      <c r="L2470" s="31"/>
      <c r="M2470" s="40" t="str">
        <f t="shared" si="235"/>
        <v/>
      </c>
      <c r="Q2470" s="40" t="str">
        <f t="shared" si="236"/>
        <v/>
      </c>
      <c r="U2470" s="40" t="str">
        <f t="shared" si="237"/>
        <v/>
      </c>
      <c r="V2470" s="53"/>
      <c r="Y2470" s="40" t="str">
        <f t="shared" si="238"/>
        <v/>
      </c>
      <c r="AC2470" s="40" t="str">
        <f t="shared" si="239"/>
        <v/>
      </c>
    </row>
    <row r="2471" spans="9:29" x14ac:dyDescent="0.3">
      <c r="I2471" s="40" t="str">
        <f t="shared" si="234"/>
        <v/>
      </c>
      <c r="L2471" s="31"/>
      <c r="M2471" s="40" t="str">
        <f t="shared" si="235"/>
        <v/>
      </c>
      <c r="Q2471" s="40" t="str">
        <f t="shared" si="236"/>
        <v/>
      </c>
      <c r="U2471" s="40" t="str">
        <f t="shared" si="237"/>
        <v/>
      </c>
      <c r="V2471" s="53"/>
      <c r="Y2471" s="40" t="str">
        <f t="shared" si="238"/>
        <v/>
      </c>
      <c r="AC2471" s="40" t="str">
        <f t="shared" si="239"/>
        <v/>
      </c>
    </row>
    <row r="2472" spans="9:29" x14ac:dyDescent="0.3">
      <c r="I2472" s="40" t="str">
        <f t="shared" si="234"/>
        <v/>
      </c>
      <c r="L2472" s="31"/>
      <c r="M2472" s="40" t="str">
        <f t="shared" si="235"/>
        <v/>
      </c>
      <c r="Q2472" s="40" t="str">
        <f t="shared" si="236"/>
        <v/>
      </c>
      <c r="U2472" s="40" t="str">
        <f t="shared" si="237"/>
        <v/>
      </c>
      <c r="V2472" s="53"/>
      <c r="Y2472" s="40" t="str">
        <f t="shared" si="238"/>
        <v/>
      </c>
      <c r="AC2472" s="40" t="str">
        <f t="shared" si="239"/>
        <v/>
      </c>
    </row>
    <row r="2473" spans="9:29" x14ac:dyDescent="0.3">
      <c r="I2473" s="40" t="str">
        <f t="shared" si="234"/>
        <v/>
      </c>
      <c r="L2473" s="31"/>
      <c r="M2473" s="40" t="str">
        <f t="shared" si="235"/>
        <v/>
      </c>
      <c r="Q2473" s="40" t="str">
        <f t="shared" si="236"/>
        <v/>
      </c>
      <c r="U2473" s="40" t="str">
        <f t="shared" si="237"/>
        <v/>
      </c>
      <c r="V2473" s="53"/>
      <c r="Y2473" s="40" t="str">
        <f t="shared" si="238"/>
        <v/>
      </c>
      <c r="AC2473" s="40" t="str">
        <f t="shared" si="239"/>
        <v/>
      </c>
    </row>
    <row r="2474" spans="9:29" x14ac:dyDescent="0.3">
      <c r="I2474" s="40" t="str">
        <f t="shared" si="234"/>
        <v/>
      </c>
      <c r="L2474" s="31"/>
      <c r="M2474" s="40" t="str">
        <f t="shared" si="235"/>
        <v/>
      </c>
      <c r="Q2474" s="40" t="str">
        <f t="shared" si="236"/>
        <v/>
      </c>
      <c r="U2474" s="40" t="str">
        <f t="shared" si="237"/>
        <v/>
      </c>
      <c r="V2474" s="53"/>
      <c r="Y2474" s="40" t="str">
        <f t="shared" si="238"/>
        <v/>
      </c>
      <c r="AC2474" s="40" t="str">
        <f t="shared" si="239"/>
        <v/>
      </c>
    </row>
    <row r="2475" spans="9:29" x14ac:dyDescent="0.3">
      <c r="I2475" s="40" t="str">
        <f t="shared" si="234"/>
        <v/>
      </c>
      <c r="L2475" s="31"/>
      <c r="M2475" s="40" t="str">
        <f t="shared" si="235"/>
        <v/>
      </c>
      <c r="Q2475" s="40" t="str">
        <f t="shared" si="236"/>
        <v/>
      </c>
      <c r="U2475" s="40" t="str">
        <f t="shared" si="237"/>
        <v/>
      </c>
      <c r="V2475" s="53"/>
      <c r="Y2475" s="40" t="str">
        <f t="shared" si="238"/>
        <v/>
      </c>
      <c r="AC2475" s="40" t="str">
        <f t="shared" si="239"/>
        <v/>
      </c>
    </row>
    <row r="2476" spans="9:29" x14ac:dyDescent="0.3">
      <c r="I2476" s="40" t="str">
        <f t="shared" si="234"/>
        <v/>
      </c>
      <c r="L2476" s="31"/>
      <c r="M2476" s="40" t="str">
        <f t="shared" si="235"/>
        <v/>
      </c>
      <c r="Q2476" s="40" t="str">
        <f t="shared" si="236"/>
        <v/>
      </c>
      <c r="U2476" s="40" t="str">
        <f t="shared" si="237"/>
        <v/>
      </c>
      <c r="V2476" s="53"/>
      <c r="Y2476" s="40" t="str">
        <f t="shared" si="238"/>
        <v/>
      </c>
      <c r="AC2476" s="40" t="str">
        <f t="shared" si="239"/>
        <v/>
      </c>
    </row>
    <row r="2477" spans="9:29" x14ac:dyDescent="0.3">
      <c r="I2477" s="40" t="str">
        <f t="shared" si="234"/>
        <v/>
      </c>
      <c r="L2477" s="31"/>
      <c r="M2477" s="40" t="str">
        <f t="shared" si="235"/>
        <v/>
      </c>
      <c r="Q2477" s="40" t="str">
        <f t="shared" si="236"/>
        <v/>
      </c>
      <c r="U2477" s="40" t="str">
        <f t="shared" si="237"/>
        <v/>
      </c>
      <c r="V2477" s="53"/>
      <c r="Y2477" s="40" t="str">
        <f t="shared" si="238"/>
        <v/>
      </c>
      <c r="AC2477" s="40" t="str">
        <f t="shared" si="239"/>
        <v/>
      </c>
    </row>
    <row r="2478" spans="9:29" x14ac:dyDescent="0.3">
      <c r="I2478" s="40" t="str">
        <f t="shared" si="234"/>
        <v/>
      </c>
      <c r="L2478" s="31"/>
      <c r="M2478" s="40" t="str">
        <f t="shared" si="235"/>
        <v/>
      </c>
      <c r="Q2478" s="40" t="str">
        <f t="shared" si="236"/>
        <v/>
      </c>
      <c r="U2478" s="40" t="str">
        <f t="shared" si="237"/>
        <v/>
      </c>
      <c r="V2478" s="53"/>
      <c r="Y2478" s="40" t="str">
        <f t="shared" si="238"/>
        <v/>
      </c>
      <c r="AC2478" s="40" t="str">
        <f t="shared" si="239"/>
        <v/>
      </c>
    </row>
    <row r="2479" spans="9:29" x14ac:dyDescent="0.3">
      <c r="I2479" s="40" t="str">
        <f t="shared" si="234"/>
        <v/>
      </c>
      <c r="L2479" s="31"/>
      <c r="M2479" s="40" t="str">
        <f t="shared" si="235"/>
        <v/>
      </c>
      <c r="Q2479" s="40" t="str">
        <f t="shared" si="236"/>
        <v/>
      </c>
      <c r="U2479" s="40" t="str">
        <f t="shared" si="237"/>
        <v/>
      </c>
      <c r="V2479" s="53"/>
      <c r="Y2479" s="40" t="str">
        <f t="shared" si="238"/>
        <v/>
      </c>
      <c r="AC2479" s="40" t="str">
        <f t="shared" si="239"/>
        <v/>
      </c>
    </row>
    <row r="2480" spans="9:29" x14ac:dyDescent="0.3">
      <c r="I2480" s="40" t="str">
        <f t="shared" si="234"/>
        <v/>
      </c>
      <c r="L2480" s="31"/>
      <c r="M2480" s="40" t="str">
        <f t="shared" si="235"/>
        <v/>
      </c>
      <c r="Q2480" s="40" t="str">
        <f t="shared" si="236"/>
        <v/>
      </c>
      <c r="U2480" s="40" t="str">
        <f t="shared" si="237"/>
        <v/>
      </c>
      <c r="V2480" s="53"/>
      <c r="Y2480" s="40" t="str">
        <f t="shared" si="238"/>
        <v/>
      </c>
      <c r="AC2480" s="40" t="str">
        <f t="shared" si="239"/>
        <v/>
      </c>
    </row>
    <row r="2481" spans="9:29" x14ac:dyDescent="0.3">
      <c r="I2481" s="40" t="str">
        <f t="shared" si="234"/>
        <v/>
      </c>
      <c r="L2481" s="31"/>
      <c r="M2481" s="40" t="str">
        <f t="shared" si="235"/>
        <v/>
      </c>
      <c r="Q2481" s="40" t="str">
        <f t="shared" si="236"/>
        <v/>
      </c>
      <c r="U2481" s="40" t="str">
        <f t="shared" si="237"/>
        <v/>
      </c>
      <c r="V2481" s="53"/>
      <c r="Y2481" s="40" t="str">
        <f t="shared" si="238"/>
        <v/>
      </c>
      <c r="AC2481" s="40" t="str">
        <f t="shared" si="239"/>
        <v/>
      </c>
    </row>
    <row r="2482" spans="9:29" x14ac:dyDescent="0.3">
      <c r="I2482" s="40" t="str">
        <f t="shared" si="234"/>
        <v/>
      </c>
      <c r="L2482" s="31"/>
      <c r="M2482" s="40" t="str">
        <f t="shared" si="235"/>
        <v/>
      </c>
      <c r="Q2482" s="40" t="str">
        <f t="shared" si="236"/>
        <v/>
      </c>
      <c r="U2482" s="40" t="str">
        <f t="shared" si="237"/>
        <v/>
      </c>
      <c r="V2482" s="53"/>
      <c r="Y2482" s="40" t="str">
        <f t="shared" si="238"/>
        <v/>
      </c>
      <c r="AC2482" s="40" t="str">
        <f t="shared" si="239"/>
        <v/>
      </c>
    </row>
    <row r="2483" spans="9:29" x14ac:dyDescent="0.3">
      <c r="I2483" s="40" t="str">
        <f t="shared" si="234"/>
        <v/>
      </c>
      <c r="L2483" s="31"/>
      <c r="M2483" s="40" t="str">
        <f t="shared" si="235"/>
        <v/>
      </c>
      <c r="Q2483" s="40" t="str">
        <f t="shared" si="236"/>
        <v/>
      </c>
      <c r="U2483" s="40" t="str">
        <f t="shared" si="237"/>
        <v/>
      </c>
      <c r="V2483" s="53"/>
      <c r="Y2483" s="40" t="str">
        <f t="shared" si="238"/>
        <v/>
      </c>
      <c r="AC2483" s="40" t="str">
        <f t="shared" si="239"/>
        <v/>
      </c>
    </row>
    <row r="2484" spans="9:29" x14ac:dyDescent="0.3">
      <c r="I2484" s="40" t="str">
        <f t="shared" si="234"/>
        <v/>
      </c>
      <c r="L2484" s="31"/>
      <c r="M2484" s="40" t="str">
        <f t="shared" si="235"/>
        <v/>
      </c>
      <c r="Q2484" s="40" t="str">
        <f t="shared" si="236"/>
        <v/>
      </c>
      <c r="U2484" s="40" t="str">
        <f t="shared" si="237"/>
        <v/>
      </c>
      <c r="V2484" s="53"/>
      <c r="Y2484" s="40" t="str">
        <f t="shared" si="238"/>
        <v/>
      </c>
      <c r="AC2484" s="40" t="str">
        <f t="shared" si="239"/>
        <v/>
      </c>
    </row>
    <row r="2485" spans="9:29" x14ac:dyDescent="0.3">
      <c r="I2485" s="40" t="str">
        <f t="shared" si="234"/>
        <v/>
      </c>
      <c r="L2485" s="31"/>
      <c r="M2485" s="40" t="str">
        <f t="shared" si="235"/>
        <v/>
      </c>
      <c r="Q2485" s="40" t="str">
        <f t="shared" si="236"/>
        <v/>
      </c>
      <c r="U2485" s="40" t="str">
        <f t="shared" si="237"/>
        <v/>
      </c>
      <c r="V2485" s="53"/>
      <c r="Y2485" s="40" t="str">
        <f t="shared" si="238"/>
        <v/>
      </c>
      <c r="AC2485" s="40" t="str">
        <f t="shared" si="239"/>
        <v/>
      </c>
    </row>
    <row r="2486" spans="9:29" x14ac:dyDescent="0.3">
      <c r="I2486" s="40" t="str">
        <f t="shared" si="234"/>
        <v/>
      </c>
      <c r="L2486" s="31"/>
      <c r="M2486" s="40" t="str">
        <f t="shared" si="235"/>
        <v/>
      </c>
      <c r="Q2486" s="40" t="str">
        <f t="shared" si="236"/>
        <v/>
      </c>
      <c r="U2486" s="40" t="str">
        <f t="shared" si="237"/>
        <v/>
      </c>
      <c r="V2486" s="53"/>
      <c r="Y2486" s="40" t="str">
        <f t="shared" si="238"/>
        <v/>
      </c>
      <c r="AC2486" s="40" t="str">
        <f t="shared" si="239"/>
        <v/>
      </c>
    </row>
    <row r="2487" spans="9:29" x14ac:dyDescent="0.3">
      <c r="I2487" s="40" t="str">
        <f t="shared" si="234"/>
        <v/>
      </c>
      <c r="L2487" s="31"/>
      <c r="M2487" s="40" t="str">
        <f t="shared" si="235"/>
        <v/>
      </c>
      <c r="Q2487" s="40" t="str">
        <f t="shared" si="236"/>
        <v/>
      </c>
      <c r="U2487" s="40" t="str">
        <f t="shared" si="237"/>
        <v/>
      </c>
      <c r="V2487" s="53"/>
      <c r="Y2487" s="40" t="str">
        <f t="shared" si="238"/>
        <v/>
      </c>
      <c r="AC2487" s="40" t="str">
        <f t="shared" si="239"/>
        <v/>
      </c>
    </row>
    <row r="2488" spans="9:29" x14ac:dyDescent="0.3">
      <c r="I2488" s="40" t="str">
        <f t="shared" si="234"/>
        <v/>
      </c>
      <c r="L2488" s="31"/>
      <c r="M2488" s="40" t="str">
        <f t="shared" si="235"/>
        <v/>
      </c>
      <c r="Q2488" s="40" t="str">
        <f t="shared" si="236"/>
        <v/>
      </c>
      <c r="U2488" s="40" t="str">
        <f t="shared" si="237"/>
        <v/>
      </c>
      <c r="V2488" s="53"/>
      <c r="Y2488" s="40" t="str">
        <f t="shared" si="238"/>
        <v/>
      </c>
      <c r="AC2488" s="40" t="str">
        <f t="shared" si="239"/>
        <v/>
      </c>
    </row>
    <row r="2489" spans="9:29" x14ac:dyDescent="0.3">
      <c r="I2489" s="40" t="str">
        <f t="shared" si="234"/>
        <v/>
      </c>
      <c r="L2489" s="31"/>
      <c r="M2489" s="40" t="str">
        <f t="shared" si="235"/>
        <v/>
      </c>
      <c r="Q2489" s="40" t="str">
        <f t="shared" si="236"/>
        <v/>
      </c>
      <c r="U2489" s="40" t="str">
        <f t="shared" si="237"/>
        <v/>
      </c>
      <c r="V2489" s="53"/>
      <c r="Y2489" s="40" t="str">
        <f t="shared" si="238"/>
        <v/>
      </c>
      <c r="AC2489" s="40" t="str">
        <f t="shared" si="239"/>
        <v/>
      </c>
    </row>
    <row r="2490" spans="9:29" x14ac:dyDescent="0.3">
      <c r="I2490" s="40" t="str">
        <f t="shared" si="234"/>
        <v/>
      </c>
      <c r="L2490" s="31"/>
      <c r="M2490" s="40" t="str">
        <f t="shared" si="235"/>
        <v/>
      </c>
      <c r="Q2490" s="40" t="str">
        <f t="shared" si="236"/>
        <v/>
      </c>
      <c r="U2490" s="40" t="str">
        <f t="shared" si="237"/>
        <v/>
      </c>
      <c r="V2490" s="53"/>
      <c r="Y2490" s="40" t="str">
        <f t="shared" si="238"/>
        <v/>
      </c>
      <c r="AC2490" s="40" t="str">
        <f t="shared" si="239"/>
        <v/>
      </c>
    </row>
    <row r="2491" spans="9:29" x14ac:dyDescent="0.3">
      <c r="I2491" s="40" t="str">
        <f t="shared" si="234"/>
        <v/>
      </c>
      <c r="L2491" s="31"/>
      <c r="M2491" s="40" t="str">
        <f t="shared" si="235"/>
        <v/>
      </c>
      <c r="Q2491" s="40" t="str">
        <f t="shared" si="236"/>
        <v/>
      </c>
      <c r="U2491" s="40" t="str">
        <f t="shared" si="237"/>
        <v/>
      </c>
      <c r="V2491" s="53"/>
      <c r="Y2491" s="40" t="str">
        <f t="shared" si="238"/>
        <v/>
      </c>
      <c r="AC2491" s="40" t="str">
        <f t="shared" si="239"/>
        <v/>
      </c>
    </row>
    <row r="2492" spans="9:29" x14ac:dyDescent="0.3">
      <c r="I2492" s="40" t="str">
        <f t="shared" si="234"/>
        <v/>
      </c>
      <c r="L2492" s="31"/>
      <c r="M2492" s="40" t="str">
        <f t="shared" si="235"/>
        <v/>
      </c>
      <c r="Q2492" s="40" t="str">
        <f t="shared" si="236"/>
        <v/>
      </c>
      <c r="U2492" s="40" t="str">
        <f t="shared" si="237"/>
        <v/>
      </c>
      <c r="V2492" s="53"/>
      <c r="Y2492" s="40" t="str">
        <f t="shared" si="238"/>
        <v/>
      </c>
      <c r="AC2492" s="40" t="str">
        <f t="shared" si="239"/>
        <v/>
      </c>
    </row>
    <row r="2493" spans="9:29" x14ac:dyDescent="0.3">
      <c r="I2493" s="40" t="str">
        <f t="shared" si="234"/>
        <v/>
      </c>
      <c r="L2493" s="31"/>
      <c r="M2493" s="40" t="str">
        <f t="shared" si="235"/>
        <v/>
      </c>
      <c r="Q2493" s="40" t="str">
        <f t="shared" si="236"/>
        <v/>
      </c>
      <c r="U2493" s="40" t="str">
        <f t="shared" si="237"/>
        <v/>
      </c>
      <c r="V2493" s="53"/>
      <c r="Y2493" s="40" t="str">
        <f t="shared" si="238"/>
        <v/>
      </c>
      <c r="AC2493" s="40" t="str">
        <f t="shared" si="239"/>
        <v/>
      </c>
    </row>
    <row r="2494" spans="9:29" x14ac:dyDescent="0.3">
      <c r="I2494" s="40" t="str">
        <f t="shared" si="234"/>
        <v/>
      </c>
      <c r="L2494" s="31"/>
      <c r="M2494" s="40" t="str">
        <f t="shared" si="235"/>
        <v/>
      </c>
      <c r="Q2494" s="40" t="str">
        <f t="shared" si="236"/>
        <v/>
      </c>
      <c r="U2494" s="40" t="str">
        <f t="shared" si="237"/>
        <v/>
      </c>
      <c r="V2494" s="53"/>
      <c r="Y2494" s="40" t="str">
        <f t="shared" si="238"/>
        <v/>
      </c>
      <c r="AC2494" s="40" t="str">
        <f t="shared" si="239"/>
        <v/>
      </c>
    </row>
    <row r="2495" spans="9:29" x14ac:dyDescent="0.3">
      <c r="I2495" s="40" t="str">
        <f t="shared" si="234"/>
        <v/>
      </c>
      <c r="L2495" s="31"/>
      <c r="M2495" s="40" t="str">
        <f t="shared" si="235"/>
        <v/>
      </c>
      <c r="Q2495" s="40" t="str">
        <f t="shared" si="236"/>
        <v/>
      </c>
      <c r="U2495" s="40" t="str">
        <f t="shared" si="237"/>
        <v/>
      </c>
      <c r="V2495" s="53"/>
      <c r="Y2495" s="40" t="str">
        <f t="shared" si="238"/>
        <v/>
      </c>
      <c r="AC2495" s="40" t="str">
        <f t="shared" si="239"/>
        <v/>
      </c>
    </row>
    <row r="2496" spans="9:29" x14ac:dyDescent="0.3">
      <c r="I2496" s="40" t="str">
        <f t="shared" si="234"/>
        <v/>
      </c>
      <c r="L2496" s="31"/>
      <c r="M2496" s="40" t="str">
        <f t="shared" si="235"/>
        <v/>
      </c>
      <c r="Q2496" s="40" t="str">
        <f t="shared" si="236"/>
        <v/>
      </c>
      <c r="U2496" s="40" t="str">
        <f t="shared" si="237"/>
        <v/>
      </c>
      <c r="V2496" s="53"/>
      <c r="Y2496" s="40" t="str">
        <f t="shared" si="238"/>
        <v/>
      </c>
      <c r="AC2496" s="40" t="str">
        <f t="shared" si="239"/>
        <v/>
      </c>
    </row>
    <row r="2497" spans="9:29" x14ac:dyDescent="0.3">
      <c r="I2497" s="40" t="str">
        <f t="shared" si="234"/>
        <v/>
      </c>
      <c r="L2497" s="31"/>
      <c r="M2497" s="40" t="str">
        <f t="shared" si="235"/>
        <v/>
      </c>
      <c r="Q2497" s="40" t="str">
        <f t="shared" si="236"/>
        <v/>
      </c>
      <c r="U2497" s="40" t="str">
        <f t="shared" si="237"/>
        <v/>
      </c>
      <c r="V2497" s="53"/>
      <c r="Y2497" s="40" t="str">
        <f t="shared" si="238"/>
        <v/>
      </c>
      <c r="AC2497" s="40" t="str">
        <f t="shared" si="239"/>
        <v/>
      </c>
    </row>
    <row r="2498" spans="9:29" x14ac:dyDescent="0.3">
      <c r="I2498" s="40" t="str">
        <f t="shared" si="234"/>
        <v/>
      </c>
      <c r="L2498" s="31"/>
      <c r="M2498" s="40" t="str">
        <f t="shared" si="235"/>
        <v/>
      </c>
      <c r="Q2498" s="40" t="str">
        <f t="shared" si="236"/>
        <v/>
      </c>
      <c r="U2498" s="40" t="str">
        <f t="shared" si="237"/>
        <v/>
      </c>
      <c r="V2498" s="53"/>
      <c r="Y2498" s="40" t="str">
        <f t="shared" si="238"/>
        <v/>
      </c>
      <c r="AC2498" s="40" t="str">
        <f t="shared" si="239"/>
        <v/>
      </c>
    </row>
    <row r="2499" spans="9:29" x14ac:dyDescent="0.3">
      <c r="I2499" s="40" t="str">
        <f t="shared" si="234"/>
        <v/>
      </c>
      <c r="L2499" s="31"/>
      <c r="M2499" s="40" t="str">
        <f t="shared" si="235"/>
        <v/>
      </c>
      <c r="Q2499" s="40" t="str">
        <f t="shared" si="236"/>
        <v/>
      </c>
      <c r="U2499" s="40" t="str">
        <f t="shared" si="237"/>
        <v/>
      </c>
      <c r="V2499" s="53"/>
      <c r="Y2499" s="40" t="str">
        <f t="shared" si="238"/>
        <v/>
      </c>
      <c r="AC2499" s="40" t="str">
        <f t="shared" si="239"/>
        <v/>
      </c>
    </row>
    <row r="2500" spans="9:29" x14ac:dyDescent="0.3">
      <c r="I2500" s="40" t="str">
        <f t="shared" ref="I2500:I2563" si="240">IF(H2500="","",IF(H2500="**","",ABS(H2500*100)))</f>
        <v/>
      </c>
      <c r="L2500" s="31"/>
      <c r="M2500" s="40" t="str">
        <f t="shared" ref="M2500:M2563" si="241">IF(L2500="","",IF(L2500="**","",ABS(L2500*100)))</f>
        <v/>
      </c>
      <c r="Q2500" s="40" t="str">
        <f t="shared" ref="Q2500:Q2563" si="242">IF(P2500="","",IF(P2500="**","",ABS(P2500*100)))</f>
        <v/>
      </c>
      <c r="U2500" s="40" t="str">
        <f t="shared" ref="U2500:U2563" si="243">IF(T2500="","",IF(T2500="**","",ABS(T2500*100)))</f>
        <v/>
      </c>
      <c r="V2500" s="53"/>
      <c r="Y2500" s="40" t="str">
        <f t="shared" ref="Y2500:Y2563" si="244">IF(X2500="","",IF(X2500="**","",ABS(X2500*100)))</f>
        <v/>
      </c>
      <c r="AC2500" s="40" t="str">
        <f t="shared" ref="AC2500:AC2563" si="245">IF(AB2500="","",IF(AB2500="**","",ABS(AB2500*100)))</f>
        <v/>
      </c>
    </row>
    <row r="2501" spans="9:29" x14ac:dyDescent="0.3">
      <c r="I2501" s="40" t="str">
        <f t="shared" si="240"/>
        <v/>
      </c>
      <c r="L2501" s="31"/>
      <c r="M2501" s="40" t="str">
        <f t="shared" si="241"/>
        <v/>
      </c>
      <c r="Q2501" s="40" t="str">
        <f t="shared" si="242"/>
        <v/>
      </c>
      <c r="U2501" s="40" t="str">
        <f t="shared" si="243"/>
        <v/>
      </c>
      <c r="V2501" s="53"/>
      <c r="Y2501" s="40" t="str">
        <f t="shared" si="244"/>
        <v/>
      </c>
      <c r="AC2501" s="40" t="str">
        <f t="shared" si="245"/>
        <v/>
      </c>
    </row>
    <row r="2502" spans="9:29" x14ac:dyDescent="0.3">
      <c r="I2502" s="40" t="str">
        <f t="shared" si="240"/>
        <v/>
      </c>
      <c r="L2502" s="31"/>
      <c r="M2502" s="40" t="str">
        <f t="shared" si="241"/>
        <v/>
      </c>
      <c r="Q2502" s="40" t="str">
        <f t="shared" si="242"/>
        <v/>
      </c>
      <c r="U2502" s="40" t="str">
        <f t="shared" si="243"/>
        <v/>
      </c>
      <c r="V2502" s="53"/>
      <c r="Y2502" s="40" t="str">
        <f t="shared" si="244"/>
        <v/>
      </c>
      <c r="AC2502" s="40" t="str">
        <f t="shared" si="245"/>
        <v/>
      </c>
    </row>
    <row r="2503" spans="9:29" x14ac:dyDescent="0.3">
      <c r="I2503" s="40" t="str">
        <f t="shared" si="240"/>
        <v/>
      </c>
      <c r="L2503" s="31"/>
      <c r="M2503" s="40" t="str">
        <f t="shared" si="241"/>
        <v/>
      </c>
      <c r="Q2503" s="40" t="str">
        <f t="shared" si="242"/>
        <v/>
      </c>
      <c r="U2503" s="40" t="str">
        <f t="shared" si="243"/>
        <v/>
      </c>
      <c r="V2503" s="53"/>
      <c r="Y2503" s="40" t="str">
        <f t="shared" si="244"/>
        <v/>
      </c>
      <c r="AC2503" s="40" t="str">
        <f t="shared" si="245"/>
        <v/>
      </c>
    </row>
    <row r="2504" spans="9:29" x14ac:dyDescent="0.3">
      <c r="I2504" s="40" t="str">
        <f t="shared" si="240"/>
        <v/>
      </c>
      <c r="L2504" s="31"/>
      <c r="M2504" s="40" t="str">
        <f t="shared" si="241"/>
        <v/>
      </c>
      <c r="Q2504" s="40" t="str">
        <f t="shared" si="242"/>
        <v/>
      </c>
      <c r="U2504" s="40" t="str">
        <f t="shared" si="243"/>
        <v/>
      </c>
      <c r="V2504" s="53"/>
      <c r="Y2504" s="40" t="str">
        <f t="shared" si="244"/>
        <v/>
      </c>
      <c r="AC2504" s="40" t="str">
        <f t="shared" si="245"/>
        <v/>
      </c>
    </row>
    <row r="2505" spans="9:29" x14ac:dyDescent="0.3">
      <c r="I2505" s="40" t="str">
        <f t="shared" si="240"/>
        <v/>
      </c>
      <c r="L2505" s="31"/>
      <c r="M2505" s="40" t="str">
        <f t="shared" si="241"/>
        <v/>
      </c>
      <c r="Q2505" s="40" t="str">
        <f t="shared" si="242"/>
        <v/>
      </c>
      <c r="U2505" s="40" t="str">
        <f t="shared" si="243"/>
        <v/>
      </c>
      <c r="V2505" s="53"/>
      <c r="Y2505" s="40" t="str">
        <f t="shared" si="244"/>
        <v/>
      </c>
      <c r="AC2505" s="40" t="str">
        <f t="shared" si="245"/>
        <v/>
      </c>
    </row>
    <row r="2506" spans="9:29" x14ac:dyDescent="0.3">
      <c r="I2506" s="40" t="str">
        <f t="shared" si="240"/>
        <v/>
      </c>
      <c r="L2506" s="31"/>
      <c r="M2506" s="40" t="str">
        <f t="shared" si="241"/>
        <v/>
      </c>
      <c r="Q2506" s="40" t="str">
        <f t="shared" si="242"/>
        <v/>
      </c>
      <c r="U2506" s="40" t="str">
        <f t="shared" si="243"/>
        <v/>
      </c>
      <c r="V2506" s="53"/>
      <c r="Y2506" s="40" t="str">
        <f t="shared" si="244"/>
        <v/>
      </c>
      <c r="AC2506" s="40" t="str">
        <f t="shared" si="245"/>
        <v/>
      </c>
    </row>
    <row r="2507" spans="9:29" x14ac:dyDescent="0.3">
      <c r="I2507" s="40" t="str">
        <f t="shared" si="240"/>
        <v/>
      </c>
      <c r="L2507" s="31"/>
      <c r="M2507" s="40" t="str">
        <f t="shared" si="241"/>
        <v/>
      </c>
      <c r="Q2507" s="40" t="str">
        <f t="shared" si="242"/>
        <v/>
      </c>
      <c r="U2507" s="40" t="str">
        <f t="shared" si="243"/>
        <v/>
      </c>
      <c r="V2507" s="53"/>
      <c r="Y2507" s="40" t="str">
        <f t="shared" si="244"/>
        <v/>
      </c>
      <c r="AC2507" s="40" t="str">
        <f t="shared" si="245"/>
        <v/>
      </c>
    </row>
    <row r="2508" spans="9:29" x14ac:dyDescent="0.3">
      <c r="I2508" s="40" t="str">
        <f t="shared" si="240"/>
        <v/>
      </c>
      <c r="L2508" s="31"/>
      <c r="M2508" s="40" t="str">
        <f t="shared" si="241"/>
        <v/>
      </c>
      <c r="Q2508" s="40" t="str">
        <f t="shared" si="242"/>
        <v/>
      </c>
      <c r="U2508" s="40" t="str">
        <f t="shared" si="243"/>
        <v/>
      </c>
      <c r="V2508" s="53"/>
      <c r="Y2508" s="40" t="str">
        <f t="shared" si="244"/>
        <v/>
      </c>
      <c r="AC2508" s="40" t="str">
        <f t="shared" si="245"/>
        <v/>
      </c>
    </row>
    <row r="2509" spans="9:29" x14ac:dyDescent="0.3">
      <c r="I2509" s="40" t="str">
        <f t="shared" si="240"/>
        <v/>
      </c>
      <c r="L2509" s="31"/>
      <c r="M2509" s="40" t="str">
        <f t="shared" si="241"/>
        <v/>
      </c>
      <c r="Q2509" s="40" t="str">
        <f t="shared" si="242"/>
        <v/>
      </c>
      <c r="U2509" s="40" t="str">
        <f t="shared" si="243"/>
        <v/>
      </c>
      <c r="V2509" s="53"/>
      <c r="Y2509" s="40" t="str">
        <f t="shared" si="244"/>
        <v/>
      </c>
      <c r="AC2509" s="40" t="str">
        <f t="shared" si="245"/>
        <v/>
      </c>
    </row>
    <row r="2510" spans="9:29" x14ac:dyDescent="0.3">
      <c r="I2510" s="40" t="str">
        <f t="shared" si="240"/>
        <v/>
      </c>
      <c r="L2510" s="31"/>
      <c r="M2510" s="40" t="str">
        <f t="shared" si="241"/>
        <v/>
      </c>
      <c r="Q2510" s="40" t="str">
        <f t="shared" si="242"/>
        <v/>
      </c>
      <c r="U2510" s="40" t="str">
        <f t="shared" si="243"/>
        <v/>
      </c>
      <c r="V2510" s="53"/>
      <c r="Y2510" s="40" t="str">
        <f t="shared" si="244"/>
        <v/>
      </c>
      <c r="AC2510" s="40" t="str">
        <f t="shared" si="245"/>
        <v/>
      </c>
    </row>
    <row r="2511" spans="9:29" x14ac:dyDescent="0.3">
      <c r="I2511" s="40" t="str">
        <f t="shared" si="240"/>
        <v/>
      </c>
      <c r="L2511" s="31"/>
      <c r="M2511" s="40" t="str">
        <f t="shared" si="241"/>
        <v/>
      </c>
      <c r="Q2511" s="40" t="str">
        <f t="shared" si="242"/>
        <v/>
      </c>
      <c r="U2511" s="40" t="str">
        <f t="shared" si="243"/>
        <v/>
      </c>
      <c r="V2511" s="53"/>
      <c r="Y2511" s="40" t="str">
        <f t="shared" si="244"/>
        <v/>
      </c>
      <c r="AC2511" s="40" t="str">
        <f t="shared" si="245"/>
        <v/>
      </c>
    </row>
    <row r="2512" spans="9:29" x14ac:dyDescent="0.3">
      <c r="I2512" s="40" t="str">
        <f t="shared" si="240"/>
        <v/>
      </c>
      <c r="L2512" s="31"/>
      <c r="M2512" s="40" t="str">
        <f t="shared" si="241"/>
        <v/>
      </c>
      <c r="Q2512" s="40" t="str">
        <f t="shared" si="242"/>
        <v/>
      </c>
      <c r="U2512" s="40" t="str">
        <f t="shared" si="243"/>
        <v/>
      </c>
      <c r="V2512" s="53"/>
      <c r="Y2512" s="40" t="str">
        <f t="shared" si="244"/>
        <v/>
      </c>
      <c r="AC2512" s="40" t="str">
        <f t="shared" si="245"/>
        <v/>
      </c>
    </row>
    <row r="2513" spans="9:29" x14ac:dyDescent="0.3">
      <c r="I2513" s="40" t="str">
        <f t="shared" si="240"/>
        <v/>
      </c>
      <c r="L2513" s="31"/>
      <c r="M2513" s="40" t="str">
        <f t="shared" si="241"/>
        <v/>
      </c>
      <c r="Q2513" s="40" t="str">
        <f t="shared" si="242"/>
        <v/>
      </c>
      <c r="U2513" s="40" t="str">
        <f t="shared" si="243"/>
        <v/>
      </c>
      <c r="V2513" s="53"/>
      <c r="Y2513" s="40" t="str">
        <f t="shared" si="244"/>
        <v/>
      </c>
      <c r="AC2513" s="40" t="str">
        <f t="shared" si="245"/>
        <v/>
      </c>
    </row>
    <row r="2514" spans="9:29" x14ac:dyDescent="0.3">
      <c r="I2514" s="40" t="str">
        <f t="shared" si="240"/>
        <v/>
      </c>
      <c r="L2514" s="31"/>
      <c r="M2514" s="40" t="str">
        <f t="shared" si="241"/>
        <v/>
      </c>
      <c r="Q2514" s="40" t="str">
        <f t="shared" si="242"/>
        <v/>
      </c>
      <c r="U2514" s="40" t="str">
        <f t="shared" si="243"/>
        <v/>
      </c>
      <c r="V2514" s="53"/>
      <c r="Y2514" s="40" t="str">
        <f t="shared" si="244"/>
        <v/>
      </c>
      <c r="AC2514" s="40" t="str">
        <f t="shared" si="245"/>
        <v/>
      </c>
    </row>
    <row r="2515" spans="9:29" x14ac:dyDescent="0.3">
      <c r="I2515" s="40" t="str">
        <f t="shared" si="240"/>
        <v/>
      </c>
      <c r="L2515" s="31"/>
      <c r="M2515" s="40" t="str">
        <f t="shared" si="241"/>
        <v/>
      </c>
      <c r="Q2515" s="40" t="str">
        <f t="shared" si="242"/>
        <v/>
      </c>
      <c r="U2515" s="40" t="str">
        <f t="shared" si="243"/>
        <v/>
      </c>
      <c r="V2515" s="53"/>
      <c r="Y2515" s="40" t="str">
        <f t="shared" si="244"/>
        <v/>
      </c>
      <c r="AC2515" s="40" t="str">
        <f t="shared" si="245"/>
        <v/>
      </c>
    </row>
    <row r="2516" spans="9:29" x14ac:dyDescent="0.3">
      <c r="I2516" s="40" t="str">
        <f t="shared" si="240"/>
        <v/>
      </c>
      <c r="L2516" s="31"/>
      <c r="M2516" s="40" t="str">
        <f t="shared" si="241"/>
        <v/>
      </c>
      <c r="Q2516" s="40" t="str">
        <f t="shared" si="242"/>
        <v/>
      </c>
      <c r="U2516" s="40" t="str">
        <f t="shared" si="243"/>
        <v/>
      </c>
      <c r="V2516" s="53"/>
      <c r="Y2516" s="40" t="str">
        <f t="shared" si="244"/>
        <v/>
      </c>
      <c r="AC2516" s="40" t="str">
        <f t="shared" si="245"/>
        <v/>
      </c>
    </row>
    <row r="2517" spans="9:29" x14ac:dyDescent="0.3">
      <c r="I2517" s="40" t="str">
        <f t="shared" si="240"/>
        <v/>
      </c>
      <c r="L2517" s="31"/>
      <c r="M2517" s="40" t="str">
        <f t="shared" si="241"/>
        <v/>
      </c>
      <c r="Q2517" s="40" t="str">
        <f t="shared" si="242"/>
        <v/>
      </c>
      <c r="U2517" s="40" t="str">
        <f t="shared" si="243"/>
        <v/>
      </c>
      <c r="V2517" s="53"/>
      <c r="Y2517" s="40" t="str">
        <f t="shared" si="244"/>
        <v/>
      </c>
      <c r="AC2517" s="40" t="str">
        <f t="shared" si="245"/>
        <v/>
      </c>
    </row>
    <row r="2518" spans="9:29" x14ac:dyDescent="0.3">
      <c r="I2518" s="40" t="str">
        <f t="shared" si="240"/>
        <v/>
      </c>
      <c r="L2518" s="31"/>
      <c r="M2518" s="40" t="str">
        <f t="shared" si="241"/>
        <v/>
      </c>
      <c r="Q2518" s="40" t="str">
        <f t="shared" si="242"/>
        <v/>
      </c>
      <c r="U2518" s="40" t="str">
        <f t="shared" si="243"/>
        <v/>
      </c>
      <c r="V2518" s="53"/>
      <c r="Y2518" s="40" t="str">
        <f t="shared" si="244"/>
        <v/>
      </c>
      <c r="AC2518" s="40" t="str">
        <f t="shared" si="245"/>
        <v/>
      </c>
    </row>
    <row r="2519" spans="9:29" x14ac:dyDescent="0.3">
      <c r="I2519" s="40" t="str">
        <f t="shared" si="240"/>
        <v/>
      </c>
      <c r="L2519" s="31"/>
      <c r="M2519" s="40" t="str">
        <f t="shared" si="241"/>
        <v/>
      </c>
      <c r="Q2519" s="40" t="str">
        <f t="shared" si="242"/>
        <v/>
      </c>
      <c r="U2519" s="40" t="str">
        <f t="shared" si="243"/>
        <v/>
      </c>
      <c r="V2519" s="53"/>
      <c r="Y2519" s="40" t="str">
        <f t="shared" si="244"/>
        <v/>
      </c>
      <c r="AC2519" s="40" t="str">
        <f t="shared" si="245"/>
        <v/>
      </c>
    </row>
    <row r="2520" spans="9:29" x14ac:dyDescent="0.3">
      <c r="I2520" s="40" t="str">
        <f t="shared" si="240"/>
        <v/>
      </c>
      <c r="L2520" s="31"/>
      <c r="M2520" s="40" t="str">
        <f t="shared" si="241"/>
        <v/>
      </c>
      <c r="Q2520" s="40" t="str">
        <f t="shared" si="242"/>
        <v/>
      </c>
      <c r="U2520" s="40" t="str">
        <f t="shared" si="243"/>
        <v/>
      </c>
      <c r="V2520" s="53"/>
      <c r="Y2520" s="40" t="str">
        <f t="shared" si="244"/>
        <v/>
      </c>
      <c r="AC2520" s="40" t="str">
        <f t="shared" si="245"/>
        <v/>
      </c>
    </row>
    <row r="2521" spans="9:29" x14ac:dyDescent="0.3">
      <c r="I2521" s="40" t="str">
        <f t="shared" si="240"/>
        <v/>
      </c>
      <c r="L2521" s="31"/>
      <c r="M2521" s="40" t="str">
        <f t="shared" si="241"/>
        <v/>
      </c>
      <c r="Q2521" s="40" t="str">
        <f t="shared" si="242"/>
        <v/>
      </c>
      <c r="U2521" s="40" t="str">
        <f t="shared" si="243"/>
        <v/>
      </c>
      <c r="V2521" s="53"/>
      <c r="Y2521" s="40" t="str">
        <f t="shared" si="244"/>
        <v/>
      </c>
      <c r="AC2521" s="40" t="str">
        <f t="shared" si="245"/>
        <v/>
      </c>
    </row>
    <row r="2522" spans="9:29" x14ac:dyDescent="0.3">
      <c r="I2522" s="40" t="str">
        <f t="shared" si="240"/>
        <v/>
      </c>
      <c r="L2522" s="31"/>
      <c r="M2522" s="40" t="str">
        <f t="shared" si="241"/>
        <v/>
      </c>
      <c r="Q2522" s="40" t="str">
        <f t="shared" si="242"/>
        <v/>
      </c>
      <c r="U2522" s="40" t="str">
        <f t="shared" si="243"/>
        <v/>
      </c>
      <c r="V2522" s="53"/>
      <c r="Y2522" s="40" t="str">
        <f t="shared" si="244"/>
        <v/>
      </c>
      <c r="AC2522" s="40" t="str">
        <f t="shared" si="245"/>
        <v/>
      </c>
    </row>
    <row r="2523" spans="9:29" x14ac:dyDescent="0.3">
      <c r="I2523" s="40" t="str">
        <f t="shared" si="240"/>
        <v/>
      </c>
      <c r="L2523" s="31"/>
      <c r="M2523" s="40" t="str">
        <f t="shared" si="241"/>
        <v/>
      </c>
      <c r="Q2523" s="40" t="str">
        <f t="shared" si="242"/>
        <v/>
      </c>
      <c r="U2523" s="40" t="str">
        <f t="shared" si="243"/>
        <v/>
      </c>
      <c r="V2523" s="53"/>
      <c r="Y2523" s="40" t="str">
        <f t="shared" si="244"/>
        <v/>
      </c>
      <c r="AC2523" s="40" t="str">
        <f t="shared" si="245"/>
        <v/>
      </c>
    </row>
    <row r="2524" spans="9:29" x14ac:dyDescent="0.3">
      <c r="I2524" s="40" t="str">
        <f t="shared" si="240"/>
        <v/>
      </c>
      <c r="L2524" s="31"/>
      <c r="M2524" s="40" t="str">
        <f t="shared" si="241"/>
        <v/>
      </c>
      <c r="Q2524" s="40" t="str">
        <f t="shared" si="242"/>
        <v/>
      </c>
      <c r="U2524" s="40" t="str">
        <f t="shared" si="243"/>
        <v/>
      </c>
      <c r="V2524" s="53"/>
      <c r="Y2524" s="40" t="str">
        <f t="shared" si="244"/>
        <v/>
      </c>
      <c r="AC2524" s="40" t="str">
        <f t="shared" si="245"/>
        <v/>
      </c>
    </row>
    <row r="2525" spans="9:29" x14ac:dyDescent="0.3">
      <c r="I2525" s="40" t="str">
        <f t="shared" si="240"/>
        <v/>
      </c>
      <c r="L2525" s="31"/>
      <c r="M2525" s="40" t="str">
        <f t="shared" si="241"/>
        <v/>
      </c>
      <c r="Q2525" s="40" t="str">
        <f t="shared" si="242"/>
        <v/>
      </c>
      <c r="U2525" s="40" t="str">
        <f t="shared" si="243"/>
        <v/>
      </c>
      <c r="V2525" s="53"/>
      <c r="Y2525" s="40" t="str">
        <f t="shared" si="244"/>
        <v/>
      </c>
      <c r="AC2525" s="40" t="str">
        <f t="shared" si="245"/>
        <v/>
      </c>
    </row>
    <row r="2526" spans="9:29" x14ac:dyDescent="0.3">
      <c r="I2526" s="40" t="str">
        <f t="shared" si="240"/>
        <v/>
      </c>
      <c r="L2526" s="31"/>
      <c r="M2526" s="40" t="str">
        <f t="shared" si="241"/>
        <v/>
      </c>
      <c r="Q2526" s="40" t="str">
        <f t="shared" si="242"/>
        <v/>
      </c>
      <c r="U2526" s="40" t="str">
        <f t="shared" si="243"/>
        <v/>
      </c>
      <c r="V2526" s="53"/>
      <c r="Y2526" s="40" t="str">
        <f t="shared" si="244"/>
        <v/>
      </c>
      <c r="AC2526" s="40" t="str">
        <f t="shared" si="245"/>
        <v/>
      </c>
    </row>
    <row r="2527" spans="9:29" x14ac:dyDescent="0.3">
      <c r="I2527" s="40" t="str">
        <f t="shared" si="240"/>
        <v/>
      </c>
      <c r="L2527" s="31"/>
      <c r="M2527" s="40" t="str">
        <f t="shared" si="241"/>
        <v/>
      </c>
      <c r="Q2527" s="40" t="str">
        <f t="shared" si="242"/>
        <v/>
      </c>
      <c r="U2527" s="40" t="str">
        <f t="shared" si="243"/>
        <v/>
      </c>
      <c r="V2527" s="53"/>
      <c r="Y2527" s="40" t="str">
        <f t="shared" si="244"/>
        <v/>
      </c>
      <c r="AC2527" s="40" t="str">
        <f t="shared" si="245"/>
        <v/>
      </c>
    </row>
    <row r="2528" spans="9:29" x14ac:dyDescent="0.3">
      <c r="I2528" s="40" t="str">
        <f t="shared" si="240"/>
        <v/>
      </c>
      <c r="L2528" s="31"/>
      <c r="M2528" s="40" t="str">
        <f t="shared" si="241"/>
        <v/>
      </c>
      <c r="Q2528" s="40" t="str">
        <f t="shared" si="242"/>
        <v/>
      </c>
      <c r="U2528" s="40" t="str">
        <f t="shared" si="243"/>
        <v/>
      </c>
      <c r="V2528" s="53"/>
      <c r="Y2528" s="40" t="str">
        <f t="shared" si="244"/>
        <v/>
      </c>
      <c r="AC2528" s="40" t="str">
        <f t="shared" si="245"/>
        <v/>
      </c>
    </row>
    <row r="2529" spans="9:29" x14ac:dyDescent="0.3">
      <c r="I2529" s="40" t="str">
        <f t="shared" si="240"/>
        <v/>
      </c>
      <c r="L2529" s="31"/>
      <c r="M2529" s="40" t="str">
        <f t="shared" si="241"/>
        <v/>
      </c>
      <c r="Q2529" s="40" t="str">
        <f t="shared" si="242"/>
        <v/>
      </c>
      <c r="U2529" s="40" t="str">
        <f t="shared" si="243"/>
        <v/>
      </c>
      <c r="V2529" s="53"/>
      <c r="Y2529" s="40" t="str">
        <f t="shared" si="244"/>
        <v/>
      </c>
      <c r="AC2529" s="40" t="str">
        <f t="shared" si="245"/>
        <v/>
      </c>
    </row>
    <row r="2530" spans="9:29" x14ac:dyDescent="0.3">
      <c r="I2530" s="40" t="str">
        <f t="shared" si="240"/>
        <v/>
      </c>
      <c r="L2530" s="31"/>
      <c r="M2530" s="40" t="str">
        <f t="shared" si="241"/>
        <v/>
      </c>
      <c r="Q2530" s="40" t="str">
        <f t="shared" si="242"/>
        <v/>
      </c>
      <c r="U2530" s="40" t="str">
        <f t="shared" si="243"/>
        <v/>
      </c>
      <c r="V2530" s="53"/>
      <c r="Y2530" s="40" t="str">
        <f t="shared" si="244"/>
        <v/>
      </c>
      <c r="AC2530" s="40" t="str">
        <f t="shared" si="245"/>
        <v/>
      </c>
    </row>
    <row r="2531" spans="9:29" x14ac:dyDescent="0.3">
      <c r="I2531" s="40" t="str">
        <f t="shared" si="240"/>
        <v/>
      </c>
      <c r="L2531" s="31"/>
      <c r="M2531" s="40" t="str">
        <f t="shared" si="241"/>
        <v/>
      </c>
      <c r="Q2531" s="40" t="str">
        <f t="shared" si="242"/>
        <v/>
      </c>
      <c r="U2531" s="40" t="str">
        <f t="shared" si="243"/>
        <v/>
      </c>
      <c r="V2531" s="53"/>
      <c r="Y2531" s="40" t="str">
        <f t="shared" si="244"/>
        <v/>
      </c>
      <c r="AC2531" s="40" t="str">
        <f t="shared" si="245"/>
        <v/>
      </c>
    </row>
    <row r="2532" spans="9:29" x14ac:dyDescent="0.3">
      <c r="I2532" s="40" t="str">
        <f t="shared" si="240"/>
        <v/>
      </c>
      <c r="L2532" s="31"/>
      <c r="M2532" s="40" t="str">
        <f t="shared" si="241"/>
        <v/>
      </c>
      <c r="Q2532" s="40" t="str">
        <f t="shared" si="242"/>
        <v/>
      </c>
      <c r="U2532" s="40" t="str">
        <f t="shared" si="243"/>
        <v/>
      </c>
      <c r="V2532" s="53"/>
      <c r="Y2532" s="40" t="str">
        <f t="shared" si="244"/>
        <v/>
      </c>
      <c r="AC2532" s="40" t="str">
        <f t="shared" si="245"/>
        <v/>
      </c>
    </row>
    <row r="2533" spans="9:29" x14ac:dyDescent="0.3">
      <c r="I2533" s="40" t="str">
        <f t="shared" si="240"/>
        <v/>
      </c>
      <c r="L2533" s="31"/>
      <c r="M2533" s="40" t="str">
        <f t="shared" si="241"/>
        <v/>
      </c>
      <c r="Q2533" s="40" t="str">
        <f t="shared" si="242"/>
        <v/>
      </c>
      <c r="U2533" s="40" t="str">
        <f t="shared" si="243"/>
        <v/>
      </c>
      <c r="V2533" s="53"/>
      <c r="Y2533" s="40" t="str">
        <f t="shared" si="244"/>
        <v/>
      </c>
      <c r="AC2533" s="40" t="str">
        <f t="shared" si="245"/>
        <v/>
      </c>
    </row>
    <row r="2534" spans="9:29" x14ac:dyDescent="0.3">
      <c r="I2534" s="40" t="str">
        <f t="shared" si="240"/>
        <v/>
      </c>
      <c r="L2534" s="31"/>
      <c r="M2534" s="40" t="str">
        <f t="shared" si="241"/>
        <v/>
      </c>
      <c r="Q2534" s="40" t="str">
        <f t="shared" si="242"/>
        <v/>
      </c>
      <c r="U2534" s="40" t="str">
        <f t="shared" si="243"/>
        <v/>
      </c>
      <c r="V2534" s="53"/>
      <c r="Y2534" s="40" t="str">
        <f t="shared" si="244"/>
        <v/>
      </c>
      <c r="AC2534" s="40" t="str">
        <f t="shared" si="245"/>
        <v/>
      </c>
    </row>
    <row r="2535" spans="9:29" x14ac:dyDescent="0.3">
      <c r="I2535" s="40" t="str">
        <f t="shared" si="240"/>
        <v/>
      </c>
      <c r="L2535" s="31"/>
      <c r="M2535" s="40" t="str">
        <f t="shared" si="241"/>
        <v/>
      </c>
      <c r="Q2535" s="40" t="str">
        <f t="shared" si="242"/>
        <v/>
      </c>
      <c r="U2535" s="40" t="str">
        <f t="shared" si="243"/>
        <v/>
      </c>
      <c r="V2535" s="53"/>
      <c r="Y2535" s="40" t="str">
        <f t="shared" si="244"/>
        <v/>
      </c>
      <c r="AC2535" s="40" t="str">
        <f t="shared" si="245"/>
        <v/>
      </c>
    </row>
    <row r="2536" spans="9:29" x14ac:dyDescent="0.3">
      <c r="I2536" s="40" t="str">
        <f t="shared" si="240"/>
        <v/>
      </c>
      <c r="L2536" s="31"/>
      <c r="M2536" s="40" t="str">
        <f t="shared" si="241"/>
        <v/>
      </c>
      <c r="Q2536" s="40" t="str">
        <f t="shared" si="242"/>
        <v/>
      </c>
      <c r="U2536" s="40" t="str">
        <f t="shared" si="243"/>
        <v/>
      </c>
      <c r="V2536" s="53"/>
      <c r="Y2536" s="40" t="str">
        <f t="shared" si="244"/>
        <v/>
      </c>
      <c r="AC2536" s="40" t="str">
        <f t="shared" si="245"/>
        <v/>
      </c>
    </row>
    <row r="2537" spans="9:29" x14ac:dyDescent="0.3">
      <c r="I2537" s="40" t="str">
        <f t="shared" si="240"/>
        <v/>
      </c>
      <c r="L2537" s="31"/>
      <c r="M2537" s="40" t="str">
        <f t="shared" si="241"/>
        <v/>
      </c>
      <c r="Q2537" s="40" t="str">
        <f t="shared" si="242"/>
        <v/>
      </c>
      <c r="U2537" s="40" t="str">
        <f t="shared" si="243"/>
        <v/>
      </c>
      <c r="V2537" s="53"/>
      <c r="Y2537" s="40" t="str">
        <f t="shared" si="244"/>
        <v/>
      </c>
      <c r="AC2537" s="40" t="str">
        <f t="shared" si="245"/>
        <v/>
      </c>
    </row>
    <row r="2538" spans="9:29" x14ac:dyDescent="0.3">
      <c r="I2538" s="40" t="str">
        <f t="shared" si="240"/>
        <v/>
      </c>
      <c r="L2538" s="31"/>
      <c r="M2538" s="40" t="str">
        <f t="shared" si="241"/>
        <v/>
      </c>
      <c r="Q2538" s="40" t="str">
        <f t="shared" si="242"/>
        <v/>
      </c>
      <c r="U2538" s="40" t="str">
        <f t="shared" si="243"/>
        <v/>
      </c>
      <c r="V2538" s="53"/>
      <c r="Y2538" s="40" t="str">
        <f t="shared" si="244"/>
        <v/>
      </c>
      <c r="AC2538" s="40" t="str">
        <f t="shared" si="245"/>
        <v/>
      </c>
    </row>
    <row r="2539" spans="9:29" x14ac:dyDescent="0.3">
      <c r="I2539" s="40" t="str">
        <f t="shared" si="240"/>
        <v/>
      </c>
      <c r="L2539" s="31"/>
      <c r="M2539" s="40" t="str">
        <f t="shared" si="241"/>
        <v/>
      </c>
      <c r="Q2539" s="40" t="str">
        <f t="shared" si="242"/>
        <v/>
      </c>
      <c r="U2539" s="40" t="str">
        <f t="shared" si="243"/>
        <v/>
      </c>
      <c r="V2539" s="53"/>
      <c r="Y2539" s="40" t="str">
        <f t="shared" si="244"/>
        <v/>
      </c>
      <c r="AC2539" s="40" t="str">
        <f t="shared" si="245"/>
        <v/>
      </c>
    </row>
    <row r="2540" spans="9:29" x14ac:dyDescent="0.3">
      <c r="I2540" s="40" t="str">
        <f t="shared" si="240"/>
        <v/>
      </c>
      <c r="L2540" s="31"/>
      <c r="M2540" s="40" t="str">
        <f t="shared" si="241"/>
        <v/>
      </c>
      <c r="Q2540" s="40" t="str">
        <f t="shared" si="242"/>
        <v/>
      </c>
      <c r="U2540" s="40" t="str">
        <f t="shared" si="243"/>
        <v/>
      </c>
      <c r="V2540" s="53"/>
      <c r="Y2540" s="40" t="str">
        <f t="shared" si="244"/>
        <v/>
      </c>
      <c r="AC2540" s="40" t="str">
        <f t="shared" si="245"/>
        <v/>
      </c>
    </row>
    <row r="2541" spans="9:29" x14ac:dyDescent="0.3">
      <c r="I2541" s="40" t="str">
        <f t="shared" si="240"/>
        <v/>
      </c>
      <c r="L2541" s="31"/>
      <c r="M2541" s="40" t="str">
        <f t="shared" si="241"/>
        <v/>
      </c>
      <c r="Q2541" s="40" t="str">
        <f t="shared" si="242"/>
        <v/>
      </c>
      <c r="U2541" s="40" t="str">
        <f t="shared" si="243"/>
        <v/>
      </c>
      <c r="V2541" s="53"/>
      <c r="Y2541" s="40" t="str">
        <f t="shared" si="244"/>
        <v/>
      </c>
      <c r="AC2541" s="40" t="str">
        <f t="shared" si="245"/>
        <v/>
      </c>
    </row>
    <row r="2542" spans="9:29" x14ac:dyDescent="0.3">
      <c r="I2542" s="40" t="str">
        <f t="shared" si="240"/>
        <v/>
      </c>
      <c r="L2542" s="31"/>
      <c r="M2542" s="40" t="str">
        <f t="shared" si="241"/>
        <v/>
      </c>
      <c r="Q2542" s="40" t="str">
        <f t="shared" si="242"/>
        <v/>
      </c>
      <c r="U2542" s="40" t="str">
        <f t="shared" si="243"/>
        <v/>
      </c>
      <c r="V2542" s="53"/>
      <c r="Y2542" s="40" t="str">
        <f t="shared" si="244"/>
        <v/>
      </c>
      <c r="AC2542" s="40" t="str">
        <f t="shared" si="245"/>
        <v/>
      </c>
    </row>
    <row r="2543" spans="9:29" x14ac:dyDescent="0.3">
      <c r="I2543" s="40" t="str">
        <f t="shared" si="240"/>
        <v/>
      </c>
      <c r="L2543" s="31"/>
      <c r="M2543" s="40" t="str">
        <f t="shared" si="241"/>
        <v/>
      </c>
      <c r="Q2543" s="40" t="str">
        <f t="shared" si="242"/>
        <v/>
      </c>
      <c r="U2543" s="40" t="str">
        <f t="shared" si="243"/>
        <v/>
      </c>
      <c r="V2543" s="53"/>
      <c r="Y2543" s="40" t="str">
        <f t="shared" si="244"/>
        <v/>
      </c>
      <c r="AC2543" s="40" t="str">
        <f t="shared" si="245"/>
        <v/>
      </c>
    </row>
    <row r="2544" spans="9:29" x14ac:dyDescent="0.3">
      <c r="I2544" s="40" t="str">
        <f t="shared" si="240"/>
        <v/>
      </c>
      <c r="L2544" s="31"/>
      <c r="M2544" s="40" t="str">
        <f t="shared" si="241"/>
        <v/>
      </c>
      <c r="Q2544" s="40" t="str">
        <f t="shared" si="242"/>
        <v/>
      </c>
      <c r="U2544" s="40" t="str">
        <f t="shared" si="243"/>
        <v/>
      </c>
      <c r="V2544" s="53"/>
      <c r="Y2544" s="40" t="str">
        <f t="shared" si="244"/>
        <v/>
      </c>
      <c r="AC2544" s="40" t="str">
        <f t="shared" si="245"/>
        <v/>
      </c>
    </row>
    <row r="2545" spans="9:29" x14ac:dyDescent="0.3">
      <c r="I2545" s="40" t="str">
        <f t="shared" si="240"/>
        <v/>
      </c>
      <c r="L2545" s="31"/>
      <c r="M2545" s="40" t="str">
        <f t="shared" si="241"/>
        <v/>
      </c>
      <c r="Q2545" s="40" t="str">
        <f t="shared" si="242"/>
        <v/>
      </c>
      <c r="U2545" s="40" t="str">
        <f t="shared" si="243"/>
        <v/>
      </c>
      <c r="V2545" s="53"/>
      <c r="Y2545" s="40" t="str">
        <f t="shared" si="244"/>
        <v/>
      </c>
      <c r="AC2545" s="40" t="str">
        <f t="shared" si="245"/>
        <v/>
      </c>
    </row>
    <row r="2546" spans="9:29" x14ac:dyDescent="0.3">
      <c r="I2546" s="40" t="str">
        <f t="shared" si="240"/>
        <v/>
      </c>
      <c r="L2546" s="31"/>
      <c r="M2546" s="40" t="str">
        <f t="shared" si="241"/>
        <v/>
      </c>
      <c r="Q2546" s="40" t="str">
        <f t="shared" si="242"/>
        <v/>
      </c>
      <c r="U2546" s="40" t="str">
        <f t="shared" si="243"/>
        <v/>
      </c>
      <c r="V2546" s="53"/>
      <c r="Y2546" s="40" t="str">
        <f t="shared" si="244"/>
        <v/>
      </c>
      <c r="AC2546" s="40" t="str">
        <f t="shared" si="245"/>
        <v/>
      </c>
    </row>
    <row r="2547" spans="9:29" x14ac:dyDescent="0.3">
      <c r="I2547" s="40" t="str">
        <f t="shared" si="240"/>
        <v/>
      </c>
      <c r="L2547" s="31"/>
      <c r="M2547" s="40" t="str">
        <f t="shared" si="241"/>
        <v/>
      </c>
      <c r="Q2547" s="40" t="str">
        <f t="shared" si="242"/>
        <v/>
      </c>
      <c r="U2547" s="40" t="str">
        <f t="shared" si="243"/>
        <v/>
      </c>
      <c r="V2547" s="53"/>
      <c r="Y2547" s="40" t="str">
        <f t="shared" si="244"/>
        <v/>
      </c>
      <c r="AC2547" s="40" t="str">
        <f t="shared" si="245"/>
        <v/>
      </c>
    </row>
    <row r="2548" spans="9:29" x14ac:dyDescent="0.3">
      <c r="I2548" s="40" t="str">
        <f t="shared" si="240"/>
        <v/>
      </c>
      <c r="L2548" s="31"/>
      <c r="M2548" s="40" t="str">
        <f t="shared" si="241"/>
        <v/>
      </c>
      <c r="Q2548" s="40" t="str">
        <f t="shared" si="242"/>
        <v/>
      </c>
      <c r="U2548" s="40" t="str">
        <f t="shared" si="243"/>
        <v/>
      </c>
      <c r="V2548" s="53"/>
      <c r="Y2548" s="40" t="str">
        <f t="shared" si="244"/>
        <v/>
      </c>
      <c r="AC2548" s="40" t="str">
        <f t="shared" si="245"/>
        <v/>
      </c>
    </row>
    <row r="2549" spans="9:29" x14ac:dyDescent="0.3">
      <c r="I2549" s="40" t="str">
        <f t="shared" si="240"/>
        <v/>
      </c>
      <c r="L2549" s="31"/>
      <c r="M2549" s="40" t="str">
        <f t="shared" si="241"/>
        <v/>
      </c>
      <c r="Q2549" s="40" t="str">
        <f t="shared" si="242"/>
        <v/>
      </c>
      <c r="U2549" s="40" t="str">
        <f t="shared" si="243"/>
        <v/>
      </c>
      <c r="V2549" s="53"/>
      <c r="Y2549" s="40" t="str">
        <f t="shared" si="244"/>
        <v/>
      </c>
      <c r="AC2549" s="40" t="str">
        <f t="shared" si="245"/>
        <v/>
      </c>
    </row>
    <row r="2550" spans="9:29" x14ac:dyDescent="0.3">
      <c r="I2550" s="40" t="str">
        <f t="shared" si="240"/>
        <v/>
      </c>
      <c r="L2550" s="31"/>
      <c r="M2550" s="40" t="str">
        <f t="shared" si="241"/>
        <v/>
      </c>
      <c r="Q2550" s="40" t="str">
        <f t="shared" si="242"/>
        <v/>
      </c>
      <c r="U2550" s="40" t="str">
        <f t="shared" si="243"/>
        <v/>
      </c>
      <c r="V2550" s="53"/>
      <c r="Y2550" s="40" t="str">
        <f t="shared" si="244"/>
        <v/>
      </c>
      <c r="AC2550" s="40" t="str">
        <f t="shared" si="245"/>
        <v/>
      </c>
    </row>
    <row r="2551" spans="9:29" x14ac:dyDescent="0.3">
      <c r="I2551" s="40" t="str">
        <f t="shared" si="240"/>
        <v/>
      </c>
      <c r="L2551" s="31"/>
      <c r="M2551" s="40" t="str">
        <f t="shared" si="241"/>
        <v/>
      </c>
      <c r="Q2551" s="40" t="str">
        <f t="shared" si="242"/>
        <v/>
      </c>
      <c r="U2551" s="40" t="str">
        <f t="shared" si="243"/>
        <v/>
      </c>
      <c r="V2551" s="53"/>
      <c r="Y2551" s="40" t="str">
        <f t="shared" si="244"/>
        <v/>
      </c>
      <c r="AC2551" s="40" t="str">
        <f t="shared" si="245"/>
        <v/>
      </c>
    </row>
    <row r="2552" spans="9:29" x14ac:dyDescent="0.3">
      <c r="I2552" s="40" t="str">
        <f t="shared" si="240"/>
        <v/>
      </c>
      <c r="L2552" s="31"/>
      <c r="M2552" s="40" t="str">
        <f t="shared" si="241"/>
        <v/>
      </c>
      <c r="Q2552" s="40" t="str">
        <f t="shared" si="242"/>
        <v/>
      </c>
      <c r="U2552" s="40" t="str">
        <f t="shared" si="243"/>
        <v/>
      </c>
      <c r="V2552" s="53"/>
      <c r="Y2552" s="40" t="str">
        <f t="shared" si="244"/>
        <v/>
      </c>
      <c r="AC2552" s="40" t="str">
        <f t="shared" si="245"/>
        <v/>
      </c>
    </row>
    <row r="2553" spans="9:29" x14ac:dyDescent="0.3">
      <c r="I2553" s="40" t="str">
        <f t="shared" si="240"/>
        <v/>
      </c>
      <c r="L2553" s="31"/>
      <c r="M2553" s="40" t="str">
        <f t="shared" si="241"/>
        <v/>
      </c>
      <c r="Q2553" s="40" t="str">
        <f t="shared" si="242"/>
        <v/>
      </c>
      <c r="U2553" s="40" t="str">
        <f t="shared" si="243"/>
        <v/>
      </c>
      <c r="V2553" s="53"/>
      <c r="Y2553" s="40" t="str">
        <f t="shared" si="244"/>
        <v/>
      </c>
      <c r="AC2553" s="40" t="str">
        <f t="shared" si="245"/>
        <v/>
      </c>
    </row>
    <row r="2554" spans="9:29" x14ac:dyDescent="0.3">
      <c r="I2554" s="40" t="str">
        <f t="shared" si="240"/>
        <v/>
      </c>
      <c r="L2554" s="31"/>
      <c r="M2554" s="40" t="str">
        <f t="shared" si="241"/>
        <v/>
      </c>
      <c r="Q2554" s="40" t="str">
        <f t="shared" si="242"/>
        <v/>
      </c>
      <c r="U2554" s="40" t="str">
        <f t="shared" si="243"/>
        <v/>
      </c>
      <c r="V2554" s="53"/>
      <c r="Y2554" s="40" t="str">
        <f t="shared" si="244"/>
        <v/>
      </c>
      <c r="AC2554" s="40" t="str">
        <f t="shared" si="245"/>
        <v/>
      </c>
    </row>
    <row r="2555" spans="9:29" x14ac:dyDescent="0.3">
      <c r="I2555" s="40" t="str">
        <f t="shared" si="240"/>
        <v/>
      </c>
      <c r="L2555" s="31"/>
      <c r="M2555" s="40" t="str">
        <f t="shared" si="241"/>
        <v/>
      </c>
      <c r="Q2555" s="40" t="str">
        <f t="shared" si="242"/>
        <v/>
      </c>
      <c r="U2555" s="40" t="str">
        <f t="shared" si="243"/>
        <v/>
      </c>
      <c r="V2555" s="53"/>
      <c r="Y2555" s="40" t="str">
        <f t="shared" si="244"/>
        <v/>
      </c>
      <c r="AC2555" s="40" t="str">
        <f t="shared" si="245"/>
        <v/>
      </c>
    </row>
    <row r="2556" spans="9:29" x14ac:dyDescent="0.3">
      <c r="I2556" s="40" t="str">
        <f t="shared" si="240"/>
        <v/>
      </c>
      <c r="L2556" s="31"/>
      <c r="M2556" s="40" t="str">
        <f t="shared" si="241"/>
        <v/>
      </c>
      <c r="Q2556" s="40" t="str">
        <f t="shared" si="242"/>
        <v/>
      </c>
      <c r="U2556" s="40" t="str">
        <f t="shared" si="243"/>
        <v/>
      </c>
      <c r="V2556" s="53"/>
      <c r="Y2556" s="40" t="str">
        <f t="shared" si="244"/>
        <v/>
      </c>
      <c r="AC2556" s="40" t="str">
        <f t="shared" si="245"/>
        <v/>
      </c>
    </row>
    <row r="2557" spans="9:29" x14ac:dyDescent="0.3">
      <c r="I2557" s="40" t="str">
        <f t="shared" si="240"/>
        <v/>
      </c>
      <c r="L2557" s="31"/>
      <c r="M2557" s="40" t="str">
        <f t="shared" si="241"/>
        <v/>
      </c>
      <c r="Q2557" s="40" t="str">
        <f t="shared" si="242"/>
        <v/>
      </c>
      <c r="U2557" s="40" t="str">
        <f t="shared" si="243"/>
        <v/>
      </c>
      <c r="V2557" s="53"/>
      <c r="Y2557" s="40" t="str">
        <f t="shared" si="244"/>
        <v/>
      </c>
      <c r="AC2557" s="40" t="str">
        <f t="shared" si="245"/>
        <v/>
      </c>
    </row>
    <row r="2558" spans="9:29" x14ac:dyDescent="0.3">
      <c r="I2558" s="40" t="str">
        <f t="shared" si="240"/>
        <v/>
      </c>
      <c r="L2558" s="31"/>
      <c r="M2558" s="40" t="str">
        <f t="shared" si="241"/>
        <v/>
      </c>
      <c r="Q2558" s="40" t="str">
        <f t="shared" si="242"/>
        <v/>
      </c>
      <c r="U2558" s="40" t="str">
        <f t="shared" si="243"/>
        <v/>
      </c>
      <c r="V2558" s="53"/>
      <c r="Y2558" s="40" t="str">
        <f t="shared" si="244"/>
        <v/>
      </c>
      <c r="AC2558" s="40" t="str">
        <f t="shared" si="245"/>
        <v/>
      </c>
    </row>
    <row r="2559" spans="9:29" x14ac:dyDescent="0.3">
      <c r="I2559" s="40" t="str">
        <f t="shared" si="240"/>
        <v/>
      </c>
      <c r="L2559" s="31"/>
      <c r="M2559" s="40" t="str">
        <f t="shared" si="241"/>
        <v/>
      </c>
      <c r="Q2559" s="40" t="str">
        <f t="shared" si="242"/>
        <v/>
      </c>
      <c r="U2559" s="40" t="str">
        <f t="shared" si="243"/>
        <v/>
      </c>
      <c r="V2559" s="53"/>
      <c r="Y2559" s="40" t="str">
        <f t="shared" si="244"/>
        <v/>
      </c>
      <c r="AC2559" s="40" t="str">
        <f t="shared" si="245"/>
        <v/>
      </c>
    </row>
    <row r="2560" spans="9:29" x14ac:dyDescent="0.3">
      <c r="I2560" s="40" t="str">
        <f t="shared" si="240"/>
        <v/>
      </c>
      <c r="L2560" s="31"/>
      <c r="M2560" s="40" t="str">
        <f t="shared" si="241"/>
        <v/>
      </c>
      <c r="Q2560" s="40" t="str">
        <f t="shared" si="242"/>
        <v/>
      </c>
      <c r="U2560" s="40" t="str">
        <f t="shared" si="243"/>
        <v/>
      </c>
      <c r="V2560" s="53"/>
      <c r="Y2560" s="40" t="str">
        <f t="shared" si="244"/>
        <v/>
      </c>
      <c r="AC2560" s="40" t="str">
        <f t="shared" si="245"/>
        <v/>
      </c>
    </row>
    <row r="2561" spans="9:29" x14ac:dyDescent="0.3">
      <c r="I2561" s="40" t="str">
        <f t="shared" si="240"/>
        <v/>
      </c>
      <c r="L2561" s="31"/>
      <c r="M2561" s="40" t="str">
        <f t="shared" si="241"/>
        <v/>
      </c>
      <c r="Q2561" s="40" t="str">
        <f t="shared" si="242"/>
        <v/>
      </c>
      <c r="U2561" s="40" t="str">
        <f t="shared" si="243"/>
        <v/>
      </c>
      <c r="V2561" s="53"/>
      <c r="Y2561" s="40" t="str">
        <f t="shared" si="244"/>
        <v/>
      </c>
      <c r="AC2561" s="40" t="str">
        <f t="shared" si="245"/>
        <v/>
      </c>
    </row>
    <row r="2562" spans="9:29" x14ac:dyDescent="0.3">
      <c r="I2562" s="40" t="str">
        <f t="shared" si="240"/>
        <v/>
      </c>
      <c r="L2562" s="31"/>
      <c r="M2562" s="40" t="str">
        <f t="shared" si="241"/>
        <v/>
      </c>
      <c r="Q2562" s="40" t="str">
        <f t="shared" si="242"/>
        <v/>
      </c>
      <c r="U2562" s="40" t="str">
        <f t="shared" si="243"/>
        <v/>
      </c>
      <c r="V2562" s="53"/>
      <c r="Y2562" s="40" t="str">
        <f t="shared" si="244"/>
        <v/>
      </c>
      <c r="AC2562" s="40" t="str">
        <f t="shared" si="245"/>
        <v/>
      </c>
    </row>
    <row r="2563" spans="9:29" x14ac:dyDescent="0.3">
      <c r="I2563" s="40" t="str">
        <f t="shared" si="240"/>
        <v/>
      </c>
      <c r="L2563" s="31"/>
      <c r="M2563" s="40" t="str">
        <f t="shared" si="241"/>
        <v/>
      </c>
      <c r="Q2563" s="40" t="str">
        <f t="shared" si="242"/>
        <v/>
      </c>
      <c r="U2563" s="40" t="str">
        <f t="shared" si="243"/>
        <v/>
      </c>
      <c r="V2563" s="53"/>
      <c r="Y2563" s="40" t="str">
        <f t="shared" si="244"/>
        <v/>
      </c>
      <c r="AC2563" s="40" t="str">
        <f t="shared" si="245"/>
        <v/>
      </c>
    </row>
    <row r="2564" spans="9:29" x14ac:dyDescent="0.3">
      <c r="I2564" s="40" t="str">
        <f t="shared" ref="I2564:I2627" si="246">IF(H2564="","",IF(H2564="**","",ABS(H2564*100)))</f>
        <v/>
      </c>
      <c r="L2564" s="31"/>
      <c r="M2564" s="40" t="str">
        <f t="shared" ref="M2564:M2627" si="247">IF(L2564="","",IF(L2564="**","",ABS(L2564*100)))</f>
        <v/>
      </c>
      <c r="Q2564" s="40" t="str">
        <f t="shared" ref="Q2564:Q2627" si="248">IF(P2564="","",IF(P2564="**","",ABS(P2564*100)))</f>
        <v/>
      </c>
      <c r="U2564" s="40" t="str">
        <f t="shared" ref="U2564:U2627" si="249">IF(T2564="","",IF(T2564="**","",ABS(T2564*100)))</f>
        <v/>
      </c>
      <c r="V2564" s="53"/>
      <c r="Y2564" s="40" t="str">
        <f t="shared" ref="Y2564:Y2627" si="250">IF(X2564="","",IF(X2564="**","",ABS(X2564*100)))</f>
        <v/>
      </c>
      <c r="AC2564" s="40" t="str">
        <f t="shared" ref="AC2564:AC2627" si="251">IF(AB2564="","",IF(AB2564="**","",ABS(AB2564*100)))</f>
        <v/>
      </c>
    </row>
    <row r="2565" spans="9:29" x14ac:dyDescent="0.3">
      <c r="I2565" s="40" t="str">
        <f t="shared" si="246"/>
        <v/>
      </c>
      <c r="L2565" s="31"/>
      <c r="M2565" s="40" t="str">
        <f t="shared" si="247"/>
        <v/>
      </c>
      <c r="Q2565" s="40" t="str">
        <f t="shared" si="248"/>
        <v/>
      </c>
      <c r="U2565" s="40" t="str">
        <f t="shared" si="249"/>
        <v/>
      </c>
      <c r="V2565" s="53"/>
      <c r="Y2565" s="40" t="str">
        <f t="shared" si="250"/>
        <v/>
      </c>
      <c r="AC2565" s="40" t="str">
        <f t="shared" si="251"/>
        <v/>
      </c>
    </row>
    <row r="2566" spans="9:29" x14ac:dyDescent="0.3">
      <c r="I2566" s="40" t="str">
        <f t="shared" si="246"/>
        <v/>
      </c>
      <c r="L2566" s="31"/>
      <c r="M2566" s="40" t="str">
        <f t="shared" si="247"/>
        <v/>
      </c>
      <c r="Q2566" s="40" t="str">
        <f t="shared" si="248"/>
        <v/>
      </c>
      <c r="U2566" s="40" t="str">
        <f t="shared" si="249"/>
        <v/>
      </c>
      <c r="V2566" s="53"/>
      <c r="Y2566" s="40" t="str">
        <f t="shared" si="250"/>
        <v/>
      </c>
      <c r="AC2566" s="40" t="str">
        <f t="shared" si="251"/>
        <v/>
      </c>
    </row>
    <row r="2567" spans="9:29" x14ac:dyDescent="0.3">
      <c r="I2567" s="40" t="str">
        <f t="shared" si="246"/>
        <v/>
      </c>
      <c r="L2567" s="31"/>
      <c r="M2567" s="40" t="str">
        <f t="shared" si="247"/>
        <v/>
      </c>
      <c r="Q2567" s="40" t="str">
        <f t="shared" si="248"/>
        <v/>
      </c>
      <c r="U2567" s="40" t="str">
        <f t="shared" si="249"/>
        <v/>
      </c>
      <c r="V2567" s="53"/>
      <c r="Y2567" s="40" t="str">
        <f t="shared" si="250"/>
        <v/>
      </c>
      <c r="AC2567" s="40" t="str">
        <f t="shared" si="251"/>
        <v/>
      </c>
    </row>
    <row r="2568" spans="9:29" x14ac:dyDescent="0.3">
      <c r="I2568" s="40" t="str">
        <f t="shared" si="246"/>
        <v/>
      </c>
      <c r="L2568" s="31"/>
      <c r="M2568" s="40" t="str">
        <f t="shared" si="247"/>
        <v/>
      </c>
      <c r="Q2568" s="40" t="str">
        <f t="shared" si="248"/>
        <v/>
      </c>
      <c r="U2568" s="40" t="str">
        <f t="shared" si="249"/>
        <v/>
      </c>
      <c r="V2568" s="53"/>
      <c r="Y2568" s="40" t="str">
        <f t="shared" si="250"/>
        <v/>
      </c>
      <c r="AC2568" s="40" t="str">
        <f t="shared" si="251"/>
        <v/>
      </c>
    </row>
    <row r="2569" spans="9:29" x14ac:dyDescent="0.3">
      <c r="I2569" s="40" t="str">
        <f t="shared" si="246"/>
        <v/>
      </c>
      <c r="L2569" s="31"/>
      <c r="M2569" s="40" t="str">
        <f t="shared" si="247"/>
        <v/>
      </c>
      <c r="Q2569" s="40" t="str">
        <f t="shared" si="248"/>
        <v/>
      </c>
      <c r="U2569" s="40" t="str">
        <f t="shared" si="249"/>
        <v/>
      </c>
      <c r="V2569" s="53"/>
      <c r="Y2569" s="40" t="str">
        <f t="shared" si="250"/>
        <v/>
      </c>
      <c r="AC2569" s="40" t="str">
        <f t="shared" si="251"/>
        <v/>
      </c>
    </row>
    <row r="2570" spans="9:29" x14ac:dyDescent="0.3">
      <c r="I2570" s="40" t="str">
        <f t="shared" si="246"/>
        <v/>
      </c>
      <c r="L2570" s="31"/>
      <c r="M2570" s="40" t="str">
        <f t="shared" si="247"/>
        <v/>
      </c>
      <c r="Q2570" s="40" t="str">
        <f t="shared" si="248"/>
        <v/>
      </c>
      <c r="U2570" s="40" t="str">
        <f t="shared" si="249"/>
        <v/>
      </c>
      <c r="V2570" s="53"/>
      <c r="Y2570" s="40" t="str">
        <f t="shared" si="250"/>
        <v/>
      </c>
      <c r="AC2570" s="40" t="str">
        <f t="shared" si="251"/>
        <v/>
      </c>
    </row>
    <row r="2571" spans="9:29" x14ac:dyDescent="0.3">
      <c r="I2571" s="40" t="str">
        <f t="shared" si="246"/>
        <v/>
      </c>
      <c r="L2571" s="31"/>
      <c r="M2571" s="40" t="str">
        <f t="shared" si="247"/>
        <v/>
      </c>
      <c r="Q2571" s="40" t="str">
        <f t="shared" si="248"/>
        <v/>
      </c>
      <c r="U2571" s="40" t="str">
        <f t="shared" si="249"/>
        <v/>
      </c>
      <c r="V2571" s="53"/>
      <c r="Y2571" s="40" t="str">
        <f t="shared" si="250"/>
        <v/>
      </c>
      <c r="AC2571" s="40" t="str">
        <f t="shared" si="251"/>
        <v/>
      </c>
    </row>
    <row r="2572" spans="9:29" x14ac:dyDescent="0.3">
      <c r="I2572" s="40" t="str">
        <f t="shared" si="246"/>
        <v/>
      </c>
      <c r="L2572" s="31"/>
      <c r="M2572" s="40" t="str">
        <f t="shared" si="247"/>
        <v/>
      </c>
      <c r="Q2572" s="40" t="str">
        <f t="shared" si="248"/>
        <v/>
      </c>
      <c r="U2572" s="40" t="str">
        <f t="shared" si="249"/>
        <v/>
      </c>
      <c r="V2572" s="53"/>
      <c r="Y2572" s="40" t="str">
        <f t="shared" si="250"/>
        <v/>
      </c>
      <c r="AC2572" s="40" t="str">
        <f t="shared" si="251"/>
        <v/>
      </c>
    </row>
    <row r="2573" spans="9:29" x14ac:dyDescent="0.3">
      <c r="I2573" s="40" t="str">
        <f t="shared" si="246"/>
        <v/>
      </c>
      <c r="L2573" s="31"/>
      <c r="M2573" s="40" t="str">
        <f t="shared" si="247"/>
        <v/>
      </c>
      <c r="Q2573" s="40" t="str">
        <f t="shared" si="248"/>
        <v/>
      </c>
      <c r="U2573" s="40" t="str">
        <f t="shared" si="249"/>
        <v/>
      </c>
      <c r="V2573" s="53"/>
      <c r="Y2573" s="40" t="str">
        <f t="shared" si="250"/>
        <v/>
      </c>
      <c r="AC2573" s="40" t="str">
        <f t="shared" si="251"/>
        <v/>
      </c>
    </row>
    <row r="2574" spans="9:29" x14ac:dyDescent="0.3">
      <c r="I2574" s="40" t="str">
        <f t="shared" si="246"/>
        <v/>
      </c>
      <c r="L2574" s="31"/>
      <c r="M2574" s="40" t="str">
        <f t="shared" si="247"/>
        <v/>
      </c>
      <c r="Q2574" s="40" t="str">
        <f t="shared" si="248"/>
        <v/>
      </c>
      <c r="U2574" s="40" t="str">
        <f t="shared" si="249"/>
        <v/>
      </c>
      <c r="V2574" s="53"/>
      <c r="Y2574" s="40" t="str">
        <f t="shared" si="250"/>
        <v/>
      </c>
      <c r="AC2574" s="40" t="str">
        <f t="shared" si="251"/>
        <v/>
      </c>
    </row>
    <row r="2575" spans="9:29" x14ac:dyDescent="0.3">
      <c r="I2575" s="40" t="str">
        <f t="shared" si="246"/>
        <v/>
      </c>
      <c r="L2575" s="31"/>
      <c r="M2575" s="40" t="str">
        <f t="shared" si="247"/>
        <v/>
      </c>
      <c r="Q2575" s="40" t="str">
        <f t="shared" si="248"/>
        <v/>
      </c>
      <c r="U2575" s="40" t="str">
        <f t="shared" si="249"/>
        <v/>
      </c>
      <c r="V2575" s="53"/>
      <c r="Y2575" s="40" t="str">
        <f t="shared" si="250"/>
        <v/>
      </c>
      <c r="AC2575" s="40" t="str">
        <f t="shared" si="251"/>
        <v/>
      </c>
    </row>
    <row r="2576" spans="9:29" x14ac:dyDescent="0.3">
      <c r="I2576" s="40" t="str">
        <f t="shared" si="246"/>
        <v/>
      </c>
      <c r="L2576" s="31"/>
      <c r="M2576" s="40" t="str">
        <f t="shared" si="247"/>
        <v/>
      </c>
      <c r="Q2576" s="40" t="str">
        <f t="shared" si="248"/>
        <v/>
      </c>
      <c r="U2576" s="40" t="str">
        <f t="shared" si="249"/>
        <v/>
      </c>
      <c r="V2576" s="53"/>
      <c r="Y2576" s="40" t="str">
        <f t="shared" si="250"/>
        <v/>
      </c>
      <c r="AC2576" s="40" t="str">
        <f t="shared" si="251"/>
        <v/>
      </c>
    </row>
    <row r="2577" spans="9:29" x14ac:dyDescent="0.3">
      <c r="I2577" s="40" t="str">
        <f t="shared" si="246"/>
        <v/>
      </c>
      <c r="L2577" s="31"/>
      <c r="M2577" s="40" t="str">
        <f t="shared" si="247"/>
        <v/>
      </c>
      <c r="Q2577" s="40" t="str">
        <f t="shared" si="248"/>
        <v/>
      </c>
      <c r="U2577" s="40" t="str">
        <f t="shared" si="249"/>
        <v/>
      </c>
      <c r="V2577" s="53"/>
      <c r="Y2577" s="40" t="str">
        <f t="shared" si="250"/>
        <v/>
      </c>
      <c r="AC2577" s="40" t="str">
        <f t="shared" si="251"/>
        <v/>
      </c>
    </row>
    <row r="2578" spans="9:29" x14ac:dyDescent="0.3">
      <c r="I2578" s="40" t="str">
        <f t="shared" si="246"/>
        <v/>
      </c>
      <c r="L2578" s="31"/>
      <c r="M2578" s="40" t="str">
        <f t="shared" si="247"/>
        <v/>
      </c>
      <c r="Q2578" s="40" t="str">
        <f t="shared" si="248"/>
        <v/>
      </c>
      <c r="U2578" s="40" t="str">
        <f t="shared" si="249"/>
        <v/>
      </c>
      <c r="V2578" s="53"/>
      <c r="Y2578" s="40" t="str">
        <f t="shared" si="250"/>
        <v/>
      </c>
      <c r="AC2578" s="40" t="str">
        <f t="shared" si="251"/>
        <v/>
      </c>
    </row>
    <row r="2579" spans="9:29" x14ac:dyDescent="0.3">
      <c r="I2579" s="40" t="str">
        <f t="shared" si="246"/>
        <v/>
      </c>
      <c r="L2579" s="31"/>
      <c r="M2579" s="40" t="str">
        <f t="shared" si="247"/>
        <v/>
      </c>
      <c r="Q2579" s="40" t="str">
        <f t="shared" si="248"/>
        <v/>
      </c>
      <c r="U2579" s="40" t="str">
        <f t="shared" si="249"/>
        <v/>
      </c>
      <c r="V2579" s="53"/>
      <c r="Y2579" s="40" t="str">
        <f t="shared" si="250"/>
        <v/>
      </c>
      <c r="AC2579" s="40" t="str">
        <f t="shared" si="251"/>
        <v/>
      </c>
    </row>
    <row r="2580" spans="9:29" x14ac:dyDescent="0.3">
      <c r="I2580" s="40" t="str">
        <f t="shared" si="246"/>
        <v/>
      </c>
      <c r="L2580" s="31"/>
      <c r="M2580" s="40" t="str">
        <f t="shared" si="247"/>
        <v/>
      </c>
      <c r="Q2580" s="40" t="str">
        <f t="shared" si="248"/>
        <v/>
      </c>
      <c r="U2580" s="40" t="str">
        <f t="shared" si="249"/>
        <v/>
      </c>
      <c r="V2580" s="53"/>
      <c r="Y2580" s="40" t="str">
        <f t="shared" si="250"/>
        <v/>
      </c>
      <c r="AC2580" s="40" t="str">
        <f t="shared" si="251"/>
        <v/>
      </c>
    </row>
    <row r="2581" spans="9:29" x14ac:dyDescent="0.3">
      <c r="I2581" s="40" t="str">
        <f t="shared" si="246"/>
        <v/>
      </c>
      <c r="L2581" s="31"/>
      <c r="M2581" s="40" t="str">
        <f t="shared" si="247"/>
        <v/>
      </c>
      <c r="Q2581" s="40" t="str">
        <f t="shared" si="248"/>
        <v/>
      </c>
      <c r="U2581" s="40" t="str">
        <f t="shared" si="249"/>
        <v/>
      </c>
      <c r="V2581" s="53"/>
      <c r="Y2581" s="40" t="str">
        <f t="shared" si="250"/>
        <v/>
      </c>
      <c r="AC2581" s="40" t="str">
        <f t="shared" si="251"/>
        <v/>
      </c>
    </row>
    <row r="2582" spans="9:29" x14ac:dyDescent="0.3">
      <c r="I2582" s="40" t="str">
        <f t="shared" si="246"/>
        <v/>
      </c>
      <c r="L2582" s="31"/>
      <c r="M2582" s="40" t="str">
        <f t="shared" si="247"/>
        <v/>
      </c>
      <c r="Q2582" s="40" t="str">
        <f t="shared" si="248"/>
        <v/>
      </c>
      <c r="U2582" s="40" t="str">
        <f t="shared" si="249"/>
        <v/>
      </c>
      <c r="V2582" s="53"/>
      <c r="Y2582" s="40" t="str">
        <f t="shared" si="250"/>
        <v/>
      </c>
      <c r="AC2582" s="40" t="str">
        <f t="shared" si="251"/>
        <v/>
      </c>
    </row>
    <row r="2583" spans="9:29" x14ac:dyDescent="0.3">
      <c r="I2583" s="40" t="str">
        <f t="shared" si="246"/>
        <v/>
      </c>
      <c r="L2583" s="31"/>
      <c r="M2583" s="40" t="str">
        <f t="shared" si="247"/>
        <v/>
      </c>
      <c r="Q2583" s="40" t="str">
        <f t="shared" si="248"/>
        <v/>
      </c>
      <c r="U2583" s="40" t="str">
        <f t="shared" si="249"/>
        <v/>
      </c>
      <c r="V2583" s="53"/>
      <c r="Y2583" s="40" t="str">
        <f t="shared" si="250"/>
        <v/>
      </c>
      <c r="AC2583" s="40" t="str">
        <f t="shared" si="251"/>
        <v/>
      </c>
    </row>
    <row r="2584" spans="9:29" x14ac:dyDescent="0.3">
      <c r="I2584" s="40" t="str">
        <f t="shared" si="246"/>
        <v/>
      </c>
      <c r="L2584" s="31"/>
      <c r="M2584" s="40" t="str">
        <f t="shared" si="247"/>
        <v/>
      </c>
      <c r="Q2584" s="40" t="str">
        <f t="shared" si="248"/>
        <v/>
      </c>
      <c r="U2584" s="40" t="str">
        <f t="shared" si="249"/>
        <v/>
      </c>
      <c r="V2584" s="53"/>
      <c r="Y2584" s="40" t="str">
        <f t="shared" si="250"/>
        <v/>
      </c>
      <c r="AC2584" s="40" t="str">
        <f t="shared" si="251"/>
        <v/>
      </c>
    </row>
    <row r="2585" spans="9:29" x14ac:dyDescent="0.3">
      <c r="I2585" s="40" t="str">
        <f t="shared" si="246"/>
        <v/>
      </c>
      <c r="L2585" s="31"/>
      <c r="M2585" s="40" t="str">
        <f t="shared" si="247"/>
        <v/>
      </c>
      <c r="Q2585" s="40" t="str">
        <f t="shared" si="248"/>
        <v/>
      </c>
      <c r="U2585" s="40" t="str">
        <f t="shared" si="249"/>
        <v/>
      </c>
      <c r="V2585" s="53"/>
      <c r="Y2585" s="40" t="str">
        <f t="shared" si="250"/>
        <v/>
      </c>
      <c r="AC2585" s="40" t="str">
        <f t="shared" si="251"/>
        <v/>
      </c>
    </row>
    <row r="2586" spans="9:29" x14ac:dyDescent="0.3">
      <c r="I2586" s="40" t="str">
        <f t="shared" si="246"/>
        <v/>
      </c>
      <c r="L2586" s="31"/>
      <c r="M2586" s="40" t="str">
        <f t="shared" si="247"/>
        <v/>
      </c>
      <c r="Q2586" s="40" t="str">
        <f t="shared" si="248"/>
        <v/>
      </c>
      <c r="U2586" s="40" t="str">
        <f t="shared" si="249"/>
        <v/>
      </c>
      <c r="V2586" s="53"/>
      <c r="Y2586" s="40" t="str">
        <f t="shared" si="250"/>
        <v/>
      </c>
      <c r="AC2586" s="40" t="str">
        <f t="shared" si="251"/>
        <v/>
      </c>
    </row>
    <row r="2587" spans="9:29" x14ac:dyDescent="0.3">
      <c r="I2587" s="40" t="str">
        <f t="shared" si="246"/>
        <v/>
      </c>
      <c r="L2587" s="31"/>
      <c r="M2587" s="40" t="str">
        <f t="shared" si="247"/>
        <v/>
      </c>
      <c r="Q2587" s="40" t="str">
        <f t="shared" si="248"/>
        <v/>
      </c>
      <c r="U2587" s="40" t="str">
        <f t="shared" si="249"/>
        <v/>
      </c>
      <c r="V2587" s="53"/>
      <c r="Y2587" s="40" t="str">
        <f t="shared" si="250"/>
        <v/>
      </c>
      <c r="AC2587" s="40" t="str">
        <f t="shared" si="251"/>
        <v/>
      </c>
    </row>
    <row r="2588" spans="9:29" x14ac:dyDescent="0.3">
      <c r="I2588" s="40" t="str">
        <f t="shared" si="246"/>
        <v/>
      </c>
      <c r="L2588" s="31"/>
      <c r="M2588" s="40" t="str">
        <f t="shared" si="247"/>
        <v/>
      </c>
      <c r="Q2588" s="40" t="str">
        <f t="shared" si="248"/>
        <v/>
      </c>
      <c r="U2588" s="40" t="str">
        <f t="shared" si="249"/>
        <v/>
      </c>
      <c r="V2588" s="53"/>
      <c r="Y2588" s="40" t="str">
        <f t="shared" si="250"/>
        <v/>
      </c>
      <c r="AC2588" s="40" t="str">
        <f t="shared" si="251"/>
        <v/>
      </c>
    </row>
    <row r="2589" spans="9:29" x14ac:dyDescent="0.3">
      <c r="I2589" s="40" t="str">
        <f t="shared" si="246"/>
        <v/>
      </c>
      <c r="L2589" s="31"/>
      <c r="M2589" s="40" t="str">
        <f t="shared" si="247"/>
        <v/>
      </c>
      <c r="Q2589" s="40" t="str">
        <f t="shared" si="248"/>
        <v/>
      </c>
      <c r="U2589" s="40" t="str">
        <f t="shared" si="249"/>
        <v/>
      </c>
      <c r="V2589" s="53"/>
      <c r="Y2589" s="40" t="str">
        <f t="shared" si="250"/>
        <v/>
      </c>
      <c r="AC2589" s="40" t="str">
        <f t="shared" si="251"/>
        <v/>
      </c>
    </row>
    <row r="2590" spans="9:29" x14ac:dyDescent="0.3">
      <c r="I2590" s="40" t="str">
        <f t="shared" si="246"/>
        <v/>
      </c>
      <c r="L2590" s="31"/>
      <c r="M2590" s="40" t="str">
        <f t="shared" si="247"/>
        <v/>
      </c>
      <c r="Q2590" s="40" t="str">
        <f t="shared" si="248"/>
        <v/>
      </c>
      <c r="U2590" s="40" t="str">
        <f t="shared" si="249"/>
        <v/>
      </c>
      <c r="V2590" s="53"/>
      <c r="Y2590" s="40" t="str">
        <f t="shared" si="250"/>
        <v/>
      </c>
      <c r="AC2590" s="40" t="str">
        <f t="shared" si="251"/>
        <v/>
      </c>
    </row>
    <row r="2591" spans="9:29" x14ac:dyDescent="0.3">
      <c r="I2591" s="40" t="str">
        <f t="shared" si="246"/>
        <v/>
      </c>
      <c r="L2591" s="31"/>
      <c r="M2591" s="40" t="str">
        <f t="shared" si="247"/>
        <v/>
      </c>
      <c r="Q2591" s="40" t="str">
        <f t="shared" si="248"/>
        <v/>
      </c>
      <c r="U2591" s="40" t="str">
        <f t="shared" si="249"/>
        <v/>
      </c>
      <c r="V2591" s="53"/>
      <c r="Y2591" s="40" t="str">
        <f t="shared" si="250"/>
        <v/>
      </c>
      <c r="AC2591" s="40" t="str">
        <f t="shared" si="251"/>
        <v/>
      </c>
    </row>
    <row r="2592" spans="9:29" x14ac:dyDescent="0.3">
      <c r="I2592" s="40" t="str">
        <f t="shared" si="246"/>
        <v/>
      </c>
      <c r="L2592" s="31"/>
      <c r="M2592" s="40" t="str">
        <f t="shared" si="247"/>
        <v/>
      </c>
      <c r="Q2592" s="40" t="str">
        <f t="shared" si="248"/>
        <v/>
      </c>
      <c r="U2592" s="40" t="str">
        <f t="shared" si="249"/>
        <v/>
      </c>
      <c r="V2592" s="53"/>
      <c r="Y2592" s="40" t="str">
        <f t="shared" si="250"/>
        <v/>
      </c>
      <c r="AC2592" s="40" t="str">
        <f t="shared" si="251"/>
        <v/>
      </c>
    </row>
    <row r="2593" spans="9:29" x14ac:dyDescent="0.3">
      <c r="I2593" s="40" t="str">
        <f t="shared" si="246"/>
        <v/>
      </c>
      <c r="L2593" s="31"/>
      <c r="M2593" s="40" t="str">
        <f t="shared" si="247"/>
        <v/>
      </c>
      <c r="Q2593" s="40" t="str">
        <f t="shared" si="248"/>
        <v/>
      </c>
      <c r="U2593" s="40" t="str">
        <f t="shared" si="249"/>
        <v/>
      </c>
      <c r="V2593" s="53"/>
      <c r="Y2593" s="40" t="str">
        <f t="shared" si="250"/>
        <v/>
      </c>
      <c r="AC2593" s="40" t="str">
        <f t="shared" si="251"/>
        <v/>
      </c>
    </row>
    <row r="2594" spans="9:29" x14ac:dyDescent="0.3">
      <c r="I2594" s="40" t="str">
        <f t="shared" si="246"/>
        <v/>
      </c>
      <c r="L2594" s="31"/>
      <c r="M2594" s="40" t="str">
        <f t="shared" si="247"/>
        <v/>
      </c>
      <c r="Q2594" s="40" t="str">
        <f t="shared" si="248"/>
        <v/>
      </c>
      <c r="U2594" s="40" t="str">
        <f t="shared" si="249"/>
        <v/>
      </c>
      <c r="V2594" s="53"/>
      <c r="Y2594" s="40" t="str">
        <f t="shared" si="250"/>
        <v/>
      </c>
      <c r="AC2594" s="40" t="str">
        <f t="shared" si="251"/>
        <v/>
      </c>
    </row>
    <row r="2595" spans="9:29" x14ac:dyDescent="0.3">
      <c r="I2595" s="40" t="str">
        <f t="shared" si="246"/>
        <v/>
      </c>
      <c r="L2595" s="31"/>
      <c r="M2595" s="40" t="str">
        <f t="shared" si="247"/>
        <v/>
      </c>
      <c r="Q2595" s="40" t="str">
        <f t="shared" si="248"/>
        <v/>
      </c>
      <c r="U2595" s="40" t="str">
        <f t="shared" si="249"/>
        <v/>
      </c>
      <c r="V2595" s="53"/>
      <c r="Y2595" s="40" t="str">
        <f t="shared" si="250"/>
        <v/>
      </c>
      <c r="AC2595" s="40" t="str">
        <f t="shared" si="251"/>
        <v/>
      </c>
    </row>
    <row r="2596" spans="9:29" x14ac:dyDescent="0.3">
      <c r="I2596" s="40" t="str">
        <f t="shared" si="246"/>
        <v/>
      </c>
      <c r="L2596" s="31"/>
      <c r="M2596" s="40" t="str">
        <f t="shared" si="247"/>
        <v/>
      </c>
      <c r="Q2596" s="40" t="str">
        <f t="shared" si="248"/>
        <v/>
      </c>
      <c r="U2596" s="40" t="str">
        <f t="shared" si="249"/>
        <v/>
      </c>
      <c r="V2596" s="53"/>
      <c r="Y2596" s="40" t="str">
        <f t="shared" si="250"/>
        <v/>
      </c>
      <c r="AC2596" s="40" t="str">
        <f t="shared" si="251"/>
        <v/>
      </c>
    </row>
    <row r="2597" spans="9:29" x14ac:dyDescent="0.3">
      <c r="I2597" s="40" t="str">
        <f t="shared" si="246"/>
        <v/>
      </c>
      <c r="L2597" s="31"/>
      <c r="M2597" s="40" t="str">
        <f t="shared" si="247"/>
        <v/>
      </c>
      <c r="Q2597" s="40" t="str">
        <f t="shared" si="248"/>
        <v/>
      </c>
      <c r="U2597" s="40" t="str">
        <f t="shared" si="249"/>
        <v/>
      </c>
      <c r="V2597" s="53"/>
      <c r="Y2597" s="40" t="str">
        <f t="shared" si="250"/>
        <v/>
      </c>
      <c r="AC2597" s="40" t="str">
        <f t="shared" si="251"/>
        <v/>
      </c>
    </row>
    <row r="2598" spans="9:29" x14ac:dyDescent="0.3">
      <c r="I2598" s="40" t="str">
        <f t="shared" si="246"/>
        <v/>
      </c>
      <c r="L2598" s="31"/>
      <c r="M2598" s="40" t="str">
        <f t="shared" si="247"/>
        <v/>
      </c>
      <c r="Q2598" s="40" t="str">
        <f t="shared" si="248"/>
        <v/>
      </c>
      <c r="U2598" s="40" t="str">
        <f t="shared" si="249"/>
        <v/>
      </c>
      <c r="V2598" s="53"/>
      <c r="Y2598" s="40" t="str">
        <f t="shared" si="250"/>
        <v/>
      </c>
      <c r="AC2598" s="40" t="str">
        <f t="shared" si="251"/>
        <v/>
      </c>
    </row>
    <row r="2599" spans="9:29" x14ac:dyDescent="0.3">
      <c r="I2599" s="40" t="str">
        <f t="shared" si="246"/>
        <v/>
      </c>
      <c r="L2599" s="31"/>
      <c r="M2599" s="40" t="str">
        <f t="shared" si="247"/>
        <v/>
      </c>
      <c r="Q2599" s="40" t="str">
        <f t="shared" si="248"/>
        <v/>
      </c>
      <c r="U2599" s="40" t="str">
        <f t="shared" si="249"/>
        <v/>
      </c>
      <c r="V2599" s="53"/>
      <c r="Y2599" s="40" t="str">
        <f t="shared" si="250"/>
        <v/>
      </c>
      <c r="AC2599" s="40" t="str">
        <f t="shared" si="251"/>
        <v/>
      </c>
    </row>
    <row r="2600" spans="9:29" x14ac:dyDescent="0.3">
      <c r="I2600" s="40" t="str">
        <f t="shared" si="246"/>
        <v/>
      </c>
      <c r="L2600" s="31"/>
      <c r="M2600" s="40" t="str">
        <f t="shared" si="247"/>
        <v/>
      </c>
      <c r="Q2600" s="40" t="str">
        <f t="shared" si="248"/>
        <v/>
      </c>
      <c r="U2600" s="40" t="str">
        <f t="shared" si="249"/>
        <v/>
      </c>
      <c r="V2600" s="53"/>
      <c r="Y2600" s="40" t="str">
        <f t="shared" si="250"/>
        <v/>
      </c>
      <c r="AC2600" s="40" t="str">
        <f t="shared" si="251"/>
        <v/>
      </c>
    </row>
    <row r="2601" spans="9:29" x14ac:dyDescent="0.3">
      <c r="I2601" s="40" t="str">
        <f t="shared" si="246"/>
        <v/>
      </c>
      <c r="L2601" s="31"/>
      <c r="M2601" s="40" t="str">
        <f t="shared" si="247"/>
        <v/>
      </c>
      <c r="Q2601" s="40" t="str">
        <f t="shared" si="248"/>
        <v/>
      </c>
      <c r="U2601" s="40" t="str">
        <f t="shared" si="249"/>
        <v/>
      </c>
      <c r="V2601" s="53"/>
      <c r="Y2601" s="40" t="str">
        <f t="shared" si="250"/>
        <v/>
      </c>
      <c r="AC2601" s="40" t="str">
        <f t="shared" si="251"/>
        <v/>
      </c>
    </row>
    <row r="2602" spans="9:29" x14ac:dyDescent="0.3">
      <c r="I2602" s="40" t="str">
        <f t="shared" si="246"/>
        <v/>
      </c>
      <c r="L2602" s="31"/>
      <c r="M2602" s="40" t="str">
        <f t="shared" si="247"/>
        <v/>
      </c>
      <c r="Q2602" s="40" t="str">
        <f t="shared" si="248"/>
        <v/>
      </c>
      <c r="U2602" s="40" t="str">
        <f t="shared" si="249"/>
        <v/>
      </c>
      <c r="V2602" s="53"/>
      <c r="Y2602" s="40" t="str">
        <f t="shared" si="250"/>
        <v/>
      </c>
      <c r="AC2602" s="40" t="str">
        <f t="shared" si="251"/>
        <v/>
      </c>
    </row>
    <row r="2603" spans="9:29" x14ac:dyDescent="0.3">
      <c r="I2603" s="40" t="str">
        <f t="shared" si="246"/>
        <v/>
      </c>
      <c r="L2603" s="31"/>
      <c r="M2603" s="40" t="str">
        <f t="shared" si="247"/>
        <v/>
      </c>
      <c r="Q2603" s="40" t="str">
        <f t="shared" si="248"/>
        <v/>
      </c>
      <c r="U2603" s="40" t="str">
        <f t="shared" si="249"/>
        <v/>
      </c>
      <c r="V2603" s="53"/>
      <c r="Y2603" s="40" t="str">
        <f t="shared" si="250"/>
        <v/>
      </c>
      <c r="AC2603" s="40" t="str">
        <f t="shared" si="251"/>
        <v/>
      </c>
    </row>
    <row r="2604" spans="9:29" x14ac:dyDescent="0.3">
      <c r="I2604" s="40" t="str">
        <f t="shared" si="246"/>
        <v/>
      </c>
      <c r="L2604" s="31"/>
      <c r="M2604" s="40" t="str">
        <f t="shared" si="247"/>
        <v/>
      </c>
      <c r="Q2604" s="40" t="str">
        <f t="shared" si="248"/>
        <v/>
      </c>
      <c r="U2604" s="40" t="str">
        <f t="shared" si="249"/>
        <v/>
      </c>
      <c r="V2604" s="53"/>
      <c r="Y2604" s="40" t="str">
        <f t="shared" si="250"/>
        <v/>
      </c>
      <c r="AC2604" s="40" t="str">
        <f t="shared" si="251"/>
        <v/>
      </c>
    </row>
    <row r="2605" spans="9:29" x14ac:dyDescent="0.3">
      <c r="I2605" s="40" t="str">
        <f t="shared" si="246"/>
        <v/>
      </c>
      <c r="L2605" s="31"/>
      <c r="M2605" s="40" t="str">
        <f t="shared" si="247"/>
        <v/>
      </c>
      <c r="Q2605" s="40" t="str">
        <f t="shared" si="248"/>
        <v/>
      </c>
      <c r="U2605" s="40" t="str">
        <f t="shared" si="249"/>
        <v/>
      </c>
      <c r="V2605" s="53"/>
      <c r="Y2605" s="40" t="str">
        <f t="shared" si="250"/>
        <v/>
      </c>
      <c r="AC2605" s="40" t="str">
        <f t="shared" si="251"/>
        <v/>
      </c>
    </row>
    <row r="2606" spans="9:29" x14ac:dyDescent="0.3">
      <c r="I2606" s="40" t="str">
        <f t="shared" si="246"/>
        <v/>
      </c>
      <c r="L2606" s="31"/>
      <c r="M2606" s="40" t="str">
        <f t="shared" si="247"/>
        <v/>
      </c>
      <c r="Q2606" s="40" t="str">
        <f t="shared" si="248"/>
        <v/>
      </c>
      <c r="U2606" s="40" t="str">
        <f t="shared" si="249"/>
        <v/>
      </c>
      <c r="V2606" s="53"/>
      <c r="Y2606" s="40" t="str">
        <f t="shared" si="250"/>
        <v/>
      </c>
      <c r="AC2606" s="40" t="str">
        <f t="shared" si="251"/>
        <v/>
      </c>
    </row>
    <row r="2607" spans="9:29" x14ac:dyDescent="0.3">
      <c r="I2607" s="40" t="str">
        <f t="shared" si="246"/>
        <v/>
      </c>
      <c r="L2607" s="31"/>
      <c r="M2607" s="40" t="str">
        <f t="shared" si="247"/>
        <v/>
      </c>
      <c r="Q2607" s="40" t="str">
        <f t="shared" si="248"/>
        <v/>
      </c>
      <c r="U2607" s="40" t="str">
        <f t="shared" si="249"/>
        <v/>
      </c>
      <c r="V2607" s="53"/>
      <c r="Y2607" s="40" t="str">
        <f t="shared" si="250"/>
        <v/>
      </c>
      <c r="AC2607" s="40" t="str">
        <f t="shared" si="251"/>
        <v/>
      </c>
    </row>
    <row r="2608" spans="9:29" x14ac:dyDescent="0.3">
      <c r="I2608" s="40" t="str">
        <f t="shared" si="246"/>
        <v/>
      </c>
      <c r="L2608" s="31"/>
      <c r="M2608" s="40" t="str">
        <f t="shared" si="247"/>
        <v/>
      </c>
      <c r="Q2608" s="40" t="str">
        <f t="shared" si="248"/>
        <v/>
      </c>
      <c r="U2608" s="40" t="str">
        <f t="shared" si="249"/>
        <v/>
      </c>
      <c r="V2608" s="53"/>
      <c r="Y2608" s="40" t="str">
        <f t="shared" si="250"/>
        <v/>
      </c>
      <c r="AC2608" s="40" t="str">
        <f t="shared" si="251"/>
        <v/>
      </c>
    </row>
    <row r="2609" spans="9:29" x14ac:dyDescent="0.3">
      <c r="I2609" s="40" t="str">
        <f t="shared" si="246"/>
        <v/>
      </c>
      <c r="L2609" s="31"/>
      <c r="M2609" s="40" t="str">
        <f t="shared" si="247"/>
        <v/>
      </c>
      <c r="Q2609" s="40" t="str">
        <f t="shared" si="248"/>
        <v/>
      </c>
      <c r="U2609" s="40" t="str">
        <f t="shared" si="249"/>
        <v/>
      </c>
      <c r="V2609" s="53"/>
      <c r="Y2609" s="40" t="str">
        <f t="shared" si="250"/>
        <v/>
      </c>
      <c r="AC2609" s="40" t="str">
        <f t="shared" si="251"/>
        <v/>
      </c>
    </row>
    <row r="2610" spans="9:29" x14ac:dyDescent="0.3">
      <c r="I2610" s="40" t="str">
        <f t="shared" si="246"/>
        <v/>
      </c>
      <c r="L2610" s="31"/>
      <c r="M2610" s="40" t="str">
        <f t="shared" si="247"/>
        <v/>
      </c>
      <c r="Q2610" s="40" t="str">
        <f t="shared" si="248"/>
        <v/>
      </c>
      <c r="U2610" s="40" t="str">
        <f t="shared" si="249"/>
        <v/>
      </c>
      <c r="V2610" s="53"/>
      <c r="Y2610" s="40" t="str">
        <f t="shared" si="250"/>
        <v/>
      </c>
      <c r="AC2610" s="40" t="str">
        <f t="shared" si="251"/>
        <v/>
      </c>
    </row>
    <row r="2611" spans="9:29" x14ac:dyDescent="0.3">
      <c r="I2611" s="40" t="str">
        <f t="shared" si="246"/>
        <v/>
      </c>
      <c r="L2611" s="31"/>
      <c r="M2611" s="40" t="str">
        <f t="shared" si="247"/>
        <v/>
      </c>
      <c r="Q2611" s="40" t="str">
        <f t="shared" si="248"/>
        <v/>
      </c>
      <c r="U2611" s="40" t="str">
        <f t="shared" si="249"/>
        <v/>
      </c>
      <c r="V2611" s="53"/>
      <c r="Y2611" s="40" t="str">
        <f t="shared" si="250"/>
        <v/>
      </c>
      <c r="AC2611" s="40" t="str">
        <f t="shared" si="251"/>
        <v/>
      </c>
    </row>
    <row r="2612" spans="9:29" x14ac:dyDescent="0.3">
      <c r="I2612" s="40" t="str">
        <f t="shared" si="246"/>
        <v/>
      </c>
      <c r="L2612" s="31"/>
      <c r="M2612" s="40" t="str">
        <f t="shared" si="247"/>
        <v/>
      </c>
      <c r="Q2612" s="40" t="str">
        <f t="shared" si="248"/>
        <v/>
      </c>
      <c r="U2612" s="40" t="str">
        <f t="shared" si="249"/>
        <v/>
      </c>
      <c r="V2612" s="53"/>
      <c r="Y2612" s="40" t="str">
        <f t="shared" si="250"/>
        <v/>
      </c>
      <c r="AC2612" s="40" t="str">
        <f t="shared" si="251"/>
        <v/>
      </c>
    </row>
    <row r="2613" spans="9:29" x14ac:dyDescent="0.3">
      <c r="I2613" s="40" t="str">
        <f t="shared" si="246"/>
        <v/>
      </c>
      <c r="L2613" s="31"/>
      <c r="M2613" s="40" t="str">
        <f t="shared" si="247"/>
        <v/>
      </c>
      <c r="Q2613" s="40" t="str">
        <f t="shared" si="248"/>
        <v/>
      </c>
      <c r="U2613" s="40" t="str">
        <f t="shared" si="249"/>
        <v/>
      </c>
      <c r="V2613" s="53"/>
      <c r="Y2613" s="40" t="str">
        <f t="shared" si="250"/>
        <v/>
      </c>
      <c r="AC2613" s="40" t="str">
        <f t="shared" si="251"/>
        <v/>
      </c>
    </row>
    <row r="2614" spans="9:29" x14ac:dyDescent="0.3">
      <c r="I2614" s="40" t="str">
        <f t="shared" si="246"/>
        <v/>
      </c>
      <c r="L2614" s="31"/>
      <c r="M2614" s="40" t="str">
        <f t="shared" si="247"/>
        <v/>
      </c>
      <c r="Q2614" s="40" t="str">
        <f t="shared" si="248"/>
        <v/>
      </c>
      <c r="U2614" s="40" t="str">
        <f t="shared" si="249"/>
        <v/>
      </c>
      <c r="V2614" s="53"/>
      <c r="Y2614" s="40" t="str">
        <f t="shared" si="250"/>
        <v/>
      </c>
      <c r="AC2614" s="40" t="str">
        <f t="shared" si="251"/>
        <v/>
      </c>
    </row>
    <row r="2615" spans="9:29" x14ac:dyDescent="0.3">
      <c r="I2615" s="40" t="str">
        <f t="shared" si="246"/>
        <v/>
      </c>
      <c r="L2615" s="31"/>
      <c r="M2615" s="40" t="str">
        <f t="shared" si="247"/>
        <v/>
      </c>
      <c r="Q2615" s="40" t="str">
        <f t="shared" si="248"/>
        <v/>
      </c>
      <c r="U2615" s="40" t="str">
        <f t="shared" si="249"/>
        <v/>
      </c>
      <c r="V2615" s="53"/>
      <c r="Y2615" s="40" t="str">
        <f t="shared" si="250"/>
        <v/>
      </c>
      <c r="AC2615" s="40" t="str">
        <f t="shared" si="251"/>
        <v/>
      </c>
    </row>
    <row r="2616" spans="9:29" x14ac:dyDescent="0.3">
      <c r="I2616" s="40" t="str">
        <f t="shared" si="246"/>
        <v/>
      </c>
      <c r="L2616" s="31"/>
      <c r="M2616" s="40" t="str">
        <f t="shared" si="247"/>
        <v/>
      </c>
      <c r="Q2616" s="40" t="str">
        <f t="shared" si="248"/>
        <v/>
      </c>
      <c r="U2616" s="40" t="str">
        <f t="shared" si="249"/>
        <v/>
      </c>
      <c r="V2616" s="53"/>
      <c r="Y2616" s="40" t="str">
        <f t="shared" si="250"/>
        <v/>
      </c>
      <c r="AC2616" s="40" t="str">
        <f t="shared" si="251"/>
        <v/>
      </c>
    </row>
    <row r="2617" spans="9:29" x14ac:dyDescent="0.3">
      <c r="I2617" s="40" t="str">
        <f t="shared" si="246"/>
        <v/>
      </c>
      <c r="L2617" s="31"/>
      <c r="M2617" s="40" t="str">
        <f t="shared" si="247"/>
        <v/>
      </c>
      <c r="Q2617" s="40" t="str">
        <f t="shared" si="248"/>
        <v/>
      </c>
      <c r="U2617" s="40" t="str">
        <f t="shared" si="249"/>
        <v/>
      </c>
      <c r="V2617" s="53"/>
      <c r="Y2617" s="40" t="str">
        <f t="shared" si="250"/>
        <v/>
      </c>
      <c r="AC2617" s="40" t="str">
        <f t="shared" si="251"/>
        <v/>
      </c>
    </row>
    <row r="2618" spans="9:29" x14ac:dyDescent="0.3">
      <c r="I2618" s="40" t="str">
        <f t="shared" si="246"/>
        <v/>
      </c>
      <c r="L2618" s="31"/>
      <c r="M2618" s="40" t="str">
        <f t="shared" si="247"/>
        <v/>
      </c>
      <c r="Q2618" s="40" t="str">
        <f t="shared" si="248"/>
        <v/>
      </c>
      <c r="U2618" s="40" t="str">
        <f t="shared" si="249"/>
        <v/>
      </c>
      <c r="V2618" s="53"/>
      <c r="Y2618" s="40" t="str">
        <f t="shared" si="250"/>
        <v/>
      </c>
      <c r="AC2618" s="40" t="str">
        <f t="shared" si="251"/>
        <v/>
      </c>
    </row>
    <row r="2619" spans="9:29" x14ac:dyDescent="0.3">
      <c r="I2619" s="40" t="str">
        <f t="shared" si="246"/>
        <v/>
      </c>
      <c r="L2619" s="31"/>
      <c r="M2619" s="40" t="str">
        <f t="shared" si="247"/>
        <v/>
      </c>
      <c r="Q2619" s="40" t="str">
        <f t="shared" si="248"/>
        <v/>
      </c>
      <c r="U2619" s="40" t="str">
        <f t="shared" si="249"/>
        <v/>
      </c>
      <c r="V2619" s="53"/>
      <c r="Y2619" s="40" t="str">
        <f t="shared" si="250"/>
        <v/>
      </c>
      <c r="AC2619" s="40" t="str">
        <f t="shared" si="251"/>
        <v/>
      </c>
    </row>
    <row r="2620" spans="9:29" x14ac:dyDescent="0.3">
      <c r="I2620" s="40" t="str">
        <f t="shared" si="246"/>
        <v/>
      </c>
      <c r="L2620" s="31"/>
      <c r="M2620" s="40" t="str">
        <f t="shared" si="247"/>
        <v/>
      </c>
      <c r="Q2620" s="40" t="str">
        <f t="shared" si="248"/>
        <v/>
      </c>
      <c r="U2620" s="40" t="str">
        <f t="shared" si="249"/>
        <v/>
      </c>
      <c r="V2620" s="53"/>
      <c r="Y2620" s="40" t="str">
        <f t="shared" si="250"/>
        <v/>
      </c>
      <c r="AC2620" s="40" t="str">
        <f t="shared" si="251"/>
        <v/>
      </c>
    </row>
    <row r="2621" spans="9:29" x14ac:dyDescent="0.3">
      <c r="I2621" s="40" t="str">
        <f t="shared" si="246"/>
        <v/>
      </c>
      <c r="L2621" s="31"/>
      <c r="M2621" s="40" t="str">
        <f t="shared" si="247"/>
        <v/>
      </c>
      <c r="Q2621" s="40" t="str">
        <f t="shared" si="248"/>
        <v/>
      </c>
      <c r="U2621" s="40" t="str">
        <f t="shared" si="249"/>
        <v/>
      </c>
      <c r="V2621" s="53"/>
      <c r="Y2621" s="40" t="str">
        <f t="shared" si="250"/>
        <v/>
      </c>
      <c r="AC2621" s="40" t="str">
        <f t="shared" si="251"/>
        <v/>
      </c>
    </row>
    <row r="2622" spans="9:29" x14ac:dyDescent="0.3">
      <c r="I2622" s="40" t="str">
        <f t="shared" si="246"/>
        <v/>
      </c>
      <c r="L2622" s="31"/>
      <c r="M2622" s="40" t="str">
        <f t="shared" si="247"/>
        <v/>
      </c>
      <c r="Q2622" s="40" t="str">
        <f t="shared" si="248"/>
        <v/>
      </c>
      <c r="U2622" s="40" t="str">
        <f t="shared" si="249"/>
        <v/>
      </c>
      <c r="V2622" s="53"/>
      <c r="Y2622" s="40" t="str">
        <f t="shared" si="250"/>
        <v/>
      </c>
      <c r="AC2622" s="40" t="str">
        <f t="shared" si="251"/>
        <v/>
      </c>
    </row>
    <row r="2623" spans="9:29" x14ac:dyDescent="0.3">
      <c r="I2623" s="40" t="str">
        <f t="shared" si="246"/>
        <v/>
      </c>
      <c r="L2623" s="31"/>
      <c r="M2623" s="40" t="str">
        <f t="shared" si="247"/>
        <v/>
      </c>
      <c r="Q2623" s="40" t="str">
        <f t="shared" si="248"/>
        <v/>
      </c>
      <c r="U2623" s="40" t="str">
        <f t="shared" si="249"/>
        <v/>
      </c>
      <c r="V2623" s="53"/>
      <c r="Y2623" s="40" t="str">
        <f t="shared" si="250"/>
        <v/>
      </c>
      <c r="AC2623" s="40" t="str">
        <f t="shared" si="251"/>
        <v/>
      </c>
    </row>
    <row r="2624" spans="9:29" x14ac:dyDescent="0.3">
      <c r="I2624" s="40" t="str">
        <f t="shared" si="246"/>
        <v/>
      </c>
      <c r="L2624" s="31"/>
      <c r="M2624" s="40" t="str">
        <f t="shared" si="247"/>
        <v/>
      </c>
      <c r="Q2624" s="40" t="str">
        <f t="shared" si="248"/>
        <v/>
      </c>
      <c r="U2624" s="40" t="str">
        <f t="shared" si="249"/>
        <v/>
      </c>
      <c r="V2624" s="53"/>
      <c r="Y2624" s="40" t="str">
        <f t="shared" si="250"/>
        <v/>
      </c>
      <c r="AC2624" s="40" t="str">
        <f t="shared" si="251"/>
        <v/>
      </c>
    </row>
    <row r="2625" spans="9:29" x14ac:dyDescent="0.3">
      <c r="I2625" s="40" t="str">
        <f t="shared" si="246"/>
        <v/>
      </c>
      <c r="L2625" s="31"/>
      <c r="M2625" s="40" t="str">
        <f t="shared" si="247"/>
        <v/>
      </c>
      <c r="Q2625" s="40" t="str">
        <f t="shared" si="248"/>
        <v/>
      </c>
      <c r="U2625" s="40" t="str">
        <f t="shared" si="249"/>
        <v/>
      </c>
      <c r="V2625" s="53"/>
      <c r="Y2625" s="40" t="str">
        <f t="shared" si="250"/>
        <v/>
      </c>
      <c r="AC2625" s="40" t="str">
        <f t="shared" si="251"/>
        <v/>
      </c>
    </row>
    <row r="2626" spans="9:29" x14ac:dyDescent="0.3">
      <c r="I2626" s="40" t="str">
        <f t="shared" si="246"/>
        <v/>
      </c>
      <c r="L2626" s="31"/>
      <c r="M2626" s="40" t="str">
        <f t="shared" si="247"/>
        <v/>
      </c>
      <c r="Q2626" s="40" t="str">
        <f t="shared" si="248"/>
        <v/>
      </c>
      <c r="U2626" s="40" t="str">
        <f t="shared" si="249"/>
        <v/>
      </c>
      <c r="V2626" s="53"/>
      <c r="Y2626" s="40" t="str">
        <f t="shared" si="250"/>
        <v/>
      </c>
      <c r="AC2626" s="40" t="str">
        <f t="shared" si="251"/>
        <v/>
      </c>
    </row>
    <row r="2627" spans="9:29" x14ac:dyDescent="0.3">
      <c r="I2627" s="40" t="str">
        <f t="shared" si="246"/>
        <v/>
      </c>
      <c r="L2627" s="31"/>
      <c r="M2627" s="40" t="str">
        <f t="shared" si="247"/>
        <v/>
      </c>
      <c r="Q2627" s="40" t="str">
        <f t="shared" si="248"/>
        <v/>
      </c>
      <c r="U2627" s="40" t="str">
        <f t="shared" si="249"/>
        <v/>
      </c>
      <c r="V2627" s="53"/>
      <c r="Y2627" s="40" t="str">
        <f t="shared" si="250"/>
        <v/>
      </c>
      <c r="AC2627" s="40" t="str">
        <f t="shared" si="251"/>
        <v/>
      </c>
    </row>
    <row r="2628" spans="9:29" x14ac:dyDescent="0.3">
      <c r="I2628" s="40" t="str">
        <f t="shared" ref="I2628:I2691" si="252">IF(H2628="","",IF(H2628="**","",ABS(H2628*100)))</f>
        <v/>
      </c>
      <c r="L2628" s="31"/>
      <c r="M2628" s="40" t="str">
        <f t="shared" ref="M2628:M2691" si="253">IF(L2628="","",IF(L2628="**","",ABS(L2628*100)))</f>
        <v/>
      </c>
      <c r="Q2628" s="40" t="str">
        <f t="shared" ref="Q2628:Q2691" si="254">IF(P2628="","",IF(P2628="**","",ABS(P2628*100)))</f>
        <v/>
      </c>
      <c r="U2628" s="40" t="str">
        <f t="shared" ref="U2628:U2691" si="255">IF(T2628="","",IF(T2628="**","",ABS(T2628*100)))</f>
        <v/>
      </c>
      <c r="V2628" s="53"/>
      <c r="Y2628" s="40" t="str">
        <f t="shared" ref="Y2628:Y2691" si="256">IF(X2628="","",IF(X2628="**","",ABS(X2628*100)))</f>
        <v/>
      </c>
      <c r="AC2628" s="40" t="str">
        <f t="shared" ref="AC2628:AC2691" si="257">IF(AB2628="","",IF(AB2628="**","",ABS(AB2628*100)))</f>
        <v/>
      </c>
    </row>
    <row r="2629" spans="9:29" x14ac:dyDescent="0.3">
      <c r="I2629" s="40" t="str">
        <f t="shared" si="252"/>
        <v/>
      </c>
      <c r="L2629" s="31"/>
      <c r="M2629" s="40" t="str">
        <f t="shared" si="253"/>
        <v/>
      </c>
      <c r="Q2629" s="40" t="str">
        <f t="shared" si="254"/>
        <v/>
      </c>
      <c r="U2629" s="40" t="str">
        <f t="shared" si="255"/>
        <v/>
      </c>
      <c r="V2629" s="53"/>
      <c r="Y2629" s="40" t="str">
        <f t="shared" si="256"/>
        <v/>
      </c>
      <c r="AC2629" s="40" t="str">
        <f t="shared" si="257"/>
        <v/>
      </c>
    </row>
    <row r="2630" spans="9:29" x14ac:dyDescent="0.3">
      <c r="I2630" s="40" t="str">
        <f t="shared" si="252"/>
        <v/>
      </c>
      <c r="L2630" s="31"/>
      <c r="M2630" s="40" t="str">
        <f t="shared" si="253"/>
        <v/>
      </c>
      <c r="Q2630" s="40" t="str">
        <f t="shared" si="254"/>
        <v/>
      </c>
      <c r="U2630" s="40" t="str">
        <f t="shared" si="255"/>
        <v/>
      </c>
      <c r="V2630" s="53"/>
      <c r="Y2630" s="40" t="str">
        <f t="shared" si="256"/>
        <v/>
      </c>
      <c r="AC2630" s="40" t="str">
        <f t="shared" si="257"/>
        <v/>
      </c>
    </row>
    <row r="2631" spans="9:29" x14ac:dyDescent="0.3">
      <c r="I2631" s="40" t="str">
        <f t="shared" si="252"/>
        <v/>
      </c>
      <c r="L2631" s="31"/>
      <c r="M2631" s="40" t="str">
        <f t="shared" si="253"/>
        <v/>
      </c>
      <c r="Q2631" s="40" t="str">
        <f t="shared" si="254"/>
        <v/>
      </c>
      <c r="U2631" s="40" t="str">
        <f t="shared" si="255"/>
        <v/>
      </c>
      <c r="V2631" s="53"/>
      <c r="Y2631" s="40" t="str">
        <f t="shared" si="256"/>
        <v/>
      </c>
      <c r="AC2631" s="40" t="str">
        <f t="shared" si="257"/>
        <v/>
      </c>
    </row>
    <row r="2632" spans="9:29" x14ac:dyDescent="0.3">
      <c r="I2632" s="40" t="str">
        <f t="shared" si="252"/>
        <v/>
      </c>
      <c r="L2632" s="31"/>
      <c r="M2632" s="40" t="str">
        <f t="shared" si="253"/>
        <v/>
      </c>
      <c r="Q2632" s="40" t="str">
        <f t="shared" si="254"/>
        <v/>
      </c>
      <c r="U2632" s="40" t="str">
        <f t="shared" si="255"/>
        <v/>
      </c>
      <c r="V2632" s="53"/>
      <c r="Y2632" s="40" t="str">
        <f t="shared" si="256"/>
        <v/>
      </c>
      <c r="AC2632" s="40" t="str">
        <f t="shared" si="257"/>
        <v/>
      </c>
    </row>
    <row r="2633" spans="9:29" x14ac:dyDescent="0.3">
      <c r="I2633" s="40" t="str">
        <f t="shared" si="252"/>
        <v/>
      </c>
      <c r="L2633" s="31"/>
      <c r="M2633" s="40" t="str">
        <f t="shared" si="253"/>
        <v/>
      </c>
      <c r="Q2633" s="40" t="str">
        <f t="shared" si="254"/>
        <v/>
      </c>
      <c r="U2633" s="40" t="str">
        <f t="shared" si="255"/>
        <v/>
      </c>
      <c r="V2633" s="53"/>
      <c r="Y2633" s="40" t="str">
        <f t="shared" si="256"/>
        <v/>
      </c>
      <c r="AC2633" s="40" t="str">
        <f t="shared" si="257"/>
        <v/>
      </c>
    </row>
    <row r="2634" spans="9:29" x14ac:dyDescent="0.3">
      <c r="I2634" s="40" t="str">
        <f t="shared" si="252"/>
        <v/>
      </c>
      <c r="L2634" s="31"/>
      <c r="M2634" s="40" t="str">
        <f t="shared" si="253"/>
        <v/>
      </c>
      <c r="Q2634" s="40" t="str">
        <f t="shared" si="254"/>
        <v/>
      </c>
      <c r="U2634" s="40" t="str">
        <f t="shared" si="255"/>
        <v/>
      </c>
      <c r="V2634" s="53"/>
      <c r="Y2634" s="40" t="str">
        <f t="shared" si="256"/>
        <v/>
      </c>
      <c r="AC2634" s="40" t="str">
        <f t="shared" si="257"/>
        <v/>
      </c>
    </row>
    <row r="2635" spans="9:29" x14ac:dyDescent="0.3">
      <c r="I2635" s="40" t="str">
        <f t="shared" si="252"/>
        <v/>
      </c>
      <c r="L2635" s="31"/>
      <c r="M2635" s="40" t="str">
        <f t="shared" si="253"/>
        <v/>
      </c>
      <c r="Q2635" s="40" t="str">
        <f t="shared" si="254"/>
        <v/>
      </c>
      <c r="U2635" s="40" t="str">
        <f t="shared" si="255"/>
        <v/>
      </c>
      <c r="V2635" s="53"/>
      <c r="Y2635" s="40" t="str">
        <f t="shared" si="256"/>
        <v/>
      </c>
      <c r="AC2635" s="40" t="str">
        <f t="shared" si="257"/>
        <v/>
      </c>
    </row>
    <row r="2636" spans="9:29" x14ac:dyDescent="0.3">
      <c r="I2636" s="40" t="str">
        <f t="shared" si="252"/>
        <v/>
      </c>
      <c r="L2636" s="31"/>
      <c r="M2636" s="40" t="str">
        <f t="shared" si="253"/>
        <v/>
      </c>
      <c r="Q2636" s="40" t="str">
        <f t="shared" si="254"/>
        <v/>
      </c>
      <c r="U2636" s="40" t="str">
        <f t="shared" si="255"/>
        <v/>
      </c>
      <c r="V2636" s="53"/>
      <c r="Y2636" s="40" t="str">
        <f t="shared" si="256"/>
        <v/>
      </c>
      <c r="AC2636" s="40" t="str">
        <f t="shared" si="257"/>
        <v/>
      </c>
    </row>
    <row r="2637" spans="9:29" x14ac:dyDescent="0.3">
      <c r="I2637" s="40" t="str">
        <f t="shared" si="252"/>
        <v/>
      </c>
      <c r="L2637" s="31"/>
      <c r="M2637" s="40" t="str">
        <f t="shared" si="253"/>
        <v/>
      </c>
      <c r="Q2637" s="40" t="str">
        <f t="shared" si="254"/>
        <v/>
      </c>
      <c r="U2637" s="40" t="str">
        <f t="shared" si="255"/>
        <v/>
      </c>
      <c r="V2637" s="53"/>
      <c r="Y2637" s="40" t="str">
        <f t="shared" si="256"/>
        <v/>
      </c>
      <c r="AC2637" s="40" t="str">
        <f t="shared" si="257"/>
        <v/>
      </c>
    </row>
    <row r="2638" spans="9:29" x14ac:dyDescent="0.3">
      <c r="I2638" s="40" t="str">
        <f t="shared" si="252"/>
        <v/>
      </c>
      <c r="L2638" s="31"/>
      <c r="M2638" s="40" t="str">
        <f t="shared" si="253"/>
        <v/>
      </c>
      <c r="Q2638" s="40" t="str">
        <f t="shared" si="254"/>
        <v/>
      </c>
      <c r="U2638" s="40" t="str">
        <f t="shared" si="255"/>
        <v/>
      </c>
      <c r="V2638" s="53"/>
      <c r="Y2638" s="40" t="str">
        <f t="shared" si="256"/>
        <v/>
      </c>
      <c r="AC2638" s="40" t="str">
        <f t="shared" si="257"/>
        <v/>
      </c>
    </row>
    <row r="2639" spans="9:29" x14ac:dyDescent="0.3">
      <c r="I2639" s="40" t="str">
        <f t="shared" si="252"/>
        <v/>
      </c>
      <c r="L2639" s="31"/>
      <c r="M2639" s="40" t="str">
        <f t="shared" si="253"/>
        <v/>
      </c>
      <c r="Q2639" s="40" t="str">
        <f t="shared" si="254"/>
        <v/>
      </c>
      <c r="U2639" s="40" t="str">
        <f t="shared" si="255"/>
        <v/>
      </c>
      <c r="V2639" s="53"/>
      <c r="Y2639" s="40" t="str">
        <f t="shared" si="256"/>
        <v/>
      </c>
      <c r="AC2639" s="40" t="str">
        <f t="shared" si="257"/>
        <v/>
      </c>
    </row>
    <row r="2640" spans="9:29" x14ac:dyDescent="0.3">
      <c r="I2640" s="40" t="str">
        <f t="shared" si="252"/>
        <v/>
      </c>
      <c r="L2640" s="31"/>
      <c r="M2640" s="40" t="str">
        <f t="shared" si="253"/>
        <v/>
      </c>
      <c r="Q2640" s="40" t="str">
        <f t="shared" si="254"/>
        <v/>
      </c>
      <c r="U2640" s="40" t="str">
        <f t="shared" si="255"/>
        <v/>
      </c>
      <c r="V2640" s="53"/>
      <c r="Y2640" s="40" t="str">
        <f t="shared" si="256"/>
        <v/>
      </c>
      <c r="AC2640" s="40" t="str">
        <f t="shared" si="257"/>
        <v/>
      </c>
    </row>
    <row r="2641" spans="9:29" x14ac:dyDescent="0.3">
      <c r="I2641" s="40" t="str">
        <f t="shared" si="252"/>
        <v/>
      </c>
      <c r="L2641" s="31"/>
      <c r="M2641" s="40" t="str">
        <f t="shared" si="253"/>
        <v/>
      </c>
      <c r="Q2641" s="40" t="str">
        <f t="shared" si="254"/>
        <v/>
      </c>
      <c r="U2641" s="40" t="str">
        <f t="shared" si="255"/>
        <v/>
      </c>
      <c r="V2641" s="53"/>
      <c r="Y2641" s="40" t="str">
        <f t="shared" si="256"/>
        <v/>
      </c>
      <c r="AC2641" s="40" t="str">
        <f t="shared" si="257"/>
        <v/>
      </c>
    </row>
    <row r="2642" spans="9:29" x14ac:dyDescent="0.3">
      <c r="I2642" s="40" t="str">
        <f t="shared" si="252"/>
        <v/>
      </c>
      <c r="L2642" s="31"/>
      <c r="M2642" s="40" t="str">
        <f t="shared" si="253"/>
        <v/>
      </c>
      <c r="Q2642" s="40" t="str">
        <f t="shared" si="254"/>
        <v/>
      </c>
      <c r="U2642" s="40" t="str">
        <f t="shared" si="255"/>
        <v/>
      </c>
      <c r="V2642" s="53"/>
      <c r="Y2642" s="40" t="str">
        <f t="shared" si="256"/>
        <v/>
      </c>
      <c r="AC2642" s="40" t="str">
        <f t="shared" si="257"/>
        <v/>
      </c>
    </row>
    <row r="2643" spans="9:29" x14ac:dyDescent="0.3">
      <c r="I2643" s="40" t="str">
        <f t="shared" si="252"/>
        <v/>
      </c>
      <c r="L2643" s="31"/>
      <c r="M2643" s="40" t="str">
        <f t="shared" si="253"/>
        <v/>
      </c>
      <c r="Q2643" s="40" t="str">
        <f t="shared" si="254"/>
        <v/>
      </c>
      <c r="U2643" s="40" t="str">
        <f t="shared" si="255"/>
        <v/>
      </c>
      <c r="V2643" s="53"/>
      <c r="Y2643" s="40" t="str">
        <f t="shared" si="256"/>
        <v/>
      </c>
      <c r="AC2643" s="40" t="str">
        <f t="shared" si="257"/>
        <v/>
      </c>
    </row>
    <row r="2644" spans="9:29" x14ac:dyDescent="0.3">
      <c r="I2644" s="40" t="str">
        <f t="shared" si="252"/>
        <v/>
      </c>
      <c r="L2644" s="31"/>
      <c r="M2644" s="40" t="str">
        <f t="shared" si="253"/>
        <v/>
      </c>
      <c r="Q2644" s="40" t="str">
        <f t="shared" si="254"/>
        <v/>
      </c>
      <c r="U2644" s="40" t="str">
        <f t="shared" si="255"/>
        <v/>
      </c>
      <c r="V2644" s="53"/>
      <c r="Y2644" s="40" t="str">
        <f t="shared" si="256"/>
        <v/>
      </c>
      <c r="AC2644" s="40" t="str">
        <f t="shared" si="257"/>
        <v/>
      </c>
    </row>
    <row r="2645" spans="9:29" x14ac:dyDescent="0.3">
      <c r="I2645" s="40" t="str">
        <f t="shared" si="252"/>
        <v/>
      </c>
      <c r="L2645" s="31"/>
      <c r="M2645" s="40" t="str">
        <f t="shared" si="253"/>
        <v/>
      </c>
      <c r="Q2645" s="40" t="str">
        <f t="shared" si="254"/>
        <v/>
      </c>
      <c r="U2645" s="40" t="str">
        <f t="shared" si="255"/>
        <v/>
      </c>
      <c r="V2645" s="53"/>
      <c r="Y2645" s="40" t="str">
        <f t="shared" si="256"/>
        <v/>
      </c>
      <c r="AC2645" s="40" t="str">
        <f t="shared" si="257"/>
        <v/>
      </c>
    </row>
    <row r="2646" spans="9:29" x14ac:dyDescent="0.3">
      <c r="I2646" s="40" t="str">
        <f t="shared" si="252"/>
        <v/>
      </c>
      <c r="L2646" s="31"/>
      <c r="M2646" s="40" t="str">
        <f t="shared" si="253"/>
        <v/>
      </c>
      <c r="Q2646" s="40" t="str">
        <f t="shared" si="254"/>
        <v/>
      </c>
      <c r="U2646" s="40" t="str">
        <f t="shared" si="255"/>
        <v/>
      </c>
      <c r="V2646" s="53"/>
      <c r="Y2646" s="40" t="str">
        <f t="shared" si="256"/>
        <v/>
      </c>
      <c r="AC2646" s="40" t="str">
        <f t="shared" si="257"/>
        <v/>
      </c>
    </row>
    <row r="2647" spans="9:29" x14ac:dyDescent="0.3">
      <c r="I2647" s="40" t="str">
        <f t="shared" si="252"/>
        <v/>
      </c>
      <c r="L2647" s="31"/>
      <c r="M2647" s="40" t="str">
        <f t="shared" si="253"/>
        <v/>
      </c>
      <c r="Q2647" s="40" t="str">
        <f t="shared" si="254"/>
        <v/>
      </c>
      <c r="U2647" s="40" t="str">
        <f t="shared" si="255"/>
        <v/>
      </c>
      <c r="V2647" s="53"/>
      <c r="Y2647" s="40" t="str">
        <f t="shared" si="256"/>
        <v/>
      </c>
      <c r="AC2647" s="40" t="str">
        <f t="shared" si="257"/>
        <v/>
      </c>
    </row>
    <row r="2648" spans="9:29" x14ac:dyDescent="0.3">
      <c r="I2648" s="40" t="str">
        <f t="shared" si="252"/>
        <v/>
      </c>
      <c r="L2648" s="31"/>
      <c r="M2648" s="40" t="str">
        <f t="shared" si="253"/>
        <v/>
      </c>
      <c r="Q2648" s="40" t="str">
        <f t="shared" si="254"/>
        <v/>
      </c>
      <c r="U2648" s="40" t="str">
        <f t="shared" si="255"/>
        <v/>
      </c>
      <c r="V2648" s="53"/>
      <c r="Y2648" s="40" t="str">
        <f t="shared" si="256"/>
        <v/>
      </c>
      <c r="AC2648" s="40" t="str">
        <f t="shared" si="257"/>
        <v/>
      </c>
    </row>
    <row r="2649" spans="9:29" x14ac:dyDescent="0.3">
      <c r="I2649" s="40" t="str">
        <f t="shared" si="252"/>
        <v/>
      </c>
      <c r="L2649" s="31"/>
      <c r="M2649" s="40" t="str">
        <f t="shared" si="253"/>
        <v/>
      </c>
      <c r="Q2649" s="40" t="str">
        <f t="shared" si="254"/>
        <v/>
      </c>
      <c r="U2649" s="40" t="str">
        <f t="shared" si="255"/>
        <v/>
      </c>
      <c r="V2649" s="53"/>
      <c r="Y2649" s="40" t="str">
        <f t="shared" si="256"/>
        <v/>
      </c>
      <c r="AC2649" s="40" t="str">
        <f t="shared" si="257"/>
        <v/>
      </c>
    </row>
    <row r="2650" spans="9:29" x14ac:dyDescent="0.3">
      <c r="I2650" s="40" t="str">
        <f t="shared" si="252"/>
        <v/>
      </c>
      <c r="L2650" s="31"/>
      <c r="M2650" s="40" t="str">
        <f t="shared" si="253"/>
        <v/>
      </c>
      <c r="Q2650" s="40" t="str">
        <f t="shared" si="254"/>
        <v/>
      </c>
      <c r="U2650" s="40" t="str">
        <f t="shared" si="255"/>
        <v/>
      </c>
      <c r="V2650" s="53"/>
      <c r="Y2650" s="40" t="str">
        <f t="shared" si="256"/>
        <v/>
      </c>
      <c r="AC2650" s="40" t="str">
        <f t="shared" si="257"/>
        <v/>
      </c>
    </row>
    <row r="2651" spans="9:29" x14ac:dyDescent="0.3">
      <c r="I2651" s="40" t="str">
        <f t="shared" si="252"/>
        <v/>
      </c>
      <c r="L2651" s="31"/>
      <c r="M2651" s="40" t="str">
        <f t="shared" si="253"/>
        <v/>
      </c>
      <c r="Q2651" s="40" t="str">
        <f t="shared" si="254"/>
        <v/>
      </c>
      <c r="U2651" s="40" t="str">
        <f t="shared" si="255"/>
        <v/>
      </c>
      <c r="V2651" s="53"/>
      <c r="Y2651" s="40" t="str">
        <f t="shared" si="256"/>
        <v/>
      </c>
      <c r="AC2651" s="40" t="str">
        <f t="shared" si="257"/>
        <v/>
      </c>
    </row>
    <row r="2652" spans="9:29" x14ac:dyDescent="0.3">
      <c r="I2652" s="40" t="str">
        <f t="shared" si="252"/>
        <v/>
      </c>
      <c r="L2652" s="31"/>
      <c r="M2652" s="40" t="str">
        <f t="shared" si="253"/>
        <v/>
      </c>
      <c r="Q2652" s="40" t="str">
        <f t="shared" si="254"/>
        <v/>
      </c>
      <c r="U2652" s="40" t="str">
        <f t="shared" si="255"/>
        <v/>
      </c>
      <c r="V2652" s="53"/>
      <c r="Y2652" s="40" t="str">
        <f t="shared" si="256"/>
        <v/>
      </c>
      <c r="AC2652" s="40" t="str">
        <f t="shared" si="257"/>
        <v/>
      </c>
    </row>
    <row r="2653" spans="9:29" x14ac:dyDescent="0.3">
      <c r="I2653" s="40" t="str">
        <f t="shared" si="252"/>
        <v/>
      </c>
      <c r="L2653" s="31"/>
      <c r="M2653" s="40" t="str">
        <f t="shared" si="253"/>
        <v/>
      </c>
      <c r="Q2653" s="40" t="str">
        <f t="shared" si="254"/>
        <v/>
      </c>
      <c r="U2653" s="40" t="str">
        <f t="shared" si="255"/>
        <v/>
      </c>
      <c r="V2653" s="53"/>
      <c r="Y2653" s="40" t="str">
        <f t="shared" si="256"/>
        <v/>
      </c>
      <c r="AC2653" s="40" t="str">
        <f t="shared" si="257"/>
        <v/>
      </c>
    </row>
    <row r="2654" spans="9:29" x14ac:dyDescent="0.3">
      <c r="I2654" s="40" t="str">
        <f t="shared" si="252"/>
        <v/>
      </c>
      <c r="L2654" s="31"/>
      <c r="M2654" s="40" t="str">
        <f t="shared" si="253"/>
        <v/>
      </c>
      <c r="Q2654" s="40" t="str">
        <f t="shared" si="254"/>
        <v/>
      </c>
      <c r="U2654" s="40" t="str">
        <f t="shared" si="255"/>
        <v/>
      </c>
      <c r="V2654" s="53"/>
      <c r="Y2654" s="40" t="str">
        <f t="shared" si="256"/>
        <v/>
      </c>
      <c r="AC2654" s="40" t="str">
        <f t="shared" si="257"/>
        <v/>
      </c>
    </row>
    <row r="2655" spans="9:29" x14ac:dyDescent="0.3">
      <c r="I2655" s="40" t="str">
        <f t="shared" si="252"/>
        <v/>
      </c>
      <c r="L2655" s="31"/>
      <c r="M2655" s="40" t="str">
        <f t="shared" si="253"/>
        <v/>
      </c>
      <c r="Q2655" s="40" t="str">
        <f t="shared" si="254"/>
        <v/>
      </c>
      <c r="U2655" s="40" t="str">
        <f t="shared" si="255"/>
        <v/>
      </c>
      <c r="V2655" s="53"/>
      <c r="Y2655" s="40" t="str">
        <f t="shared" si="256"/>
        <v/>
      </c>
      <c r="AC2655" s="40" t="str">
        <f t="shared" si="257"/>
        <v/>
      </c>
    </row>
    <row r="2656" spans="9:29" x14ac:dyDescent="0.3">
      <c r="I2656" s="40" t="str">
        <f t="shared" si="252"/>
        <v/>
      </c>
      <c r="L2656" s="31"/>
      <c r="M2656" s="40" t="str">
        <f t="shared" si="253"/>
        <v/>
      </c>
      <c r="Q2656" s="40" t="str">
        <f t="shared" si="254"/>
        <v/>
      </c>
      <c r="U2656" s="40" t="str">
        <f t="shared" si="255"/>
        <v/>
      </c>
      <c r="V2656" s="53"/>
      <c r="Y2656" s="40" t="str">
        <f t="shared" si="256"/>
        <v/>
      </c>
      <c r="AC2656" s="40" t="str">
        <f t="shared" si="257"/>
        <v/>
      </c>
    </row>
    <row r="2657" spans="9:29" x14ac:dyDescent="0.3">
      <c r="I2657" s="40" t="str">
        <f t="shared" si="252"/>
        <v/>
      </c>
      <c r="L2657" s="31"/>
      <c r="M2657" s="40" t="str">
        <f t="shared" si="253"/>
        <v/>
      </c>
      <c r="Q2657" s="40" t="str">
        <f t="shared" si="254"/>
        <v/>
      </c>
      <c r="U2657" s="40" t="str">
        <f t="shared" si="255"/>
        <v/>
      </c>
      <c r="V2657" s="53"/>
      <c r="Y2657" s="40" t="str">
        <f t="shared" si="256"/>
        <v/>
      </c>
      <c r="AC2657" s="40" t="str">
        <f t="shared" si="257"/>
        <v/>
      </c>
    </row>
    <row r="2658" spans="9:29" x14ac:dyDescent="0.3">
      <c r="I2658" s="40" t="str">
        <f t="shared" si="252"/>
        <v/>
      </c>
      <c r="L2658" s="31"/>
      <c r="M2658" s="40" t="str">
        <f t="shared" si="253"/>
        <v/>
      </c>
      <c r="Q2658" s="40" t="str">
        <f t="shared" si="254"/>
        <v/>
      </c>
      <c r="U2658" s="40" t="str">
        <f t="shared" si="255"/>
        <v/>
      </c>
      <c r="V2658" s="53"/>
      <c r="Y2658" s="40" t="str">
        <f t="shared" si="256"/>
        <v/>
      </c>
      <c r="AC2658" s="40" t="str">
        <f t="shared" si="257"/>
        <v/>
      </c>
    </row>
    <row r="2659" spans="9:29" x14ac:dyDescent="0.3">
      <c r="I2659" s="40" t="str">
        <f t="shared" si="252"/>
        <v/>
      </c>
      <c r="L2659" s="31"/>
      <c r="M2659" s="40" t="str">
        <f t="shared" si="253"/>
        <v/>
      </c>
      <c r="Q2659" s="40" t="str">
        <f t="shared" si="254"/>
        <v/>
      </c>
      <c r="U2659" s="40" t="str">
        <f t="shared" si="255"/>
        <v/>
      </c>
      <c r="V2659" s="53"/>
      <c r="Y2659" s="40" t="str">
        <f t="shared" si="256"/>
        <v/>
      </c>
      <c r="AC2659" s="40" t="str">
        <f t="shared" si="257"/>
        <v/>
      </c>
    </row>
    <row r="2660" spans="9:29" x14ac:dyDescent="0.3">
      <c r="I2660" s="40" t="str">
        <f t="shared" si="252"/>
        <v/>
      </c>
      <c r="L2660" s="31"/>
      <c r="M2660" s="40" t="str">
        <f t="shared" si="253"/>
        <v/>
      </c>
      <c r="Q2660" s="40" t="str">
        <f t="shared" si="254"/>
        <v/>
      </c>
      <c r="U2660" s="40" t="str">
        <f t="shared" si="255"/>
        <v/>
      </c>
      <c r="V2660" s="53"/>
      <c r="Y2660" s="40" t="str">
        <f t="shared" si="256"/>
        <v/>
      </c>
      <c r="AC2660" s="40" t="str">
        <f t="shared" si="257"/>
        <v/>
      </c>
    </row>
    <row r="2661" spans="9:29" x14ac:dyDescent="0.3">
      <c r="I2661" s="40" t="str">
        <f t="shared" si="252"/>
        <v/>
      </c>
      <c r="L2661" s="31"/>
      <c r="M2661" s="40" t="str">
        <f t="shared" si="253"/>
        <v/>
      </c>
      <c r="Q2661" s="40" t="str">
        <f t="shared" si="254"/>
        <v/>
      </c>
      <c r="U2661" s="40" t="str">
        <f t="shared" si="255"/>
        <v/>
      </c>
      <c r="V2661" s="53"/>
      <c r="Y2661" s="40" t="str">
        <f t="shared" si="256"/>
        <v/>
      </c>
      <c r="AC2661" s="40" t="str">
        <f t="shared" si="257"/>
        <v/>
      </c>
    </row>
    <row r="2662" spans="9:29" x14ac:dyDescent="0.3">
      <c r="I2662" s="40" t="str">
        <f t="shared" si="252"/>
        <v/>
      </c>
      <c r="L2662" s="31"/>
      <c r="M2662" s="40" t="str">
        <f t="shared" si="253"/>
        <v/>
      </c>
      <c r="Q2662" s="40" t="str">
        <f t="shared" si="254"/>
        <v/>
      </c>
      <c r="U2662" s="40" t="str">
        <f t="shared" si="255"/>
        <v/>
      </c>
      <c r="V2662" s="53"/>
      <c r="Y2662" s="40" t="str">
        <f t="shared" si="256"/>
        <v/>
      </c>
      <c r="AC2662" s="40" t="str">
        <f t="shared" si="257"/>
        <v/>
      </c>
    </row>
    <row r="2663" spans="9:29" x14ac:dyDescent="0.3">
      <c r="I2663" s="40" t="str">
        <f t="shared" si="252"/>
        <v/>
      </c>
      <c r="L2663" s="31"/>
      <c r="M2663" s="40" t="str">
        <f t="shared" si="253"/>
        <v/>
      </c>
      <c r="Q2663" s="40" t="str">
        <f t="shared" si="254"/>
        <v/>
      </c>
      <c r="U2663" s="40" t="str">
        <f t="shared" si="255"/>
        <v/>
      </c>
      <c r="V2663" s="53"/>
      <c r="Y2663" s="40" t="str">
        <f t="shared" si="256"/>
        <v/>
      </c>
      <c r="AC2663" s="40" t="str">
        <f t="shared" si="257"/>
        <v/>
      </c>
    </row>
    <row r="2664" spans="9:29" x14ac:dyDescent="0.3">
      <c r="I2664" s="40" t="str">
        <f t="shared" si="252"/>
        <v/>
      </c>
      <c r="L2664" s="31"/>
      <c r="M2664" s="40" t="str">
        <f t="shared" si="253"/>
        <v/>
      </c>
      <c r="Q2664" s="40" t="str">
        <f t="shared" si="254"/>
        <v/>
      </c>
      <c r="U2664" s="40" t="str">
        <f t="shared" si="255"/>
        <v/>
      </c>
      <c r="V2664" s="53"/>
      <c r="Y2664" s="40" t="str">
        <f t="shared" si="256"/>
        <v/>
      </c>
      <c r="AC2664" s="40" t="str">
        <f t="shared" si="257"/>
        <v/>
      </c>
    </row>
    <row r="2665" spans="9:29" x14ac:dyDescent="0.3">
      <c r="I2665" s="40" t="str">
        <f t="shared" si="252"/>
        <v/>
      </c>
      <c r="L2665" s="31"/>
      <c r="M2665" s="40" t="str">
        <f t="shared" si="253"/>
        <v/>
      </c>
      <c r="Q2665" s="40" t="str">
        <f t="shared" si="254"/>
        <v/>
      </c>
      <c r="U2665" s="40" t="str">
        <f t="shared" si="255"/>
        <v/>
      </c>
      <c r="V2665" s="53"/>
      <c r="Y2665" s="40" t="str">
        <f t="shared" si="256"/>
        <v/>
      </c>
      <c r="AC2665" s="40" t="str">
        <f t="shared" si="257"/>
        <v/>
      </c>
    </row>
    <row r="2666" spans="9:29" x14ac:dyDescent="0.3">
      <c r="I2666" s="40" t="str">
        <f t="shared" si="252"/>
        <v/>
      </c>
      <c r="L2666" s="31"/>
      <c r="M2666" s="40" t="str">
        <f t="shared" si="253"/>
        <v/>
      </c>
      <c r="Q2666" s="40" t="str">
        <f t="shared" si="254"/>
        <v/>
      </c>
      <c r="U2666" s="40" t="str">
        <f t="shared" si="255"/>
        <v/>
      </c>
      <c r="V2666" s="53"/>
      <c r="Y2666" s="40" t="str">
        <f t="shared" si="256"/>
        <v/>
      </c>
      <c r="AC2666" s="40" t="str">
        <f t="shared" si="257"/>
        <v/>
      </c>
    </row>
    <row r="2667" spans="9:29" x14ac:dyDescent="0.3">
      <c r="I2667" s="40" t="str">
        <f t="shared" si="252"/>
        <v/>
      </c>
      <c r="L2667" s="31"/>
      <c r="M2667" s="40" t="str">
        <f t="shared" si="253"/>
        <v/>
      </c>
      <c r="Q2667" s="40" t="str">
        <f t="shared" si="254"/>
        <v/>
      </c>
      <c r="U2667" s="40" t="str">
        <f t="shared" si="255"/>
        <v/>
      </c>
      <c r="V2667" s="53"/>
      <c r="Y2667" s="40" t="str">
        <f t="shared" si="256"/>
        <v/>
      </c>
      <c r="AC2667" s="40" t="str">
        <f t="shared" si="257"/>
        <v/>
      </c>
    </row>
    <row r="2668" spans="9:29" x14ac:dyDescent="0.3">
      <c r="I2668" s="40" t="str">
        <f t="shared" si="252"/>
        <v/>
      </c>
      <c r="L2668" s="31"/>
      <c r="M2668" s="40" t="str">
        <f t="shared" si="253"/>
        <v/>
      </c>
      <c r="Q2668" s="40" t="str">
        <f t="shared" si="254"/>
        <v/>
      </c>
      <c r="U2668" s="40" t="str">
        <f t="shared" si="255"/>
        <v/>
      </c>
      <c r="V2668" s="53"/>
      <c r="Y2668" s="40" t="str">
        <f t="shared" si="256"/>
        <v/>
      </c>
      <c r="AC2668" s="40" t="str">
        <f t="shared" si="257"/>
        <v/>
      </c>
    </row>
    <row r="2669" spans="9:29" x14ac:dyDescent="0.3">
      <c r="I2669" s="40" t="str">
        <f t="shared" si="252"/>
        <v/>
      </c>
      <c r="L2669" s="31"/>
      <c r="M2669" s="40" t="str">
        <f t="shared" si="253"/>
        <v/>
      </c>
      <c r="Q2669" s="40" t="str">
        <f t="shared" si="254"/>
        <v/>
      </c>
      <c r="U2669" s="40" t="str">
        <f t="shared" si="255"/>
        <v/>
      </c>
      <c r="V2669" s="53"/>
      <c r="Y2669" s="40" t="str">
        <f t="shared" si="256"/>
        <v/>
      </c>
      <c r="AC2669" s="40" t="str">
        <f t="shared" si="257"/>
        <v/>
      </c>
    </row>
    <row r="2670" spans="9:29" x14ac:dyDescent="0.3">
      <c r="I2670" s="40" t="str">
        <f t="shared" si="252"/>
        <v/>
      </c>
      <c r="L2670" s="31"/>
      <c r="M2670" s="40" t="str">
        <f t="shared" si="253"/>
        <v/>
      </c>
      <c r="Q2670" s="40" t="str">
        <f t="shared" si="254"/>
        <v/>
      </c>
      <c r="U2670" s="40" t="str">
        <f t="shared" si="255"/>
        <v/>
      </c>
      <c r="V2670" s="53"/>
      <c r="Y2670" s="40" t="str">
        <f t="shared" si="256"/>
        <v/>
      </c>
      <c r="AC2670" s="40" t="str">
        <f t="shared" si="257"/>
        <v/>
      </c>
    </row>
    <row r="2671" spans="9:29" x14ac:dyDescent="0.3">
      <c r="I2671" s="40" t="str">
        <f t="shared" si="252"/>
        <v/>
      </c>
      <c r="L2671" s="31"/>
      <c r="M2671" s="40" t="str">
        <f t="shared" si="253"/>
        <v/>
      </c>
      <c r="Q2671" s="40" t="str">
        <f t="shared" si="254"/>
        <v/>
      </c>
      <c r="U2671" s="40" t="str">
        <f t="shared" si="255"/>
        <v/>
      </c>
      <c r="V2671" s="53"/>
      <c r="Y2671" s="40" t="str">
        <f t="shared" si="256"/>
        <v/>
      </c>
      <c r="AC2671" s="40" t="str">
        <f t="shared" si="257"/>
        <v/>
      </c>
    </row>
    <row r="2672" spans="9:29" x14ac:dyDescent="0.3">
      <c r="I2672" s="40" t="str">
        <f t="shared" si="252"/>
        <v/>
      </c>
      <c r="L2672" s="31"/>
      <c r="M2672" s="40" t="str">
        <f t="shared" si="253"/>
        <v/>
      </c>
      <c r="Q2672" s="40" t="str">
        <f t="shared" si="254"/>
        <v/>
      </c>
      <c r="U2672" s="40" t="str">
        <f t="shared" si="255"/>
        <v/>
      </c>
      <c r="V2672" s="53"/>
      <c r="Y2672" s="40" t="str">
        <f t="shared" si="256"/>
        <v/>
      </c>
      <c r="AC2672" s="40" t="str">
        <f t="shared" si="257"/>
        <v/>
      </c>
    </row>
    <row r="2673" spans="9:29" x14ac:dyDescent="0.3">
      <c r="I2673" s="40" t="str">
        <f t="shared" si="252"/>
        <v/>
      </c>
      <c r="L2673" s="31"/>
      <c r="M2673" s="40" t="str">
        <f t="shared" si="253"/>
        <v/>
      </c>
      <c r="Q2673" s="40" t="str">
        <f t="shared" si="254"/>
        <v/>
      </c>
      <c r="U2673" s="40" t="str">
        <f t="shared" si="255"/>
        <v/>
      </c>
      <c r="V2673" s="53"/>
      <c r="Y2673" s="40" t="str">
        <f t="shared" si="256"/>
        <v/>
      </c>
      <c r="AC2673" s="40" t="str">
        <f t="shared" si="257"/>
        <v/>
      </c>
    </row>
    <row r="2674" spans="9:29" x14ac:dyDescent="0.3">
      <c r="I2674" s="40" t="str">
        <f t="shared" si="252"/>
        <v/>
      </c>
      <c r="L2674" s="31"/>
      <c r="M2674" s="40" t="str">
        <f t="shared" si="253"/>
        <v/>
      </c>
      <c r="Q2674" s="40" t="str">
        <f t="shared" si="254"/>
        <v/>
      </c>
      <c r="U2674" s="40" t="str">
        <f t="shared" si="255"/>
        <v/>
      </c>
      <c r="V2674" s="53"/>
      <c r="Y2674" s="40" t="str">
        <f t="shared" si="256"/>
        <v/>
      </c>
      <c r="AC2674" s="40" t="str">
        <f t="shared" si="257"/>
        <v/>
      </c>
    </row>
    <row r="2675" spans="9:29" x14ac:dyDescent="0.3">
      <c r="I2675" s="40" t="str">
        <f t="shared" si="252"/>
        <v/>
      </c>
      <c r="L2675" s="31"/>
      <c r="M2675" s="40" t="str">
        <f t="shared" si="253"/>
        <v/>
      </c>
      <c r="Q2675" s="40" t="str">
        <f t="shared" si="254"/>
        <v/>
      </c>
      <c r="U2675" s="40" t="str">
        <f t="shared" si="255"/>
        <v/>
      </c>
      <c r="V2675" s="53"/>
      <c r="Y2675" s="40" t="str">
        <f t="shared" si="256"/>
        <v/>
      </c>
      <c r="AC2675" s="40" t="str">
        <f t="shared" si="257"/>
        <v/>
      </c>
    </row>
    <row r="2676" spans="9:29" x14ac:dyDescent="0.3">
      <c r="I2676" s="40" t="str">
        <f t="shared" si="252"/>
        <v/>
      </c>
      <c r="L2676" s="31"/>
      <c r="M2676" s="40" t="str">
        <f t="shared" si="253"/>
        <v/>
      </c>
      <c r="Q2676" s="40" t="str">
        <f t="shared" si="254"/>
        <v/>
      </c>
      <c r="U2676" s="40" t="str">
        <f t="shared" si="255"/>
        <v/>
      </c>
      <c r="V2676" s="53"/>
      <c r="Y2676" s="40" t="str">
        <f t="shared" si="256"/>
        <v/>
      </c>
      <c r="AC2676" s="40" t="str">
        <f t="shared" si="257"/>
        <v/>
      </c>
    </row>
    <row r="2677" spans="9:29" x14ac:dyDescent="0.3">
      <c r="I2677" s="40" t="str">
        <f t="shared" si="252"/>
        <v/>
      </c>
      <c r="L2677" s="31"/>
      <c r="M2677" s="40" t="str">
        <f t="shared" si="253"/>
        <v/>
      </c>
      <c r="Q2677" s="40" t="str">
        <f t="shared" si="254"/>
        <v/>
      </c>
      <c r="U2677" s="40" t="str">
        <f t="shared" si="255"/>
        <v/>
      </c>
      <c r="V2677" s="53"/>
      <c r="Y2677" s="40" t="str">
        <f t="shared" si="256"/>
        <v/>
      </c>
      <c r="AC2677" s="40" t="str">
        <f t="shared" si="257"/>
        <v/>
      </c>
    </row>
    <row r="2678" spans="9:29" x14ac:dyDescent="0.3">
      <c r="I2678" s="40" t="str">
        <f t="shared" si="252"/>
        <v/>
      </c>
      <c r="L2678" s="31"/>
      <c r="M2678" s="40" t="str">
        <f t="shared" si="253"/>
        <v/>
      </c>
      <c r="Q2678" s="40" t="str">
        <f t="shared" si="254"/>
        <v/>
      </c>
      <c r="U2678" s="40" t="str">
        <f t="shared" si="255"/>
        <v/>
      </c>
      <c r="V2678" s="53"/>
      <c r="Y2678" s="40" t="str">
        <f t="shared" si="256"/>
        <v/>
      </c>
      <c r="AC2678" s="40" t="str">
        <f t="shared" si="257"/>
        <v/>
      </c>
    </row>
    <row r="2679" spans="9:29" x14ac:dyDescent="0.3">
      <c r="I2679" s="40" t="str">
        <f t="shared" si="252"/>
        <v/>
      </c>
      <c r="L2679" s="31"/>
      <c r="M2679" s="40" t="str">
        <f t="shared" si="253"/>
        <v/>
      </c>
      <c r="Q2679" s="40" t="str">
        <f t="shared" si="254"/>
        <v/>
      </c>
      <c r="U2679" s="40" t="str">
        <f t="shared" si="255"/>
        <v/>
      </c>
      <c r="V2679" s="53"/>
      <c r="Y2679" s="40" t="str">
        <f t="shared" si="256"/>
        <v/>
      </c>
      <c r="AC2679" s="40" t="str">
        <f t="shared" si="257"/>
        <v/>
      </c>
    </row>
    <row r="2680" spans="9:29" x14ac:dyDescent="0.3">
      <c r="I2680" s="40" t="str">
        <f t="shared" si="252"/>
        <v/>
      </c>
      <c r="L2680" s="31"/>
      <c r="M2680" s="40" t="str">
        <f t="shared" si="253"/>
        <v/>
      </c>
      <c r="Q2680" s="40" t="str">
        <f t="shared" si="254"/>
        <v/>
      </c>
      <c r="U2680" s="40" t="str">
        <f t="shared" si="255"/>
        <v/>
      </c>
      <c r="V2680" s="53"/>
      <c r="Y2680" s="40" t="str">
        <f t="shared" si="256"/>
        <v/>
      </c>
      <c r="AC2680" s="40" t="str">
        <f t="shared" si="257"/>
        <v/>
      </c>
    </row>
    <row r="2681" spans="9:29" x14ac:dyDescent="0.3">
      <c r="I2681" s="40" t="str">
        <f t="shared" si="252"/>
        <v/>
      </c>
      <c r="L2681" s="31"/>
      <c r="M2681" s="40" t="str">
        <f t="shared" si="253"/>
        <v/>
      </c>
      <c r="Q2681" s="40" t="str">
        <f t="shared" si="254"/>
        <v/>
      </c>
      <c r="U2681" s="40" t="str">
        <f t="shared" si="255"/>
        <v/>
      </c>
      <c r="V2681" s="53"/>
      <c r="Y2681" s="40" t="str">
        <f t="shared" si="256"/>
        <v/>
      </c>
      <c r="AC2681" s="40" t="str">
        <f t="shared" si="257"/>
        <v/>
      </c>
    </row>
    <row r="2682" spans="9:29" x14ac:dyDescent="0.3">
      <c r="I2682" s="40" t="str">
        <f t="shared" si="252"/>
        <v/>
      </c>
      <c r="L2682" s="31"/>
      <c r="M2682" s="40" t="str">
        <f t="shared" si="253"/>
        <v/>
      </c>
      <c r="Q2682" s="40" t="str">
        <f t="shared" si="254"/>
        <v/>
      </c>
      <c r="U2682" s="40" t="str">
        <f t="shared" si="255"/>
        <v/>
      </c>
      <c r="V2682" s="53"/>
      <c r="Y2682" s="40" t="str">
        <f t="shared" si="256"/>
        <v/>
      </c>
      <c r="AC2682" s="40" t="str">
        <f t="shared" si="257"/>
        <v/>
      </c>
    </row>
    <row r="2683" spans="9:29" x14ac:dyDescent="0.3">
      <c r="I2683" s="40" t="str">
        <f t="shared" si="252"/>
        <v/>
      </c>
      <c r="L2683" s="31"/>
      <c r="M2683" s="40" t="str">
        <f t="shared" si="253"/>
        <v/>
      </c>
      <c r="Q2683" s="40" t="str">
        <f t="shared" si="254"/>
        <v/>
      </c>
      <c r="U2683" s="40" t="str">
        <f t="shared" si="255"/>
        <v/>
      </c>
      <c r="V2683" s="53"/>
      <c r="Y2683" s="40" t="str">
        <f t="shared" si="256"/>
        <v/>
      </c>
      <c r="AC2683" s="40" t="str">
        <f t="shared" si="257"/>
        <v/>
      </c>
    </row>
    <row r="2684" spans="9:29" x14ac:dyDescent="0.3">
      <c r="I2684" s="40" t="str">
        <f t="shared" si="252"/>
        <v/>
      </c>
      <c r="L2684" s="31"/>
      <c r="M2684" s="40" t="str">
        <f t="shared" si="253"/>
        <v/>
      </c>
      <c r="Q2684" s="40" t="str">
        <f t="shared" si="254"/>
        <v/>
      </c>
      <c r="U2684" s="40" t="str">
        <f t="shared" si="255"/>
        <v/>
      </c>
      <c r="V2684" s="53"/>
      <c r="Y2684" s="40" t="str">
        <f t="shared" si="256"/>
        <v/>
      </c>
      <c r="AC2684" s="40" t="str">
        <f t="shared" si="257"/>
        <v/>
      </c>
    </row>
    <row r="2685" spans="9:29" x14ac:dyDescent="0.3">
      <c r="I2685" s="40" t="str">
        <f t="shared" si="252"/>
        <v/>
      </c>
      <c r="L2685" s="31"/>
      <c r="M2685" s="40" t="str">
        <f t="shared" si="253"/>
        <v/>
      </c>
      <c r="Q2685" s="40" t="str">
        <f t="shared" si="254"/>
        <v/>
      </c>
      <c r="U2685" s="40" t="str">
        <f t="shared" si="255"/>
        <v/>
      </c>
      <c r="V2685" s="53"/>
      <c r="Y2685" s="40" t="str">
        <f t="shared" si="256"/>
        <v/>
      </c>
      <c r="AC2685" s="40" t="str">
        <f t="shared" si="257"/>
        <v/>
      </c>
    </row>
    <row r="2686" spans="9:29" x14ac:dyDescent="0.3">
      <c r="I2686" s="40" t="str">
        <f t="shared" si="252"/>
        <v/>
      </c>
      <c r="L2686" s="31"/>
      <c r="M2686" s="40" t="str">
        <f t="shared" si="253"/>
        <v/>
      </c>
      <c r="Q2686" s="40" t="str">
        <f t="shared" si="254"/>
        <v/>
      </c>
      <c r="U2686" s="40" t="str">
        <f t="shared" si="255"/>
        <v/>
      </c>
      <c r="V2686" s="53"/>
      <c r="Y2686" s="40" t="str">
        <f t="shared" si="256"/>
        <v/>
      </c>
      <c r="AC2686" s="40" t="str">
        <f t="shared" si="257"/>
        <v/>
      </c>
    </row>
    <row r="2687" spans="9:29" x14ac:dyDescent="0.3">
      <c r="I2687" s="40" t="str">
        <f t="shared" si="252"/>
        <v/>
      </c>
      <c r="L2687" s="31"/>
      <c r="M2687" s="40" t="str">
        <f t="shared" si="253"/>
        <v/>
      </c>
      <c r="Q2687" s="40" t="str">
        <f t="shared" si="254"/>
        <v/>
      </c>
      <c r="U2687" s="40" t="str">
        <f t="shared" si="255"/>
        <v/>
      </c>
      <c r="V2687" s="53"/>
      <c r="Y2687" s="40" t="str">
        <f t="shared" si="256"/>
        <v/>
      </c>
      <c r="AC2687" s="40" t="str">
        <f t="shared" si="257"/>
        <v/>
      </c>
    </row>
    <row r="2688" spans="9:29" x14ac:dyDescent="0.3">
      <c r="I2688" s="40" t="str">
        <f t="shared" si="252"/>
        <v/>
      </c>
      <c r="L2688" s="31"/>
      <c r="M2688" s="40" t="str">
        <f t="shared" si="253"/>
        <v/>
      </c>
      <c r="Q2688" s="40" t="str">
        <f t="shared" si="254"/>
        <v/>
      </c>
      <c r="U2688" s="40" t="str">
        <f t="shared" si="255"/>
        <v/>
      </c>
      <c r="V2688" s="53"/>
      <c r="Y2688" s="40" t="str">
        <f t="shared" si="256"/>
        <v/>
      </c>
      <c r="AC2688" s="40" t="str">
        <f t="shared" si="257"/>
        <v/>
      </c>
    </row>
    <row r="2689" spans="9:29" x14ac:dyDescent="0.3">
      <c r="I2689" s="40" t="str">
        <f t="shared" si="252"/>
        <v/>
      </c>
      <c r="L2689" s="31"/>
      <c r="M2689" s="40" t="str">
        <f t="shared" si="253"/>
        <v/>
      </c>
      <c r="Q2689" s="40" t="str">
        <f t="shared" si="254"/>
        <v/>
      </c>
      <c r="U2689" s="40" t="str">
        <f t="shared" si="255"/>
        <v/>
      </c>
      <c r="V2689" s="53"/>
      <c r="Y2689" s="40" t="str">
        <f t="shared" si="256"/>
        <v/>
      </c>
      <c r="AC2689" s="40" t="str">
        <f t="shared" si="257"/>
        <v/>
      </c>
    </row>
    <row r="2690" spans="9:29" x14ac:dyDescent="0.3">
      <c r="I2690" s="40" t="str">
        <f t="shared" si="252"/>
        <v/>
      </c>
      <c r="L2690" s="31"/>
      <c r="M2690" s="40" t="str">
        <f t="shared" si="253"/>
        <v/>
      </c>
      <c r="Q2690" s="40" t="str">
        <f t="shared" si="254"/>
        <v/>
      </c>
      <c r="U2690" s="40" t="str">
        <f t="shared" si="255"/>
        <v/>
      </c>
      <c r="V2690" s="53"/>
      <c r="Y2690" s="40" t="str">
        <f t="shared" si="256"/>
        <v/>
      </c>
      <c r="AC2690" s="40" t="str">
        <f t="shared" si="257"/>
        <v/>
      </c>
    </row>
    <row r="2691" spans="9:29" x14ac:dyDescent="0.3">
      <c r="I2691" s="40" t="str">
        <f t="shared" si="252"/>
        <v/>
      </c>
      <c r="L2691" s="31"/>
      <c r="M2691" s="40" t="str">
        <f t="shared" si="253"/>
        <v/>
      </c>
      <c r="Q2691" s="40" t="str">
        <f t="shared" si="254"/>
        <v/>
      </c>
      <c r="U2691" s="40" t="str">
        <f t="shared" si="255"/>
        <v/>
      </c>
      <c r="V2691" s="53"/>
      <c r="Y2691" s="40" t="str">
        <f t="shared" si="256"/>
        <v/>
      </c>
      <c r="AC2691" s="40" t="str">
        <f t="shared" si="257"/>
        <v/>
      </c>
    </row>
    <row r="2692" spans="9:29" x14ac:dyDescent="0.3">
      <c r="I2692" s="40" t="str">
        <f t="shared" ref="I2692:I2755" si="258">IF(H2692="","",IF(H2692="**","",ABS(H2692*100)))</f>
        <v/>
      </c>
      <c r="L2692" s="31"/>
      <c r="M2692" s="40" t="str">
        <f t="shared" ref="M2692:M2755" si="259">IF(L2692="","",IF(L2692="**","",ABS(L2692*100)))</f>
        <v/>
      </c>
      <c r="Q2692" s="40" t="str">
        <f t="shared" ref="Q2692:Q2755" si="260">IF(P2692="","",IF(P2692="**","",ABS(P2692*100)))</f>
        <v/>
      </c>
      <c r="U2692" s="40" t="str">
        <f t="shared" ref="U2692:U2755" si="261">IF(T2692="","",IF(T2692="**","",ABS(T2692*100)))</f>
        <v/>
      </c>
      <c r="V2692" s="53"/>
      <c r="Y2692" s="40" t="str">
        <f t="shared" ref="Y2692:Y2755" si="262">IF(X2692="","",IF(X2692="**","",ABS(X2692*100)))</f>
        <v/>
      </c>
      <c r="AC2692" s="40" t="str">
        <f t="shared" ref="AC2692:AC2755" si="263">IF(AB2692="","",IF(AB2692="**","",ABS(AB2692*100)))</f>
        <v/>
      </c>
    </row>
    <row r="2693" spans="9:29" x14ac:dyDescent="0.3">
      <c r="I2693" s="40" t="str">
        <f t="shared" si="258"/>
        <v/>
      </c>
      <c r="L2693" s="31"/>
      <c r="M2693" s="40" t="str">
        <f t="shared" si="259"/>
        <v/>
      </c>
      <c r="Q2693" s="40" t="str">
        <f t="shared" si="260"/>
        <v/>
      </c>
      <c r="U2693" s="40" t="str">
        <f t="shared" si="261"/>
        <v/>
      </c>
      <c r="V2693" s="53"/>
      <c r="Y2693" s="40" t="str">
        <f t="shared" si="262"/>
        <v/>
      </c>
      <c r="AC2693" s="40" t="str">
        <f t="shared" si="263"/>
        <v/>
      </c>
    </row>
    <row r="2694" spans="9:29" x14ac:dyDescent="0.3">
      <c r="I2694" s="40" t="str">
        <f t="shared" si="258"/>
        <v/>
      </c>
      <c r="L2694" s="31"/>
      <c r="M2694" s="40" t="str">
        <f t="shared" si="259"/>
        <v/>
      </c>
      <c r="Q2694" s="40" t="str">
        <f t="shared" si="260"/>
        <v/>
      </c>
      <c r="U2694" s="40" t="str">
        <f t="shared" si="261"/>
        <v/>
      </c>
      <c r="V2694" s="53"/>
      <c r="Y2694" s="40" t="str">
        <f t="shared" si="262"/>
        <v/>
      </c>
      <c r="AC2694" s="40" t="str">
        <f t="shared" si="263"/>
        <v/>
      </c>
    </row>
    <row r="2695" spans="9:29" x14ac:dyDescent="0.3">
      <c r="I2695" s="40" t="str">
        <f t="shared" si="258"/>
        <v/>
      </c>
      <c r="L2695" s="31"/>
      <c r="M2695" s="40" t="str">
        <f t="shared" si="259"/>
        <v/>
      </c>
      <c r="Q2695" s="40" t="str">
        <f t="shared" si="260"/>
        <v/>
      </c>
      <c r="U2695" s="40" t="str">
        <f t="shared" si="261"/>
        <v/>
      </c>
      <c r="V2695" s="53"/>
      <c r="Y2695" s="40" t="str">
        <f t="shared" si="262"/>
        <v/>
      </c>
      <c r="AC2695" s="40" t="str">
        <f t="shared" si="263"/>
        <v/>
      </c>
    </row>
    <row r="2696" spans="9:29" x14ac:dyDescent="0.3">
      <c r="I2696" s="40" t="str">
        <f t="shared" si="258"/>
        <v/>
      </c>
      <c r="L2696" s="31"/>
      <c r="M2696" s="40" t="str">
        <f t="shared" si="259"/>
        <v/>
      </c>
      <c r="Q2696" s="40" t="str">
        <f t="shared" si="260"/>
        <v/>
      </c>
      <c r="U2696" s="40" t="str">
        <f t="shared" si="261"/>
        <v/>
      </c>
      <c r="V2696" s="53"/>
      <c r="Y2696" s="40" t="str">
        <f t="shared" si="262"/>
        <v/>
      </c>
      <c r="AC2696" s="40" t="str">
        <f t="shared" si="263"/>
        <v/>
      </c>
    </row>
    <row r="2697" spans="9:29" x14ac:dyDescent="0.3">
      <c r="I2697" s="40" t="str">
        <f t="shared" si="258"/>
        <v/>
      </c>
      <c r="L2697" s="31"/>
      <c r="M2697" s="40" t="str">
        <f t="shared" si="259"/>
        <v/>
      </c>
      <c r="Q2697" s="40" t="str">
        <f t="shared" si="260"/>
        <v/>
      </c>
      <c r="U2697" s="40" t="str">
        <f t="shared" si="261"/>
        <v/>
      </c>
      <c r="V2697" s="53"/>
      <c r="Y2697" s="40" t="str">
        <f t="shared" si="262"/>
        <v/>
      </c>
      <c r="AC2697" s="40" t="str">
        <f t="shared" si="263"/>
        <v/>
      </c>
    </row>
    <row r="2698" spans="9:29" x14ac:dyDescent="0.3">
      <c r="I2698" s="40" t="str">
        <f t="shared" si="258"/>
        <v/>
      </c>
      <c r="L2698" s="31"/>
      <c r="M2698" s="40" t="str">
        <f t="shared" si="259"/>
        <v/>
      </c>
      <c r="Q2698" s="40" t="str">
        <f t="shared" si="260"/>
        <v/>
      </c>
      <c r="U2698" s="40" t="str">
        <f t="shared" si="261"/>
        <v/>
      </c>
      <c r="V2698" s="53"/>
      <c r="Y2698" s="40" t="str">
        <f t="shared" si="262"/>
        <v/>
      </c>
      <c r="AC2698" s="40" t="str">
        <f t="shared" si="263"/>
        <v/>
      </c>
    </row>
    <row r="2699" spans="9:29" x14ac:dyDescent="0.3">
      <c r="I2699" s="40" t="str">
        <f t="shared" si="258"/>
        <v/>
      </c>
      <c r="L2699" s="31"/>
      <c r="M2699" s="40" t="str">
        <f t="shared" si="259"/>
        <v/>
      </c>
      <c r="Q2699" s="40" t="str">
        <f t="shared" si="260"/>
        <v/>
      </c>
      <c r="U2699" s="40" t="str">
        <f t="shared" si="261"/>
        <v/>
      </c>
      <c r="V2699" s="53"/>
      <c r="Y2699" s="40" t="str">
        <f t="shared" si="262"/>
        <v/>
      </c>
      <c r="AC2699" s="40" t="str">
        <f t="shared" si="263"/>
        <v/>
      </c>
    </row>
    <row r="2700" spans="9:29" x14ac:dyDescent="0.3">
      <c r="I2700" s="40" t="str">
        <f t="shared" si="258"/>
        <v/>
      </c>
      <c r="L2700" s="31"/>
      <c r="M2700" s="40" t="str">
        <f t="shared" si="259"/>
        <v/>
      </c>
      <c r="Q2700" s="40" t="str">
        <f t="shared" si="260"/>
        <v/>
      </c>
      <c r="U2700" s="40" t="str">
        <f t="shared" si="261"/>
        <v/>
      </c>
      <c r="V2700" s="53"/>
      <c r="Y2700" s="40" t="str">
        <f t="shared" si="262"/>
        <v/>
      </c>
      <c r="AC2700" s="40" t="str">
        <f t="shared" si="263"/>
        <v/>
      </c>
    </row>
    <row r="2701" spans="9:29" x14ac:dyDescent="0.3">
      <c r="I2701" s="40" t="str">
        <f t="shared" si="258"/>
        <v/>
      </c>
      <c r="L2701" s="31"/>
      <c r="M2701" s="40" t="str">
        <f t="shared" si="259"/>
        <v/>
      </c>
      <c r="Q2701" s="40" t="str">
        <f t="shared" si="260"/>
        <v/>
      </c>
      <c r="U2701" s="40" t="str">
        <f t="shared" si="261"/>
        <v/>
      </c>
      <c r="V2701" s="53"/>
      <c r="Y2701" s="40" t="str">
        <f t="shared" si="262"/>
        <v/>
      </c>
      <c r="AC2701" s="40" t="str">
        <f t="shared" si="263"/>
        <v/>
      </c>
    </row>
    <row r="2702" spans="9:29" x14ac:dyDescent="0.3">
      <c r="I2702" s="40" t="str">
        <f t="shared" si="258"/>
        <v/>
      </c>
      <c r="L2702" s="31"/>
      <c r="M2702" s="40" t="str">
        <f t="shared" si="259"/>
        <v/>
      </c>
      <c r="Q2702" s="40" t="str">
        <f t="shared" si="260"/>
        <v/>
      </c>
      <c r="U2702" s="40" t="str">
        <f t="shared" si="261"/>
        <v/>
      </c>
      <c r="V2702" s="53"/>
      <c r="Y2702" s="40" t="str">
        <f t="shared" si="262"/>
        <v/>
      </c>
      <c r="AC2702" s="40" t="str">
        <f t="shared" si="263"/>
        <v/>
      </c>
    </row>
    <row r="2703" spans="9:29" x14ac:dyDescent="0.3">
      <c r="I2703" s="40" t="str">
        <f t="shared" si="258"/>
        <v/>
      </c>
      <c r="L2703" s="31"/>
      <c r="M2703" s="40" t="str">
        <f t="shared" si="259"/>
        <v/>
      </c>
      <c r="Q2703" s="40" t="str">
        <f t="shared" si="260"/>
        <v/>
      </c>
      <c r="U2703" s="40" t="str">
        <f t="shared" si="261"/>
        <v/>
      </c>
      <c r="V2703" s="53"/>
      <c r="Y2703" s="40" t="str">
        <f t="shared" si="262"/>
        <v/>
      </c>
      <c r="AC2703" s="40" t="str">
        <f t="shared" si="263"/>
        <v/>
      </c>
    </row>
    <row r="2704" spans="9:29" x14ac:dyDescent="0.3">
      <c r="I2704" s="40" t="str">
        <f t="shared" si="258"/>
        <v/>
      </c>
      <c r="L2704" s="31"/>
      <c r="M2704" s="40" t="str">
        <f t="shared" si="259"/>
        <v/>
      </c>
      <c r="Q2704" s="40" t="str">
        <f t="shared" si="260"/>
        <v/>
      </c>
      <c r="U2704" s="40" t="str">
        <f t="shared" si="261"/>
        <v/>
      </c>
      <c r="V2704" s="53"/>
      <c r="Y2704" s="40" t="str">
        <f t="shared" si="262"/>
        <v/>
      </c>
      <c r="AC2704" s="40" t="str">
        <f t="shared" si="263"/>
        <v/>
      </c>
    </row>
    <row r="2705" spans="9:29" x14ac:dyDescent="0.3">
      <c r="I2705" s="40" t="str">
        <f t="shared" si="258"/>
        <v/>
      </c>
      <c r="L2705" s="31"/>
      <c r="M2705" s="40" t="str">
        <f t="shared" si="259"/>
        <v/>
      </c>
      <c r="Q2705" s="40" t="str">
        <f t="shared" si="260"/>
        <v/>
      </c>
      <c r="U2705" s="40" t="str">
        <f t="shared" si="261"/>
        <v/>
      </c>
      <c r="V2705" s="53"/>
      <c r="Y2705" s="40" t="str">
        <f t="shared" si="262"/>
        <v/>
      </c>
      <c r="AC2705" s="40" t="str">
        <f t="shared" si="263"/>
        <v/>
      </c>
    </row>
    <row r="2706" spans="9:29" x14ac:dyDescent="0.3">
      <c r="I2706" s="40" t="str">
        <f t="shared" si="258"/>
        <v/>
      </c>
      <c r="L2706" s="31"/>
      <c r="M2706" s="40" t="str">
        <f t="shared" si="259"/>
        <v/>
      </c>
      <c r="Q2706" s="40" t="str">
        <f t="shared" si="260"/>
        <v/>
      </c>
      <c r="U2706" s="40" t="str">
        <f t="shared" si="261"/>
        <v/>
      </c>
      <c r="V2706" s="53"/>
      <c r="Y2706" s="40" t="str">
        <f t="shared" si="262"/>
        <v/>
      </c>
      <c r="AC2706" s="40" t="str">
        <f t="shared" si="263"/>
        <v/>
      </c>
    </row>
    <row r="2707" spans="9:29" x14ac:dyDescent="0.3">
      <c r="I2707" s="40" t="str">
        <f t="shared" si="258"/>
        <v/>
      </c>
      <c r="L2707" s="31"/>
      <c r="M2707" s="40" t="str">
        <f t="shared" si="259"/>
        <v/>
      </c>
      <c r="Q2707" s="40" t="str">
        <f t="shared" si="260"/>
        <v/>
      </c>
      <c r="U2707" s="40" t="str">
        <f t="shared" si="261"/>
        <v/>
      </c>
      <c r="V2707" s="53"/>
      <c r="Y2707" s="40" t="str">
        <f t="shared" si="262"/>
        <v/>
      </c>
      <c r="AC2707" s="40" t="str">
        <f t="shared" si="263"/>
        <v/>
      </c>
    </row>
    <row r="2708" spans="9:29" x14ac:dyDescent="0.3">
      <c r="I2708" s="40" t="str">
        <f t="shared" si="258"/>
        <v/>
      </c>
      <c r="L2708" s="31"/>
      <c r="M2708" s="40" t="str">
        <f t="shared" si="259"/>
        <v/>
      </c>
      <c r="Q2708" s="40" t="str">
        <f t="shared" si="260"/>
        <v/>
      </c>
      <c r="U2708" s="40" t="str">
        <f t="shared" si="261"/>
        <v/>
      </c>
      <c r="V2708" s="53"/>
      <c r="Y2708" s="40" t="str">
        <f t="shared" si="262"/>
        <v/>
      </c>
      <c r="AC2708" s="40" t="str">
        <f t="shared" si="263"/>
        <v/>
      </c>
    </row>
    <row r="2709" spans="9:29" x14ac:dyDescent="0.3">
      <c r="I2709" s="40" t="str">
        <f t="shared" si="258"/>
        <v/>
      </c>
      <c r="L2709" s="31"/>
      <c r="M2709" s="40" t="str">
        <f t="shared" si="259"/>
        <v/>
      </c>
      <c r="Q2709" s="40" t="str">
        <f t="shared" si="260"/>
        <v/>
      </c>
      <c r="U2709" s="40" t="str">
        <f t="shared" si="261"/>
        <v/>
      </c>
      <c r="V2709" s="53"/>
      <c r="Y2709" s="40" t="str">
        <f t="shared" si="262"/>
        <v/>
      </c>
      <c r="AC2709" s="40" t="str">
        <f t="shared" si="263"/>
        <v/>
      </c>
    </row>
    <row r="2710" spans="9:29" x14ac:dyDescent="0.3">
      <c r="I2710" s="40" t="str">
        <f t="shared" si="258"/>
        <v/>
      </c>
      <c r="L2710" s="31"/>
      <c r="M2710" s="40" t="str">
        <f t="shared" si="259"/>
        <v/>
      </c>
      <c r="Q2710" s="40" t="str">
        <f t="shared" si="260"/>
        <v/>
      </c>
      <c r="U2710" s="40" t="str">
        <f t="shared" si="261"/>
        <v/>
      </c>
      <c r="V2710" s="53"/>
      <c r="Y2710" s="40" t="str">
        <f t="shared" si="262"/>
        <v/>
      </c>
      <c r="AC2710" s="40" t="str">
        <f t="shared" si="263"/>
        <v/>
      </c>
    </row>
    <row r="2711" spans="9:29" x14ac:dyDescent="0.3">
      <c r="I2711" s="40" t="str">
        <f t="shared" si="258"/>
        <v/>
      </c>
      <c r="L2711" s="31"/>
      <c r="M2711" s="40" t="str">
        <f t="shared" si="259"/>
        <v/>
      </c>
      <c r="Q2711" s="40" t="str">
        <f t="shared" si="260"/>
        <v/>
      </c>
      <c r="U2711" s="40" t="str">
        <f t="shared" si="261"/>
        <v/>
      </c>
      <c r="V2711" s="53"/>
      <c r="Y2711" s="40" t="str">
        <f t="shared" si="262"/>
        <v/>
      </c>
      <c r="AC2711" s="40" t="str">
        <f t="shared" si="263"/>
        <v/>
      </c>
    </row>
    <row r="2712" spans="9:29" x14ac:dyDescent="0.3">
      <c r="I2712" s="40" t="str">
        <f t="shared" si="258"/>
        <v/>
      </c>
      <c r="L2712" s="31"/>
      <c r="M2712" s="40" t="str">
        <f t="shared" si="259"/>
        <v/>
      </c>
      <c r="Q2712" s="40" t="str">
        <f t="shared" si="260"/>
        <v/>
      </c>
      <c r="U2712" s="40" t="str">
        <f t="shared" si="261"/>
        <v/>
      </c>
      <c r="V2712" s="53"/>
      <c r="Y2712" s="40" t="str">
        <f t="shared" si="262"/>
        <v/>
      </c>
      <c r="AC2712" s="40" t="str">
        <f t="shared" si="263"/>
        <v/>
      </c>
    </row>
    <row r="2713" spans="9:29" x14ac:dyDescent="0.3">
      <c r="I2713" s="40" t="str">
        <f t="shared" si="258"/>
        <v/>
      </c>
      <c r="L2713" s="31"/>
      <c r="M2713" s="40" t="str">
        <f t="shared" si="259"/>
        <v/>
      </c>
      <c r="Q2713" s="40" t="str">
        <f t="shared" si="260"/>
        <v/>
      </c>
      <c r="U2713" s="40" t="str">
        <f t="shared" si="261"/>
        <v/>
      </c>
      <c r="V2713" s="53"/>
      <c r="Y2713" s="40" t="str">
        <f t="shared" si="262"/>
        <v/>
      </c>
      <c r="AC2713" s="40" t="str">
        <f t="shared" si="263"/>
        <v/>
      </c>
    </row>
    <row r="2714" spans="9:29" x14ac:dyDescent="0.3">
      <c r="I2714" s="40" t="str">
        <f t="shared" si="258"/>
        <v/>
      </c>
      <c r="L2714" s="31"/>
      <c r="M2714" s="40" t="str">
        <f t="shared" si="259"/>
        <v/>
      </c>
      <c r="Q2714" s="40" t="str">
        <f t="shared" si="260"/>
        <v/>
      </c>
      <c r="U2714" s="40" t="str">
        <f t="shared" si="261"/>
        <v/>
      </c>
      <c r="V2714" s="53"/>
      <c r="Y2714" s="40" t="str">
        <f t="shared" si="262"/>
        <v/>
      </c>
      <c r="AC2714" s="40" t="str">
        <f t="shared" si="263"/>
        <v/>
      </c>
    </row>
    <row r="2715" spans="9:29" x14ac:dyDescent="0.3">
      <c r="I2715" s="40" t="str">
        <f t="shared" si="258"/>
        <v/>
      </c>
      <c r="L2715" s="31"/>
      <c r="M2715" s="40" t="str">
        <f t="shared" si="259"/>
        <v/>
      </c>
      <c r="Q2715" s="40" t="str">
        <f t="shared" si="260"/>
        <v/>
      </c>
      <c r="U2715" s="40" t="str">
        <f t="shared" si="261"/>
        <v/>
      </c>
      <c r="V2715" s="53"/>
      <c r="Y2715" s="40" t="str">
        <f t="shared" si="262"/>
        <v/>
      </c>
      <c r="AC2715" s="40" t="str">
        <f t="shared" si="263"/>
        <v/>
      </c>
    </row>
    <row r="2716" spans="9:29" x14ac:dyDescent="0.3">
      <c r="I2716" s="40" t="str">
        <f t="shared" si="258"/>
        <v/>
      </c>
      <c r="L2716" s="31"/>
      <c r="M2716" s="40" t="str">
        <f t="shared" si="259"/>
        <v/>
      </c>
      <c r="Q2716" s="40" t="str">
        <f t="shared" si="260"/>
        <v/>
      </c>
      <c r="U2716" s="40" t="str">
        <f t="shared" si="261"/>
        <v/>
      </c>
      <c r="V2716" s="53"/>
      <c r="Y2716" s="40" t="str">
        <f t="shared" si="262"/>
        <v/>
      </c>
      <c r="AC2716" s="40" t="str">
        <f t="shared" si="263"/>
        <v/>
      </c>
    </row>
    <row r="2717" spans="9:29" x14ac:dyDescent="0.3">
      <c r="I2717" s="40" t="str">
        <f t="shared" si="258"/>
        <v/>
      </c>
      <c r="L2717" s="31"/>
      <c r="M2717" s="40" t="str">
        <f t="shared" si="259"/>
        <v/>
      </c>
      <c r="Q2717" s="40" t="str">
        <f t="shared" si="260"/>
        <v/>
      </c>
      <c r="U2717" s="40" t="str">
        <f t="shared" si="261"/>
        <v/>
      </c>
      <c r="V2717" s="53"/>
      <c r="Y2717" s="40" t="str">
        <f t="shared" si="262"/>
        <v/>
      </c>
      <c r="AC2717" s="40" t="str">
        <f t="shared" si="263"/>
        <v/>
      </c>
    </row>
    <row r="2718" spans="9:29" x14ac:dyDescent="0.3">
      <c r="I2718" s="40" t="str">
        <f t="shared" si="258"/>
        <v/>
      </c>
      <c r="L2718" s="31"/>
      <c r="M2718" s="40" t="str">
        <f t="shared" si="259"/>
        <v/>
      </c>
      <c r="Q2718" s="40" t="str">
        <f t="shared" si="260"/>
        <v/>
      </c>
      <c r="U2718" s="40" t="str">
        <f t="shared" si="261"/>
        <v/>
      </c>
      <c r="V2718" s="53"/>
      <c r="Y2718" s="40" t="str">
        <f t="shared" si="262"/>
        <v/>
      </c>
      <c r="AC2718" s="40" t="str">
        <f t="shared" si="263"/>
        <v/>
      </c>
    </row>
    <row r="2719" spans="9:29" x14ac:dyDescent="0.3">
      <c r="I2719" s="40" t="str">
        <f t="shared" si="258"/>
        <v/>
      </c>
      <c r="L2719" s="31"/>
      <c r="M2719" s="40" t="str">
        <f t="shared" si="259"/>
        <v/>
      </c>
      <c r="Q2719" s="40" t="str">
        <f t="shared" si="260"/>
        <v/>
      </c>
      <c r="U2719" s="40" t="str">
        <f t="shared" si="261"/>
        <v/>
      </c>
      <c r="V2719" s="53"/>
      <c r="Y2719" s="40" t="str">
        <f t="shared" si="262"/>
        <v/>
      </c>
      <c r="AC2719" s="40" t="str">
        <f t="shared" si="263"/>
        <v/>
      </c>
    </row>
    <row r="2720" spans="9:29" x14ac:dyDescent="0.3">
      <c r="I2720" s="40" t="str">
        <f t="shared" si="258"/>
        <v/>
      </c>
      <c r="L2720" s="31"/>
      <c r="M2720" s="40" t="str">
        <f t="shared" si="259"/>
        <v/>
      </c>
      <c r="Q2720" s="40" t="str">
        <f t="shared" si="260"/>
        <v/>
      </c>
      <c r="U2720" s="40" t="str">
        <f t="shared" si="261"/>
        <v/>
      </c>
      <c r="V2720" s="53"/>
      <c r="Y2720" s="40" t="str">
        <f t="shared" si="262"/>
        <v/>
      </c>
      <c r="AC2720" s="40" t="str">
        <f t="shared" si="263"/>
        <v/>
      </c>
    </row>
    <row r="2721" spans="9:29" x14ac:dyDescent="0.3">
      <c r="I2721" s="40" t="str">
        <f t="shared" si="258"/>
        <v/>
      </c>
      <c r="L2721" s="31"/>
      <c r="M2721" s="40" t="str">
        <f t="shared" si="259"/>
        <v/>
      </c>
      <c r="Q2721" s="40" t="str">
        <f t="shared" si="260"/>
        <v/>
      </c>
      <c r="U2721" s="40" t="str">
        <f t="shared" si="261"/>
        <v/>
      </c>
      <c r="V2721" s="53"/>
      <c r="Y2721" s="40" t="str">
        <f t="shared" si="262"/>
        <v/>
      </c>
      <c r="AC2721" s="40" t="str">
        <f t="shared" si="263"/>
        <v/>
      </c>
    </row>
    <row r="2722" spans="9:29" x14ac:dyDescent="0.3">
      <c r="I2722" s="40" t="str">
        <f t="shared" si="258"/>
        <v/>
      </c>
      <c r="L2722" s="31"/>
      <c r="M2722" s="40" t="str">
        <f t="shared" si="259"/>
        <v/>
      </c>
      <c r="Q2722" s="40" t="str">
        <f t="shared" si="260"/>
        <v/>
      </c>
      <c r="U2722" s="40" t="str">
        <f t="shared" si="261"/>
        <v/>
      </c>
      <c r="V2722" s="53"/>
      <c r="Y2722" s="40" t="str">
        <f t="shared" si="262"/>
        <v/>
      </c>
      <c r="AC2722" s="40" t="str">
        <f t="shared" si="263"/>
        <v/>
      </c>
    </row>
    <row r="2723" spans="9:29" x14ac:dyDescent="0.3">
      <c r="I2723" s="40" t="str">
        <f t="shared" si="258"/>
        <v/>
      </c>
      <c r="L2723" s="31"/>
      <c r="M2723" s="40" t="str">
        <f t="shared" si="259"/>
        <v/>
      </c>
      <c r="Q2723" s="40" t="str">
        <f t="shared" si="260"/>
        <v/>
      </c>
      <c r="U2723" s="40" t="str">
        <f t="shared" si="261"/>
        <v/>
      </c>
      <c r="V2723" s="53"/>
      <c r="Y2723" s="40" t="str">
        <f t="shared" si="262"/>
        <v/>
      </c>
      <c r="AC2723" s="40" t="str">
        <f t="shared" si="263"/>
        <v/>
      </c>
    </row>
    <row r="2724" spans="9:29" x14ac:dyDescent="0.3">
      <c r="I2724" s="40" t="str">
        <f t="shared" si="258"/>
        <v/>
      </c>
      <c r="L2724" s="31"/>
      <c r="M2724" s="40" t="str">
        <f t="shared" si="259"/>
        <v/>
      </c>
      <c r="Q2724" s="40" t="str">
        <f t="shared" si="260"/>
        <v/>
      </c>
      <c r="U2724" s="40" t="str">
        <f t="shared" si="261"/>
        <v/>
      </c>
      <c r="V2724" s="53"/>
      <c r="Y2724" s="40" t="str">
        <f t="shared" si="262"/>
        <v/>
      </c>
      <c r="AC2724" s="40" t="str">
        <f t="shared" si="263"/>
        <v/>
      </c>
    </row>
    <row r="2725" spans="9:29" x14ac:dyDescent="0.3">
      <c r="I2725" s="40" t="str">
        <f t="shared" si="258"/>
        <v/>
      </c>
      <c r="L2725" s="31"/>
      <c r="M2725" s="40" t="str">
        <f t="shared" si="259"/>
        <v/>
      </c>
      <c r="Q2725" s="40" t="str">
        <f t="shared" si="260"/>
        <v/>
      </c>
      <c r="U2725" s="40" t="str">
        <f t="shared" si="261"/>
        <v/>
      </c>
      <c r="V2725" s="53"/>
      <c r="Y2725" s="40" t="str">
        <f t="shared" si="262"/>
        <v/>
      </c>
      <c r="AC2725" s="40" t="str">
        <f t="shared" si="263"/>
        <v/>
      </c>
    </row>
    <row r="2726" spans="9:29" x14ac:dyDescent="0.3">
      <c r="I2726" s="40" t="str">
        <f t="shared" si="258"/>
        <v/>
      </c>
      <c r="L2726" s="31"/>
      <c r="M2726" s="40" t="str">
        <f t="shared" si="259"/>
        <v/>
      </c>
      <c r="Q2726" s="40" t="str">
        <f t="shared" si="260"/>
        <v/>
      </c>
      <c r="U2726" s="40" t="str">
        <f t="shared" si="261"/>
        <v/>
      </c>
      <c r="V2726" s="53"/>
      <c r="Y2726" s="40" t="str">
        <f t="shared" si="262"/>
        <v/>
      </c>
      <c r="AC2726" s="40" t="str">
        <f t="shared" si="263"/>
        <v/>
      </c>
    </row>
    <row r="2727" spans="9:29" x14ac:dyDescent="0.3">
      <c r="I2727" s="40" t="str">
        <f t="shared" si="258"/>
        <v/>
      </c>
      <c r="L2727" s="31"/>
      <c r="M2727" s="40" t="str">
        <f t="shared" si="259"/>
        <v/>
      </c>
      <c r="Q2727" s="40" t="str">
        <f t="shared" si="260"/>
        <v/>
      </c>
      <c r="U2727" s="40" t="str">
        <f t="shared" si="261"/>
        <v/>
      </c>
      <c r="V2727" s="53"/>
      <c r="Y2727" s="40" t="str">
        <f t="shared" si="262"/>
        <v/>
      </c>
      <c r="AC2727" s="40" t="str">
        <f t="shared" si="263"/>
        <v/>
      </c>
    </row>
    <row r="2728" spans="9:29" x14ac:dyDescent="0.3">
      <c r="I2728" s="40" t="str">
        <f t="shared" si="258"/>
        <v/>
      </c>
      <c r="L2728" s="31"/>
      <c r="M2728" s="40" t="str">
        <f t="shared" si="259"/>
        <v/>
      </c>
      <c r="Q2728" s="40" t="str">
        <f t="shared" si="260"/>
        <v/>
      </c>
      <c r="U2728" s="40" t="str">
        <f t="shared" si="261"/>
        <v/>
      </c>
      <c r="V2728" s="53"/>
      <c r="Y2728" s="40" t="str">
        <f t="shared" si="262"/>
        <v/>
      </c>
      <c r="AC2728" s="40" t="str">
        <f t="shared" si="263"/>
        <v/>
      </c>
    </row>
    <row r="2729" spans="9:29" x14ac:dyDescent="0.3">
      <c r="I2729" s="40" t="str">
        <f t="shared" si="258"/>
        <v/>
      </c>
      <c r="L2729" s="31"/>
      <c r="M2729" s="40" t="str">
        <f t="shared" si="259"/>
        <v/>
      </c>
      <c r="Q2729" s="40" t="str">
        <f t="shared" si="260"/>
        <v/>
      </c>
      <c r="U2729" s="40" t="str">
        <f t="shared" si="261"/>
        <v/>
      </c>
      <c r="V2729" s="53"/>
      <c r="Y2729" s="40" t="str">
        <f t="shared" si="262"/>
        <v/>
      </c>
      <c r="AC2729" s="40" t="str">
        <f t="shared" si="263"/>
        <v/>
      </c>
    </row>
    <row r="2730" spans="9:29" x14ac:dyDescent="0.3">
      <c r="I2730" s="40" t="str">
        <f t="shared" si="258"/>
        <v/>
      </c>
      <c r="L2730" s="31"/>
      <c r="M2730" s="40" t="str">
        <f t="shared" si="259"/>
        <v/>
      </c>
      <c r="Q2730" s="40" t="str">
        <f t="shared" si="260"/>
        <v/>
      </c>
      <c r="U2730" s="40" t="str">
        <f t="shared" si="261"/>
        <v/>
      </c>
      <c r="V2730" s="53"/>
      <c r="Y2730" s="40" t="str">
        <f t="shared" si="262"/>
        <v/>
      </c>
      <c r="AC2730" s="40" t="str">
        <f t="shared" si="263"/>
        <v/>
      </c>
    </row>
    <row r="2731" spans="9:29" x14ac:dyDescent="0.3">
      <c r="I2731" s="40" t="str">
        <f t="shared" si="258"/>
        <v/>
      </c>
      <c r="L2731" s="31"/>
      <c r="M2731" s="40" t="str">
        <f t="shared" si="259"/>
        <v/>
      </c>
      <c r="Q2731" s="40" t="str">
        <f t="shared" si="260"/>
        <v/>
      </c>
      <c r="U2731" s="40" t="str">
        <f t="shared" si="261"/>
        <v/>
      </c>
      <c r="V2731" s="53"/>
      <c r="Y2731" s="40" t="str">
        <f t="shared" si="262"/>
        <v/>
      </c>
      <c r="AC2731" s="40" t="str">
        <f t="shared" si="263"/>
        <v/>
      </c>
    </row>
    <row r="2732" spans="9:29" x14ac:dyDescent="0.3">
      <c r="I2732" s="40" t="str">
        <f t="shared" si="258"/>
        <v/>
      </c>
      <c r="L2732" s="31"/>
      <c r="M2732" s="40" t="str">
        <f t="shared" si="259"/>
        <v/>
      </c>
      <c r="Q2732" s="40" t="str">
        <f t="shared" si="260"/>
        <v/>
      </c>
      <c r="U2732" s="40" t="str">
        <f t="shared" si="261"/>
        <v/>
      </c>
      <c r="V2732" s="53"/>
      <c r="Y2732" s="40" t="str">
        <f t="shared" si="262"/>
        <v/>
      </c>
      <c r="AC2732" s="40" t="str">
        <f t="shared" si="263"/>
        <v/>
      </c>
    </row>
    <row r="2733" spans="9:29" x14ac:dyDescent="0.3">
      <c r="I2733" s="40" t="str">
        <f t="shared" si="258"/>
        <v/>
      </c>
      <c r="L2733" s="31"/>
      <c r="M2733" s="40" t="str">
        <f t="shared" si="259"/>
        <v/>
      </c>
      <c r="Q2733" s="40" t="str">
        <f t="shared" si="260"/>
        <v/>
      </c>
      <c r="U2733" s="40" t="str">
        <f t="shared" si="261"/>
        <v/>
      </c>
      <c r="V2733" s="53"/>
      <c r="Y2733" s="40" t="str">
        <f t="shared" si="262"/>
        <v/>
      </c>
      <c r="AC2733" s="40" t="str">
        <f t="shared" si="263"/>
        <v/>
      </c>
    </row>
    <row r="2734" spans="9:29" x14ac:dyDescent="0.3">
      <c r="I2734" s="40" t="str">
        <f t="shared" si="258"/>
        <v/>
      </c>
      <c r="L2734" s="31"/>
      <c r="M2734" s="40" t="str">
        <f t="shared" si="259"/>
        <v/>
      </c>
      <c r="Q2734" s="40" t="str">
        <f t="shared" si="260"/>
        <v/>
      </c>
      <c r="U2734" s="40" t="str">
        <f t="shared" si="261"/>
        <v/>
      </c>
      <c r="V2734" s="53"/>
      <c r="Y2734" s="40" t="str">
        <f t="shared" si="262"/>
        <v/>
      </c>
      <c r="AC2734" s="40" t="str">
        <f t="shared" si="263"/>
        <v/>
      </c>
    </row>
    <row r="2735" spans="9:29" x14ac:dyDescent="0.3">
      <c r="I2735" s="40" t="str">
        <f t="shared" si="258"/>
        <v/>
      </c>
      <c r="L2735" s="31"/>
      <c r="M2735" s="40" t="str">
        <f t="shared" si="259"/>
        <v/>
      </c>
      <c r="Q2735" s="40" t="str">
        <f t="shared" si="260"/>
        <v/>
      </c>
      <c r="U2735" s="40" t="str">
        <f t="shared" si="261"/>
        <v/>
      </c>
      <c r="V2735" s="53"/>
      <c r="Y2735" s="40" t="str">
        <f t="shared" si="262"/>
        <v/>
      </c>
      <c r="AC2735" s="40" t="str">
        <f t="shared" si="263"/>
        <v/>
      </c>
    </row>
    <row r="2736" spans="9:29" x14ac:dyDescent="0.3">
      <c r="I2736" s="40" t="str">
        <f t="shared" si="258"/>
        <v/>
      </c>
      <c r="L2736" s="31"/>
      <c r="M2736" s="40" t="str">
        <f t="shared" si="259"/>
        <v/>
      </c>
      <c r="Q2736" s="40" t="str">
        <f t="shared" si="260"/>
        <v/>
      </c>
      <c r="U2736" s="40" t="str">
        <f t="shared" si="261"/>
        <v/>
      </c>
      <c r="V2736" s="53"/>
      <c r="Y2736" s="40" t="str">
        <f t="shared" si="262"/>
        <v/>
      </c>
      <c r="AC2736" s="40" t="str">
        <f t="shared" si="263"/>
        <v/>
      </c>
    </row>
    <row r="2737" spans="9:29" x14ac:dyDescent="0.3">
      <c r="I2737" s="40" t="str">
        <f t="shared" si="258"/>
        <v/>
      </c>
      <c r="L2737" s="31"/>
      <c r="M2737" s="40" t="str">
        <f t="shared" si="259"/>
        <v/>
      </c>
      <c r="Q2737" s="40" t="str">
        <f t="shared" si="260"/>
        <v/>
      </c>
      <c r="U2737" s="40" t="str">
        <f t="shared" si="261"/>
        <v/>
      </c>
      <c r="V2737" s="53"/>
      <c r="Y2737" s="40" t="str">
        <f t="shared" si="262"/>
        <v/>
      </c>
      <c r="AC2737" s="40" t="str">
        <f t="shared" si="263"/>
        <v/>
      </c>
    </row>
    <row r="2738" spans="9:29" x14ac:dyDescent="0.3">
      <c r="I2738" s="40" t="str">
        <f t="shared" si="258"/>
        <v/>
      </c>
      <c r="L2738" s="31"/>
      <c r="M2738" s="40" t="str">
        <f t="shared" si="259"/>
        <v/>
      </c>
      <c r="Q2738" s="40" t="str">
        <f t="shared" si="260"/>
        <v/>
      </c>
      <c r="U2738" s="40" t="str">
        <f t="shared" si="261"/>
        <v/>
      </c>
      <c r="V2738" s="53"/>
      <c r="Y2738" s="40" t="str">
        <f t="shared" si="262"/>
        <v/>
      </c>
      <c r="AC2738" s="40" t="str">
        <f t="shared" si="263"/>
        <v/>
      </c>
    </row>
    <row r="2739" spans="9:29" x14ac:dyDescent="0.3">
      <c r="I2739" s="40" t="str">
        <f t="shared" si="258"/>
        <v/>
      </c>
      <c r="L2739" s="31"/>
      <c r="M2739" s="40" t="str">
        <f t="shared" si="259"/>
        <v/>
      </c>
      <c r="Q2739" s="40" t="str">
        <f t="shared" si="260"/>
        <v/>
      </c>
      <c r="U2739" s="40" t="str">
        <f t="shared" si="261"/>
        <v/>
      </c>
      <c r="V2739" s="53"/>
      <c r="Y2739" s="40" t="str">
        <f t="shared" si="262"/>
        <v/>
      </c>
      <c r="AC2739" s="40" t="str">
        <f t="shared" si="263"/>
        <v/>
      </c>
    </row>
    <row r="2740" spans="9:29" x14ac:dyDescent="0.3">
      <c r="I2740" s="40" t="str">
        <f t="shared" si="258"/>
        <v/>
      </c>
      <c r="L2740" s="31"/>
      <c r="M2740" s="40" t="str">
        <f t="shared" si="259"/>
        <v/>
      </c>
      <c r="Q2740" s="40" t="str">
        <f t="shared" si="260"/>
        <v/>
      </c>
      <c r="U2740" s="40" t="str">
        <f t="shared" si="261"/>
        <v/>
      </c>
      <c r="V2740" s="53"/>
      <c r="Y2740" s="40" t="str">
        <f t="shared" si="262"/>
        <v/>
      </c>
      <c r="AC2740" s="40" t="str">
        <f t="shared" si="263"/>
        <v/>
      </c>
    </row>
    <row r="2741" spans="9:29" x14ac:dyDescent="0.3">
      <c r="I2741" s="40" t="str">
        <f t="shared" si="258"/>
        <v/>
      </c>
      <c r="L2741" s="31"/>
      <c r="M2741" s="40" t="str">
        <f t="shared" si="259"/>
        <v/>
      </c>
      <c r="Q2741" s="40" t="str">
        <f t="shared" si="260"/>
        <v/>
      </c>
      <c r="U2741" s="40" t="str">
        <f t="shared" si="261"/>
        <v/>
      </c>
      <c r="V2741" s="53"/>
      <c r="Y2741" s="40" t="str">
        <f t="shared" si="262"/>
        <v/>
      </c>
      <c r="AC2741" s="40" t="str">
        <f t="shared" si="263"/>
        <v/>
      </c>
    </row>
    <row r="2742" spans="9:29" x14ac:dyDescent="0.3">
      <c r="I2742" s="40" t="str">
        <f t="shared" si="258"/>
        <v/>
      </c>
      <c r="L2742" s="31"/>
      <c r="M2742" s="40" t="str">
        <f t="shared" si="259"/>
        <v/>
      </c>
      <c r="Q2742" s="40" t="str">
        <f t="shared" si="260"/>
        <v/>
      </c>
      <c r="U2742" s="40" t="str">
        <f t="shared" si="261"/>
        <v/>
      </c>
      <c r="V2742" s="53"/>
      <c r="Y2742" s="40" t="str">
        <f t="shared" si="262"/>
        <v/>
      </c>
      <c r="AC2742" s="40" t="str">
        <f t="shared" si="263"/>
        <v/>
      </c>
    </row>
    <row r="2743" spans="9:29" x14ac:dyDescent="0.3">
      <c r="I2743" s="40" t="str">
        <f t="shared" si="258"/>
        <v/>
      </c>
      <c r="L2743" s="31"/>
      <c r="M2743" s="40" t="str">
        <f t="shared" si="259"/>
        <v/>
      </c>
      <c r="Q2743" s="40" t="str">
        <f t="shared" si="260"/>
        <v/>
      </c>
      <c r="U2743" s="40" t="str">
        <f t="shared" si="261"/>
        <v/>
      </c>
      <c r="V2743" s="53"/>
      <c r="Y2743" s="40" t="str">
        <f t="shared" si="262"/>
        <v/>
      </c>
      <c r="AC2743" s="40" t="str">
        <f t="shared" si="263"/>
        <v/>
      </c>
    </row>
    <row r="2744" spans="9:29" x14ac:dyDescent="0.3">
      <c r="I2744" s="40" t="str">
        <f t="shared" si="258"/>
        <v/>
      </c>
      <c r="L2744" s="31"/>
      <c r="M2744" s="40" t="str">
        <f t="shared" si="259"/>
        <v/>
      </c>
      <c r="Q2744" s="40" t="str">
        <f t="shared" si="260"/>
        <v/>
      </c>
      <c r="U2744" s="40" t="str">
        <f t="shared" si="261"/>
        <v/>
      </c>
      <c r="V2744" s="53"/>
      <c r="Y2744" s="40" t="str">
        <f t="shared" si="262"/>
        <v/>
      </c>
      <c r="AC2744" s="40" t="str">
        <f t="shared" si="263"/>
        <v/>
      </c>
    </row>
    <row r="2745" spans="9:29" x14ac:dyDescent="0.3">
      <c r="I2745" s="40" t="str">
        <f t="shared" si="258"/>
        <v/>
      </c>
      <c r="L2745" s="31"/>
      <c r="M2745" s="40" t="str">
        <f t="shared" si="259"/>
        <v/>
      </c>
      <c r="Q2745" s="40" t="str">
        <f t="shared" si="260"/>
        <v/>
      </c>
      <c r="U2745" s="40" t="str">
        <f t="shared" si="261"/>
        <v/>
      </c>
      <c r="V2745" s="53"/>
      <c r="Y2745" s="40" t="str">
        <f t="shared" si="262"/>
        <v/>
      </c>
      <c r="AC2745" s="40" t="str">
        <f t="shared" si="263"/>
        <v/>
      </c>
    </row>
    <row r="2746" spans="9:29" x14ac:dyDescent="0.3">
      <c r="I2746" s="40" t="str">
        <f t="shared" si="258"/>
        <v/>
      </c>
      <c r="L2746" s="31"/>
      <c r="M2746" s="40" t="str">
        <f t="shared" si="259"/>
        <v/>
      </c>
      <c r="Q2746" s="40" t="str">
        <f t="shared" si="260"/>
        <v/>
      </c>
      <c r="U2746" s="40" t="str">
        <f t="shared" si="261"/>
        <v/>
      </c>
      <c r="V2746" s="53"/>
      <c r="Y2746" s="40" t="str">
        <f t="shared" si="262"/>
        <v/>
      </c>
      <c r="AC2746" s="40" t="str">
        <f t="shared" si="263"/>
        <v/>
      </c>
    </row>
    <row r="2747" spans="9:29" x14ac:dyDescent="0.3">
      <c r="I2747" s="40" t="str">
        <f t="shared" si="258"/>
        <v/>
      </c>
      <c r="L2747" s="31"/>
      <c r="M2747" s="40" t="str">
        <f t="shared" si="259"/>
        <v/>
      </c>
      <c r="Q2747" s="40" t="str">
        <f t="shared" si="260"/>
        <v/>
      </c>
      <c r="U2747" s="40" t="str">
        <f t="shared" si="261"/>
        <v/>
      </c>
      <c r="V2747" s="53"/>
      <c r="Y2747" s="40" t="str">
        <f t="shared" si="262"/>
        <v/>
      </c>
      <c r="AC2747" s="40" t="str">
        <f t="shared" si="263"/>
        <v/>
      </c>
    </row>
    <row r="2748" spans="9:29" x14ac:dyDescent="0.3">
      <c r="I2748" s="40" t="str">
        <f t="shared" si="258"/>
        <v/>
      </c>
      <c r="L2748" s="31"/>
      <c r="M2748" s="40" t="str">
        <f t="shared" si="259"/>
        <v/>
      </c>
      <c r="Q2748" s="40" t="str">
        <f t="shared" si="260"/>
        <v/>
      </c>
      <c r="U2748" s="40" t="str">
        <f t="shared" si="261"/>
        <v/>
      </c>
      <c r="V2748" s="53"/>
      <c r="Y2748" s="40" t="str">
        <f t="shared" si="262"/>
        <v/>
      </c>
      <c r="AC2748" s="40" t="str">
        <f t="shared" si="263"/>
        <v/>
      </c>
    </row>
    <row r="2749" spans="9:29" x14ac:dyDescent="0.3">
      <c r="I2749" s="40" t="str">
        <f t="shared" si="258"/>
        <v/>
      </c>
      <c r="L2749" s="31"/>
      <c r="M2749" s="40" t="str">
        <f t="shared" si="259"/>
        <v/>
      </c>
      <c r="Q2749" s="40" t="str">
        <f t="shared" si="260"/>
        <v/>
      </c>
      <c r="U2749" s="40" t="str">
        <f t="shared" si="261"/>
        <v/>
      </c>
      <c r="V2749" s="53"/>
      <c r="Y2749" s="40" t="str">
        <f t="shared" si="262"/>
        <v/>
      </c>
      <c r="AC2749" s="40" t="str">
        <f t="shared" si="263"/>
        <v/>
      </c>
    </row>
    <row r="2750" spans="9:29" x14ac:dyDescent="0.3">
      <c r="I2750" s="40" t="str">
        <f t="shared" si="258"/>
        <v/>
      </c>
      <c r="L2750" s="31"/>
      <c r="M2750" s="40" t="str">
        <f t="shared" si="259"/>
        <v/>
      </c>
      <c r="Q2750" s="40" t="str">
        <f t="shared" si="260"/>
        <v/>
      </c>
      <c r="U2750" s="40" t="str">
        <f t="shared" si="261"/>
        <v/>
      </c>
      <c r="V2750" s="53"/>
      <c r="Y2750" s="40" t="str">
        <f t="shared" si="262"/>
        <v/>
      </c>
      <c r="AC2750" s="40" t="str">
        <f t="shared" si="263"/>
        <v/>
      </c>
    </row>
    <row r="2751" spans="9:29" x14ac:dyDescent="0.3">
      <c r="I2751" s="40" t="str">
        <f t="shared" si="258"/>
        <v/>
      </c>
      <c r="L2751" s="31"/>
      <c r="M2751" s="40" t="str">
        <f t="shared" si="259"/>
        <v/>
      </c>
      <c r="Q2751" s="40" t="str">
        <f t="shared" si="260"/>
        <v/>
      </c>
      <c r="U2751" s="40" t="str">
        <f t="shared" si="261"/>
        <v/>
      </c>
      <c r="V2751" s="53"/>
      <c r="Y2751" s="40" t="str">
        <f t="shared" si="262"/>
        <v/>
      </c>
      <c r="AC2751" s="40" t="str">
        <f t="shared" si="263"/>
        <v/>
      </c>
    </row>
    <row r="2752" spans="9:29" x14ac:dyDescent="0.3">
      <c r="I2752" s="40" t="str">
        <f t="shared" si="258"/>
        <v/>
      </c>
      <c r="L2752" s="31"/>
      <c r="M2752" s="40" t="str">
        <f t="shared" si="259"/>
        <v/>
      </c>
      <c r="Q2752" s="40" t="str">
        <f t="shared" si="260"/>
        <v/>
      </c>
      <c r="U2752" s="40" t="str">
        <f t="shared" si="261"/>
        <v/>
      </c>
      <c r="V2752" s="53"/>
      <c r="Y2752" s="40" t="str">
        <f t="shared" si="262"/>
        <v/>
      </c>
      <c r="AC2752" s="40" t="str">
        <f t="shared" si="263"/>
        <v/>
      </c>
    </row>
    <row r="2753" spans="9:29" x14ac:dyDescent="0.3">
      <c r="I2753" s="40" t="str">
        <f t="shared" si="258"/>
        <v/>
      </c>
      <c r="L2753" s="31"/>
      <c r="M2753" s="40" t="str">
        <f t="shared" si="259"/>
        <v/>
      </c>
      <c r="Q2753" s="40" t="str">
        <f t="shared" si="260"/>
        <v/>
      </c>
      <c r="U2753" s="40" t="str">
        <f t="shared" si="261"/>
        <v/>
      </c>
      <c r="V2753" s="53"/>
      <c r="Y2753" s="40" t="str">
        <f t="shared" si="262"/>
        <v/>
      </c>
      <c r="AC2753" s="40" t="str">
        <f t="shared" si="263"/>
        <v/>
      </c>
    </row>
    <row r="2754" spans="9:29" x14ac:dyDescent="0.3">
      <c r="I2754" s="40" t="str">
        <f t="shared" si="258"/>
        <v/>
      </c>
      <c r="L2754" s="31"/>
      <c r="M2754" s="40" t="str">
        <f t="shared" si="259"/>
        <v/>
      </c>
      <c r="Q2754" s="40" t="str">
        <f t="shared" si="260"/>
        <v/>
      </c>
      <c r="U2754" s="40" t="str">
        <f t="shared" si="261"/>
        <v/>
      </c>
      <c r="V2754" s="53"/>
      <c r="Y2754" s="40" t="str">
        <f t="shared" si="262"/>
        <v/>
      </c>
      <c r="AC2754" s="40" t="str">
        <f t="shared" si="263"/>
        <v/>
      </c>
    </row>
    <row r="2755" spans="9:29" x14ac:dyDescent="0.3">
      <c r="I2755" s="40" t="str">
        <f t="shared" si="258"/>
        <v/>
      </c>
      <c r="L2755" s="31"/>
      <c r="M2755" s="40" t="str">
        <f t="shared" si="259"/>
        <v/>
      </c>
      <c r="Q2755" s="40" t="str">
        <f t="shared" si="260"/>
        <v/>
      </c>
      <c r="U2755" s="40" t="str">
        <f t="shared" si="261"/>
        <v/>
      </c>
      <c r="V2755" s="53"/>
      <c r="Y2755" s="40" t="str">
        <f t="shared" si="262"/>
        <v/>
      </c>
      <c r="AC2755" s="40" t="str">
        <f t="shared" si="263"/>
        <v/>
      </c>
    </row>
    <row r="2756" spans="9:29" x14ac:dyDescent="0.3">
      <c r="I2756" s="40" t="str">
        <f t="shared" ref="I2756:I2819" si="264">IF(H2756="","",IF(H2756="**","",ABS(H2756*100)))</f>
        <v/>
      </c>
      <c r="L2756" s="31"/>
      <c r="M2756" s="40" t="str">
        <f t="shared" ref="M2756:M2819" si="265">IF(L2756="","",IF(L2756="**","",ABS(L2756*100)))</f>
        <v/>
      </c>
      <c r="Q2756" s="40" t="str">
        <f t="shared" ref="Q2756:Q2819" si="266">IF(P2756="","",IF(P2756="**","",ABS(P2756*100)))</f>
        <v/>
      </c>
      <c r="U2756" s="40" t="str">
        <f t="shared" ref="U2756:U2819" si="267">IF(T2756="","",IF(T2756="**","",ABS(T2756*100)))</f>
        <v/>
      </c>
      <c r="V2756" s="53"/>
      <c r="Y2756" s="40" t="str">
        <f t="shared" ref="Y2756:Y2819" si="268">IF(X2756="","",IF(X2756="**","",ABS(X2756*100)))</f>
        <v/>
      </c>
      <c r="AC2756" s="40" t="str">
        <f t="shared" ref="AC2756:AC2819" si="269">IF(AB2756="","",IF(AB2756="**","",ABS(AB2756*100)))</f>
        <v/>
      </c>
    </row>
    <row r="2757" spans="9:29" x14ac:dyDescent="0.3">
      <c r="I2757" s="40" t="str">
        <f t="shared" si="264"/>
        <v/>
      </c>
      <c r="L2757" s="31"/>
      <c r="M2757" s="40" t="str">
        <f t="shared" si="265"/>
        <v/>
      </c>
      <c r="Q2757" s="40" t="str">
        <f t="shared" si="266"/>
        <v/>
      </c>
      <c r="U2757" s="40" t="str">
        <f t="shared" si="267"/>
        <v/>
      </c>
      <c r="V2757" s="53"/>
      <c r="Y2757" s="40" t="str">
        <f t="shared" si="268"/>
        <v/>
      </c>
      <c r="AC2757" s="40" t="str">
        <f t="shared" si="269"/>
        <v/>
      </c>
    </row>
    <row r="2758" spans="9:29" x14ac:dyDescent="0.3">
      <c r="I2758" s="40" t="str">
        <f t="shared" si="264"/>
        <v/>
      </c>
      <c r="L2758" s="31"/>
      <c r="M2758" s="40" t="str">
        <f t="shared" si="265"/>
        <v/>
      </c>
      <c r="Q2758" s="40" t="str">
        <f t="shared" si="266"/>
        <v/>
      </c>
      <c r="U2758" s="40" t="str">
        <f t="shared" si="267"/>
        <v/>
      </c>
      <c r="V2758" s="53"/>
      <c r="Y2758" s="40" t="str">
        <f t="shared" si="268"/>
        <v/>
      </c>
      <c r="AC2758" s="40" t="str">
        <f t="shared" si="269"/>
        <v/>
      </c>
    </row>
    <row r="2759" spans="9:29" x14ac:dyDescent="0.3">
      <c r="I2759" s="40" t="str">
        <f t="shared" si="264"/>
        <v/>
      </c>
      <c r="L2759" s="31"/>
      <c r="M2759" s="40" t="str">
        <f t="shared" si="265"/>
        <v/>
      </c>
      <c r="Q2759" s="40" t="str">
        <f t="shared" si="266"/>
        <v/>
      </c>
      <c r="U2759" s="40" t="str">
        <f t="shared" si="267"/>
        <v/>
      </c>
      <c r="V2759" s="53"/>
      <c r="Y2759" s="40" t="str">
        <f t="shared" si="268"/>
        <v/>
      </c>
      <c r="AC2759" s="40" t="str">
        <f t="shared" si="269"/>
        <v/>
      </c>
    </row>
    <row r="2760" spans="9:29" x14ac:dyDescent="0.3">
      <c r="I2760" s="40" t="str">
        <f t="shared" si="264"/>
        <v/>
      </c>
      <c r="L2760" s="31"/>
      <c r="M2760" s="40" t="str">
        <f t="shared" si="265"/>
        <v/>
      </c>
      <c r="Q2760" s="40" t="str">
        <f t="shared" si="266"/>
        <v/>
      </c>
      <c r="U2760" s="40" t="str">
        <f t="shared" si="267"/>
        <v/>
      </c>
      <c r="V2760" s="53"/>
      <c r="Y2760" s="40" t="str">
        <f t="shared" si="268"/>
        <v/>
      </c>
      <c r="AC2760" s="40" t="str">
        <f t="shared" si="269"/>
        <v/>
      </c>
    </row>
    <row r="2761" spans="9:29" x14ac:dyDescent="0.3">
      <c r="I2761" s="40" t="str">
        <f t="shared" si="264"/>
        <v/>
      </c>
      <c r="L2761" s="31"/>
      <c r="M2761" s="40" t="str">
        <f t="shared" si="265"/>
        <v/>
      </c>
      <c r="Q2761" s="40" t="str">
        <f t="shared" si="266"/>
        <v/>
      </c>
      <c r="U2761" s="40" t="str">
        <f t="shared" si="267"/>
        <v/>
      </c>
      <c r="V2761" s="53"/>
      <c r="Y2761" s="40" t="str">
        <f t="shared" si="268"/>
        <v/>
      </c>
      <c r="AC2761" s="40" t="str">
        <f t="shared" si="269"/>
        <v/>
      </c>
    </row>
    <row r="2762" spans="9:29" x14ac:dyDescent="0.3">
      <c r="I2762" s="40" t="str">
        <f t="shared" si="264"/>
        <v/>
      </c>
      <c r="L2762" s="31"/>
      <c r="M2762" s="40" t="str">
        <f t="shared" si="265"/>
        <v/>
      </c>
      <c r="Q2762" s="40" t="str">
        <f t="shared" si="266"/>
        <v/>
      </c>
      <c r="U2762" s="40" t="str">
        <f t="shared" si="267"/>
        <v/>
      </c>
      <c r="V2762" s="53"/>
      <c r="Y2762" s="40" t="str">
        <f t="shared" si="268"/>
        <v/>
      </c>
      <c r="AC2762" s="40" t="str">
        <f t="shared" si="269"/>
        <v/>
      </c>
    </row>
    <row r="2763" spans="9:29" x14ac:dyDescent="0.3">
      <c r="I2763" s="40" t="str">
        <f t="shared" si="264"/>
        <v/>
      </c>
      <c r="L2763" s="31"/>
      <c r="M2763" s="40" t="str">
        <f t="shared" si="265"/>
        <v/>
      </c>
      <c r="Q2763" s="40" t="str">
        <f t="shared" si="266"/>
        <v/>
      </c>
      <c r="U2763" s="40" t="str">
        <f t="shared" si="267"/>
        <v/>
      </c>
      <c r="V2763" s="53"/>
      <c r="Y2763" s="40" t="str">
        <f t="shared" si="268"/>
        <v/>
      </c>
      <c r="AC2763" s="40" t="str">
        <f t="shared" si="269"/>
        <v/>
      </c>
    </row>
    <row r="2764" spans="9:29" x14ac:dyDescent="0.3">
      <c r="I2764" s="40" t="str">
        <f t="shared" si="264"/>
        <v/>
      </c>
      <c r="L2764" s="31"/>
      <c r="M2764" s="40" t="str">
        <f t="shared" si="265"/>
        <v/>
      </c>
      <c r="Q2764" s="40" t="str">
        <f t="shared" si="266"/>
        <v/>
      </c>
      <c r="U2764" s="40" t="str">
        <f t="shared" si="267"/>
        <v/>
      </c>
      <c r="V2764" s="53"/>
      <c r="Y2764" s="40" t="str">
        <f t="shared" si="268"/>
        <v/>
      </c>
      <c r="AC2764" s="40" t="str">
        <f t="shared" si="269"/>
        <v/>
      </c>
    </row>
    <row r="2765" spans="9:29" x14ac:dyDescent="0.3">
      <c r="I2765" s="40" t="str">
        <f t="shared" si="264"/>
        <v/>
      </c>
      <c r="L2765" s="31"/>
      <c r="M2765" s="40" t="str">
        <f t="shared" si="265"/>
        <v/>
      </c>
      <c r="Q2765" s="40" t="str">
        <f t="shared" si="266"/>
        <v/>
      </c>
      <c r="U2765" s="40" t="str">
        <f t="shared" si="267"/>
        <v/>
      </c>
      <c r="V2765" s="53"/>
      <c r="Y2765" s="40" t="str">
        <f t="shared" si="268"/>
        <v/>
      </c>
      <c r="AC2765" s="40" t="str">
        <f t="shared" si="269"/>
        <v/>
      </c>
    </row>
    <row r="2766" spans="9:29" x14ac:dyDescent="0.3">
      <c r="I2766" s="40" t="str">
        <f t="shared" si="264"/>
        <v/>
      </c>
      <c r="L2766" s="31"/>
      <c r="M2766" s="40" t="str">
        <f t="shared" si="265"/>
        <v/>
      </c>
      <c r="Q2766" s="40" t="str">
        <f t="shared" si="266"/>
        <v/>
      </c>
      <c r="U2766" s="40" t="str">
        <f t="shared" si="267"/>
        <v/>
      </c>
      <c r="V2766" s="53"/>
      <c r="Y2766" s="40" t="str">
        <f t="shared" si="268"/>
        <v/>
      </c>
      <c r="AC2766" s="40" t="str">
        <f t="shared" si="269"/>
        <v/>
      </c>
    </row>
    <row r="2767" spans="9:29" x14ac:dyDescent="0.3">
      <c r="I2767" s="40" t="str">
        <f t="shared" si="264"/>
        <v/>
      </c>
      <c r="L2767" s="31"/>
      <c r="M2767" s="40" t="str">
        <f t="shared" si="265"/>
        <v/>
      </c>
      <c r="Q2767" s="40" t="str">
        <f t="shared" si="266"/>
        <v/>
      </c>
      <c r="U2767" s="40" t="str">
        <f t="shared" si="267"/>
        <v/>
      </c>
      <c r="V2767" s="53"/>
      <c r="Y2767" s="40" t="str">
        <f t="shared" si="268"/>
        <v/>
      </c>
      <c r="AC2767" s="40" t="str">
        <f t="shared" si="269"/>
        <v/>
      </c>
    </row>
    <row r="2768" spans="9:29" x14ac:dyDescent="0.3">
      <c r="I2768" s="40" t="str">
        <f t="shared" si="264"/>
        <v/>
      </c>
      <c r="L2768" s="31"/>
      <c r="M2768" s="40" t="str">
        <f t="shared" si="265"/>
        <v/>
      </c>
      <c r="Q2768" s="40" t="str">
        <f t="shared" si="266"/>
        <v/>
      </c>
      <c r="U2768" s="40" t="str">
        <f t="shared" si="267"/>
        <v/>
      </c>
      <c r="V2768" s="53"/>
      <c r="Y2768" s="40" t="str">
        <f t="shared" si="268"/>
        <v/>
      </c>
      <c r="AC2768" s="40" t="str">
        <f t="shared" si="269"/>
        <v/>
      </c>
    </row>
    <row r="2769" spans="9:29" x14ac:dyDescent="0.3">
      <c r="I2769" s="40" t="str">
        <f t="shared" si="264"/>
        <v/>
      </c>
      <c r="L2769" s="31"/>
      <c r="M2769" s="40" t="str">
        <f t="shared" si="265"/>
        <v/>
      </c>
      <c r="Q2769" s="40" t="str">
        <f t="shared" si="266"/>
        <v/>
      </c>
      <c r="U2769" s="40" t="str">
        <f t="shared" si="267"/>
        <v/>
      </c>
      <c r="V2769" s="53"/>
      <c r="Y2769" s="40" t="str">
        <f t="shared" si="268"/>
        <v/>
      </c>
      <c r="AC2769" s="40" t="str">
        <f t="shared" si="269"/>
        <v/>
      </c>
    </row>
    <row r="2770" spans="9:29" x14ac:dyDescent="0.3">
      <c r="I2770" s="40" t="str">
        <f t="shared" si="264"/>
        <v/>
      </c>
      <c r="L2770" s="31"/>
      <c r="M2770" s="40" t="str">
        <f t="shared" si="265"/>
        <v/>
      </c>
      <c r="Q2770" s="40" t="str">
        <f t="shared" si="266"/>
        <v/>
      </c>
      <c r="U2770" s="40" t="str">
        <f t="shared" si="267"/>
        <v/>
      </c>
      <c r="V2770" s="53"/>
      <c r="Y2770" s="40" t="str">
        <f t="shared" si="268"/>
        <v/>
      </c>
      <c r="AC2770" s="40" t="str">
        <f t="shared" si="269"/>
        <v/>
      </c>
    </row>
    <row r="2771" spans="9:29" x14ac:dyDescent="0.3">
      <c r="I2771" s="40" t="str">
        <f t="shared" si="264"/>
        <v/>
      </c>
      <c r="L2771" s="31"/>
      <c r="M2771" s="40" t="str">
        <f t="shared" si="265"/>
        <v/>
      </c>
      <c r="Q2771" s="40" t="str">
        <f t="shared" si="266"/>
        <v/>
      </c>
      <c r="U2771" s="40" t="str">
        <f t="shared" si="267"/>
        <v/>
      </c>
      <c r="V2771" s="53"/>
      <c r="Y2771" s="40" t="str">
        <f t="shared" si="268"/>
        <v/>
      </c>
      <c r="AC2771" s="40" t="str">
        <f t="shared" si="269"/>
        <v/>
      </c>
    </row>
    <row r="2772" spans="9:29" x14ac:dyDescent="0.3">
      <c r="I2772" s="40" t="str">
        <f t="shared" si="264"/>
        <v/>
      </c>
      <c r="L2772" s="31"/>
      <c r="M2772" s="40" t="str">
        <f t="shared" si="265"/>
        <v/>
      </c>
      <c r="Q2772" s="40" t="str">
        <f t="shared" si="266"/>
        <v/>
      </c>
      <c r="U2772" s="40" t="str">
        <f t="shared" si="267"/>
        <v/>
      </c>
      <c r="V2772" s="53"/>
      <c r="Y2772" s="40" t="str">
        <f t="shared" si="268"/>
        <v/>
      </c>
      <c r="AC2772" s="40" t="str">
        <f t="shared" si="269"/>
        <v/>
      </c>
    </row>
    <row r="2773" spans="9:29" x14ac:dyDescent="0.3">
      <c r="I2773" s="40" t="str">
        <f t="shared" si="264"/>
        <v/>
      </c>
      <c r="L2773" s="31"/>
      <c r="M2773" s="40" t="str">
        <f t="shared" si="265"/>
        <v/>
      </c>
      <c r="Q2773" s="40" t="str">
        <f t="shared" si="266"/>
        <v/>
      </c>
      <c r="U2773" s="40" t="str">
        <f t="shared" si="267"/>
        <v/>
      </c>
      <c r="V2773" s="53"/>
      <c r="Y2773" s="40" t="str">
        <f t="shared" si="268"/>
        <v/>
      </c>
      <c r="AC2773" s="40" t="str">
        <f t="shared" si="269"/>
        <v/>
      </c>
    </row>
    <row r="2774" spans="9:29" x14ac:dyDescent="0.3">
      <c r="I2774" s="40" t="str">
        <f t="shared" si="264"/>
        <v/>
      </c>
      <c r="L2774" s="31"/>
      <c r="M2774" s="40" t="str">
        <f t="shared" si="265"/>
        <v/>
      </c>
      <c r="Q2774" s="40" t="str">
        <f t="shared" si="266"/>
        <v/>
      </c>
      <c r="U2774" s="40" t="str">
        <f t="shared" si="267"/>
        <v/>
      </c>
      <c r="V2774" s="53"/>
      <c r="Y2774" s="40" t="str">
        <f t="shared" si="268"/>
        <v/>
      </c>
      <c r="AC2774" s="40" t="str">
        <f t="shared" si="269"/>
        <v/>
      </c>
    </row>
    <row r="2775" spans="9:29" x14ac:dyDescent="0.3">
      <c r="I2775" s="40" t="str">
        <f t="shared" si="264"/>
        <v/>
      </c>
      <c r="L2775" s="31"/>
      <c r="M2775" s="40" t="str">
        <f t="shared" si="265"/>
        <v/>
      </c>
      <c r="Q2775" s="40" t="str">
        <f t="shared" si="266"/>
        <v/>
      </c>
      <c r="U2775" s="40" t="str">
        <f t="shared" si="267"/>
        <v/>
      </c>
      <c r="V2775" s="53"/>
      <c r="Y2775" s="40" t="str">
        <f t="shared" si="268"/>
        <v/>
      </c>
      <c r="AC2775" s="40" t="str">
        <f t="shared" si="269"/>
        <v/>
      </c>
    </row>
    <row r="2776" spans="9:29" x14ac:dyDescent="0.3">
      <c r="I2776" s="40" t="str">
        <f t="shared" si="264"/>
        <v/>
      </c>
      <c r="L2776" s="31"/>
      <c r="M2776" s="40" t="str">
        <f t="shared" si="265"/>
        <v/>
      </c>
      <c r="Q2776" s="40" t="str">
        <f t="shared" si="266"/>
        <v/>
      </c>
      <c r="U2776" s="40" t="str">
        <f t="shared" si="267"/>
        <v/>
      </c>
      <c r="V2776" s="53"/>
      <c r="Y2776" s="40" t="str">
        <f t="shared" si="268"/>
        <v/>
      </c>
      <c r="AC2776" s="40" t="str">
        <f t="shared" si="269"/>
        <v/>
      </c>
    </row>
    <row r="2777" spans="9:29" x14ac:dyDescent="0.3">
      <c r="I2777" s="40" t="str">
        <f t="shared" si="264"/>
        <v/>
      </c>
      <c r="L2777" s="31"/>
      <c r="M2777" s="40" t="str">
        <f t="shared" si="265"/>
        <v/>
      </c>
      <c r="Q2777" s="40" t="str">
        <f t="shared" si="266"/>
        <v/>
      </c>
      <c r="U2777" s="40" t="str">
        <f t="shared" si="267"/>
        <v/>
      </c>
      <c r="V2777" s="53"/>
      <c r="Y2777" s="40" t="str">
        <f t="shared" si="268"/>
        <v/>
      </c>
      <c r="AC2777" s="40" t="str">
        <f t="shared" si="269"/>
        <v/>
      </c>
    </row>
    <row r="2778" spans="9:29" x14ac:dyDescent="0.3">
      <c r="I2778" s="40" t="str">
        <f t="shared" si="264"/>
        <v/>
      </c>
      <c r="L2778" s="31"/>
      <c r="M2778" s="40" t="str">
        <f t="shared" si="265"/>
        <v/>
      </c>
      <c r="Q2778" s="40" t="str">
        <f t="shared" si="266"/>
        <v/>
      </c>
      <c r="U2778" s="40" t="str">
        <f t="shared" si="267"/>
        <v/>
      </c>
      <c r="V2778" s="53"/>
      <c r="Y2778" s="40" t="str">
        <f t="shared" si="268"/>
        <v/>
      </c>
      <c r="AC2778" s="40" t="str">
        <f t="shared" si="269"/>
        <v/>
      </c>
    </row>
    <row r="2779" spans="9:29" x14ac:dyDescent="0.3">
      <c r="I2779" s="40" t="str">
        <f t="shared" si="264"/>
        <v/>
      </c>
      <c r="L2779" s="31"/>
      <c r="M2779" s="40" t="str">
        <f t="shared" si="265"/>
        <v/>
      </c>
      <c r="Q2779" s="40" t="str">
        <f t="shared" si="266"/>
        <v/>
      </c>
      <c r="U2779" s="40" t="str">
        <f t="shared" si="267"/>
        <v/>
      </c>
      <c r="V2779" s="53"/>
      <c r="Y2779" s="40" t="str">
        <f t="shared" si="268"/>
        <v/>
      </c>
      <c r="AC2779" s="40" t="str">
        <f t="shared" si="269"/>
        <v/>
      </c>
    </row>
    <row r="2780" spans="9:29" x14ac:dyDescent="0.3">
      <c r="I2780" s="40" t="str">
        <f t="shared" si="264"/>
        <v/>
      </c>
      <c r="L2780" s="31"/>
      <c r="M2780" s="40" t="str">
        <f t="shared" si="265"/>
        <v/>
      </c>
      <c r="Q2780" s="40" t="str">
        <f t="shared" si="266"/>
        <v/>
      </c>
      <c r="U2780" s="40" t="str">
        <f t="shared" si="267"/>
        <v/>
      </c>
      <c r="V2780" s="53"/>
      <c r="Y2780" s="40" t="str">
        <f t="shared" si="268"/>
        <v/>
      </c>
      <c r="AC2780" s="40" t="str">
        <f t="shared" si="269"/>
        <v/>
      </c>
    </row>
    <row r="2781" spans="9:29" x14ac:dyDescent="0.3">
      <c r="I2781" s="40" t="str">
        <f t="shared" si="264"/>
        <v/>
      </c>
      <c r="L2781" s="31"/>
      <c r="M2781" s="40" t="str">
        <f t="shared" si="265"/>
        <v/>
      </c>
      <c r="Q2781" s="40" t="str">
        <f t="shared" si="266"/>
        <v/>
      </c>
      <c r="U2781" s="40" t="str">
        <f t="shared" si="267"/>
        <v/>
      </c>
      <c r="V2781" s="53"/>
      <c r="Y2781" s="40" t="str">
        <f t="shared" si="268"/>
        <v/>
      </c>
      <c r="AC2781" s="40" t="str">
        <f t="shared" si="269"/>
        <v/>
      </c>
    </row>
    <row r="2782" spans="9:29" x14ac:dyDescent="0.3">
      <c r="I2782" s="40" t="str">
        <f t="shared" si="264"/>
        <v/>
      </c>
      <c r="L2782" s="31"/>
      <c r="M2782" s="40" t="str">
        <f t="shared" si="265"/>
        <v/>
      </c>
      <c r="Q2782" s="40" t="str">
        <f t="shared" si="266"/>
        <v/>
      </c>
      <c r="U2782" s="40" t="str">
        <f t="shared" si="267"/>
        <v/>
      </c>
      <c r="V2782" s="53"/>
      <c r="Y2782" s="40" t="str">
        <f t="shared" si="268"/>
        <v/>
      </c>
      <c r="AC2782" s="40" t="str">
        <f t="shared" si="269"/>
        <v/>
      </c>
    </row>
    <row r="2783" spans="9:29" x14ac:dyDescent="0.3">
      <c r="I2783" s="40" t="str">
        <f t="shared" si="264"/>
        <v/>
      </c>
      <c r="L2783" s="31"/>
      <c r="M2783" s="40" t="str">
        <f t="shared" si="265"/>
        <v/>
      </c>
      <c r="Q2783" s="40" t="str">
        <f t="shared" si="266"/>
        <v/>
      </c>
      <c r="U2783" s="40" t="str">
        <f t="shared" si="267"/>
        <v/>
      </c>
      <c r="V2783" s="53"/>
      <c r="Y2783" s="40" t="str">
        <f t="shared" si="268"/>
        <v/>
      </c>
      <c r="AC2783" s="40" t="str">
        <f t="shared" si="269"/>
        <v/>
      </c>
    </row>
    <row r="2784" spans="9:29" x14ac:dyDescent="0.3">
      <c r="I2784" s="40" t="str">
        <f t="shared" si="264"/>
        <v/>
      </c>
      <c r="L2784" s="31"/>
      <c r="M2784" s="40" t="str">
        <f t="shared" si="265"/>
        <v/>
      </c>
      <c r="Q2784" s="40" t="str">
        <f t="shared" si="266"/>
        <v/>
      </c>
      <c r="U2784" s="40" t="str">
        <f t="shared" si="267"/>
        <v/>
      </c>
      <c r="V2784" s="53"/>
      <c r="Y2784" s="40" t="str">
        <f t="shared" si="268"/>
        <v/>
      </c>
      <c r="AC2784" s="40" t="str">
        <f t="shared" si="269"/>
        <v/>
      </c>
    </row>
    <row r="2785" spans="9:29" x14ac:dyDescent="0.3">
      <c r="I2785" s="40" t="str">
        <f t="shared" si="264"/>
        <v/>
      </c>
      <c r="L2785" s="31"/>
      <c r="M2785" s="40" t="str">
        <f t="shared" si="265"/>
        <v/>
      </c>
      <c r="Q2785" s="40" t="str">
        <f t="shared" si="266"/>
        <v/>
      </c>
      <c r="U2785" s="40" t="str">
        <f t="shared" si="267"/>
        <v/>
      </c>
      <c r="V2785" s="53"/>
      <c r="Y2785" s="40" t="str">
        <f t="shared" si="268"/>
        <v/>
      </c>
      <c r="AC2785" s="40" t="str">
        <f t="shared" si="269"/>
        <v/>
      </c>
    </row>
    <row r="2786" spans="9:29" x14ac:dyDescent="0.3">
      <c r="I2786" s="40" t="str">
        <f t="shared" si="264"/>
        <v/>
      </c>
      <c r="L2786" s="31"/>
      <c r="M2786" s="40" t="str">
        <f t="shared" si="265"/>
        <v/>
      </c>
      <c r="Q2786" s="40" t="str">
        <f t="shared" si="266"/>
        <v/>
      </c>
      <c r="U2786" s="40" t="str">
        <f t="shared" si="267"/>
        <v/>
      </c>
      <c r="V2786" s="53"/>
      <c r="Y2786" s="40" t="str">
        <f t="shared" si="268"/>
        <v/>
      </c>
      <c r="AC2786" s="40" t="str">
        <f t="shared" si="269"/>
        <v/>
      </c>
    </row>
    <row r="2787" spans="9:29" x14ac:dyDescent="0.3">
      <c r="I2787" s="40" t="str">
        <f t="shared" si="264"/>
        <v/>
      </c>
      <c r="L2787" s="31"/>
      <c r="M2787" s="40" t="str">
        <f t="shared" si="265"/>
        <v/>
      </c>
      <c r="Q2787" s="40" t="str">
        <f t="shared" si="266"/>
        <v/>
      </c>
      <c r="U2787" s="40" t="str">
        <f t="shared" si="267"/>
        <v/>
      </c>
      <c r="V2787" s="53"/>
      <c r="Y2787" s="40" t="str">
        <f t="shared" si="268"/>
        <v/>
      </c>
      <c r="AC2787" s="40" t="str">
        <f t="shared" si="269"/>
        <v/>
      </c>
    </row>
    <row r="2788" spans="9:29" x14ac:dyDescent="0.3">
      <c r="I2788" s="40" t="str">
        <f t="shared" si="264"/>
        <v/>
      </c>
      <c r="L2788" s="31"/>
      <c r="M2788" s="40" t="str">
        <f t="shared" si="265"/>
        <v/>
      </c>
      <c r="Q2788" s="40" t="str">
        <f t="shared" si="266"/>
        <v/>
      </c>
      <c r="U2788" s="40" t="str">
        <f t="shared" si="267"/>
        <v/>
      </c>
      <c r="V2788" s="53"/>
      <c r="Y2788" s="40" t="str">
        <f t="shared" si="268"/>
        <v/>
      </c>
      <c r="AC2788" s="40" t="str">
        <f t="shared" si="269"/>
        <v/>
      </c>
    </row>
    <row r="2789" spans="9:29" x14ac:dyDescent="0.3">
      <c r="I2789" s="40" t="str">
        <f t="shared" si="264"/>
        <v/>
      </c>
      <c r="L2789" s="31"/>
      <c r="M2789" s="40" t="str">
        <f t="shared" si="265"/>
        <v/>
      </c>
      <c r="Q2789" s="40" t="str">
        <f t="shared" si="266"/>
        <v/>
      </c>
      <c r="U2789" s="40" t="str">
        <f t="shared" si="267"/>
        <v/>
      </c>
      <c r="V2789" s="53"/>
      <c r="Y2789" s="40" t="str">
        <f t="shared" si="268"/>
        <v/>
      </c>
      <c r="AC2789" s="40" t="str">
        <f t="shared" si="269"/>
        <v/>
      </c>
    </row>
    <row r="2790" spans="9:29" x14ac:dyDescent="0.3">
      <c r="I2790" s="40" t="str">
        <f t="shared" si="264"/>
        <v/>
      </c>
      <c r="L2790" s="31"/>
      <c r="M2790" s="40" t="str">
        <f t="shared" si="265"/>
        <v/>
      </c>
      <c r="Q2790" s="40" t="str">
        <f t="shared" si="266"/>
        <v/>
      </c>
      <c r="U2790" s="40" t="str">
        <f t="shared" si="267"/>
        <v/>
      </c>
      <c r="V2790" s="53"/>
      <c r="Y2790" s="40" t="str">
        <f t="shared" si="268"/>
        <v/>
      </c>
      <c r="AC2790" s="40" t="str">
        <f t="shared" si="269"/>
        <v/>
      </c>
    </row>
    <row r="2791" spans="9:29" x14ac:dyDescent="0.3">
      <c r="I2791" s="40" t="str">
        <f t="shared" si="264"/>
        <v/>
      </c>
      <c r="L2791" s="31"/>
      <c r="M2791" s="40" t="str">
        <f t="shared" si="265"/>
        <v/>
      </c>
      <c r="Q2791" s="40" t="str">
        <f t="shared" si="266"/>
        <v/>
      </c>
      <c r="U2791" s="40" t="str">
        <f t="shared" si="267"/>
        <v/>
      </c>
      <c r="V2791" s="53"/>
      <c r="Y2791" s="40" t="str">
        <f t="shared" si="268"/>
        <v/>
      </c>
      <c r="AC2791" s="40" t="str">
        <f t="shared" si="269"/>
        <v/>
      </c>
    </row>
    <row r="2792" spans="9:29" x14ac:dyDescent="0.3">
      <c r="I2792" s="40" t="str">
        <f t="shared" si="264"/>
        <v/>
      </c>
      <c r="L2792" s="31"/>
      <c r="M2792" s="40" t="str">
        <f t="shared" si="265"/>
        <v/>
      </c>
      <c r="Q2792" s="40" t="str">
        <f t="shared" si="266"/>
        <v/>
      </c>
      <c r="U2792" s="40" t="str">
        <f t="shared" si="267"/>
        <v/>
      </c>
      <c r="V2792" s="53"/>
      <c r="Y2792" s="40" t="str">
        <f t="shared" si="268"/>
        <v/>
      </c>
      <c r="AC2792" s="40" t="str">
        <f t="shared" si="269"/>
        <v/>
      </c>
    </row>
    <row r="2793" spans="9:29" x14ac:dyDescent="0.3">
      <c r="I2793" s="40" t="str">
        <f t="shared" si="264"/>
        <v/>
      </c>
      <c r="L2793" s="31"/>
      <c r="M2793" s="40" t="str">
        <f t="shared" si="265"/>
        <v/>
      </c>
      <c r="Q2793" s="40" t="str">
        <f t="shared" si="266"/>
        <v/>
      </c>
      <c r="U2793" s="40" t="str">
        <f t="shared" si="267"/>
        <v/>
      </c>
      <c r="V2793" s="53"/>
      <c r="Y2793" s="40" t="str">
        <f t="shared" si="268"/>
        <v/>
      </c>
      <c r="AC2793" s="40" t="str">
        <f t="shared" si="269"/>
        <v/>
      </c>
    </row>
    <row r="2794" spans="9:29" x14ac:dyDescent="0.3">
      <c r="I2794" s="40" t="str">
        <f t="shared" si="264"/>
        <v/>
      </c>
      <c r="L2794" s="31"/>
      <c r="M2794" s="40" t="str">
        <f t="shared" si="265"/>
        <v/>
      </c>
      <c r="Q2794" s="40" t="str">
        <f t="shared" si="266"/>
        <v/>
      </c>
      <c r="U2794" s="40" t="str">
        <f t="shared" si="267"/>
        <v/>
      </c>
      <c r="V2794" s="53"/>
      <c r="Y2794" s="40" t="str">
        <f t="shared" si="268"/>
        <v/>
      </c>
      <c r="AC2794" s="40" t="str">
        <f t="shared" si="269"/>
        <v/>
      </c>
    </row>
    <row r="2795" spans="9:29" x14ac:dyDescent="0.3">
      <c r="I2795" s="40" t="str">
        <f t="shared" si="264"/>
        <v/>
      </c>
      <c r="L2795" s="31"/>
      <c r="M2795" s="40" t="str">
        <f t="shared" si="265"/>
        <v/>
      </c>
      <c r="Q2795" s="40" t="str">
        <f t="shared" si="266"/>
        <v/>
      </c>
      <c r="U2795" s="40" t="str">
        <f t="shared" si="267"/>
        <v/>
      </c>
      <c r="V2795" s="53"/>
      <c r="Y2795" s="40" t="str">
        <f t="shared" si="268"/>
        <v/>
      </c>
      <c r="AC2795" s="40" t="str">
        <f t="shared" si="269"/>
        <v/>
      </c>
    </row>
    <row r="2796" spans="9:29" x14ac:dyDescent="0.3">
      <c r="I2796" s="40" t="str">
        <f t="shared" si="264"/>
        <v/>
      </c>
      <c r="L2796" s="31"/>
      <c r="M2796" s="40" t="str">
        <f t="shared" si="265"/>
        <v/>
      </c>
      <c r="Q2796" s="40" t="str">
        <f t="shared" si="266"/>
        <v/>
      </c>
      <c r="U2796" s="40" t="str">
        <f t="shared" si="267"/>
        <v/>
      </c>
      <c r="V2796" s="53"/>
      <c r="Y2796" s="40" t="str">
        <f t="shared" si="268"/>
        <v/>
      </c>
      <c r="AC2796" s="40" t="str">
        <f t="shared" si="269"/>
        <v/>
      </c>
    </row>
    <row r="2797" spans="9:29" x14ac:dyDescent="0.3">
      <c r="I2797" s="40" t="str">
        <f t="shared" si="264"/>
        <v/>
      </c>
      <c r="L2797" s="31"/>
      <c r="M2797" s="40" t="str">
        <f t="shared" si="265"/>
        <v/>
      </c>
      <c r="Q2797" s="40" t="str">
        <f t="shared" si="266"/>
        <v/>
      </c>
      <c r="U2797" s="40" t="str">
        <f t="shared" si="267"/>
        <v/>
      </c>
      <c r="V2797" s="53"/>
      <c r="Y2797" s="40" t="str">
        <f t="shared" si="268"/>
        <v/>
      </c>
      <c r="AC2797" s="40" t="str">
        <f t="shared" si="269"/>
        <v/>
      </c>
    </row>
    <row r="2798" spans="9:29" x14ac:dyDescent="0.3">
      <c r="I2798" s="40" t="str">
        <f t="shared" si="264"/>
        <v/>
      </c>
      <c r="L2798" s="31"/>
      <c r="M2798" s="40" t="str">
        <f t="shared" si="265"/>
        <v/>
      </c>
      <c r="Q2798" s="40" t="str">
        <f t="shared" si="266"/>
        <v/>
      </c>
      <c r="U2798" s="40" t="str">
        <f t="shared" si="267"/>
        <v/>
      </c>
      <c r="V2798" s="53"/>
      <c r="Y2798" s="40" t="str">
        <f t="shared" si="268"/>
        <v/>
      </c>
      <c r="AC2798" s="40" t="str">
        <f t="shared" si="269"/>
        <v/>
      </c>
    </row>
    <row r="2799" spans="9:29" x14ac:dyDescent="0.3">
      <c r="I2799" s="40" t="str">
        <f t="shared" si="264"/>
        <v/>
      </c>
      <c r="L2799" s="31"/>
      <c r="M2799" s="40" t="str">
        <f t="shared" si="265"/>
        <v/>
      </c>
      <c r="Q2799" s="40" t="str">
        <f t="shared" si="266"/>
        <v/>
      </c>
      <c r="U2799" s="40" t="str">
        <f t="shared" si="267"/>
        <v/>
      </c>
      <c r="V2799" s="53"/>
      <c r="Y2799" s="40" t="str">
        <f t="shared" si="268"/>
        <v/>
      </c>
      <c r="AC2799" s="40" t="str">
        <f t="shared" si="269"/>
        <v/>
      </c>
    </row>
    <row r="2800" spans="9:29" x14ac:dyDescent="0.3">
      <c r="I2800" s="40" t="str">
        <f t="shared" si="264"/>
        <v/>
      </c>
      <c r="L2800" s="31"/>
      <c r="M2800" s="40" t="str">
        <f t="shared" si="265"/>
        <v/>
      </c>
      <c r="Q2800" s="40" t="str">
        <f t="shared" si="266"/>
        <v/>
      </c>
      <c r="U2800" s="40" t="str">
        <f t="shared" si="267"/>
        <v/>
      </c>
      <c r="V2800" s="53"/>
      <c r="Y2800" s="40" t="str">
        <f t="shared" si="268"/>
        <v/>
      </c>
      <c r="AC2800" s="40" t="str">
        <f t="shared" si="269"/>
        <v/>
      </c>
    </row>
    <row r="2801" spans="9:29" x14ac:dyDescent="0.3">
      <c r="I2801" s="40" t="str">
        <f t="shared" si="264"/>
        <v/>
      </c>
      <c r="L2801" s="31"/>
      <c r="M2801" s="40" t="str">
        <f t="shared" si="265"/>
        <v/>
      </c>
      <c r="Q2801" s="40" t="str">
        <f t="shared" si="266"/>
        <v/>
      </c>
      <c r="U2801" s="40" t="str">
        <f t="shared" si="267"/>
        <v/>
      </c>
      <c r="V2801" s="53"/>
      <c r="Y2801" s="40" t="str">
        <f t="shared" si="268"/>
        <v/>
      </c>
      <c r="AC2801" s="40" t="str">
        <f t="shared" si="269"/>
        <v/>
      </c>
    </row>
    <row r="2802" spans="9:29" x14ac:dyDescent="0.3">
      <c r="I2802" s="40" t="str">
        <f t="shared" si="264"/>
        <v/>
      </c>
      <c r="L2802" s="31"/>
      <c r="M2802" s="40" t="str">
        <f t="shared" si="265"/>
        <v/>
      </c>
      <c r="Q2802" s="40" t="str">
        <f t="shared" si="266"/>
        <v/>
      </c>
      <c r="U2802" s="40" t="str">
        <f t="shared" si="267"/>
        <v/>
      </c>
      <c r="V2802" s="53"/>
      <c r="Y2802" s="40" t="str">
        <f t="shared" si="268"/>
        <v/>
      </c>
      <c r="AC2802" s="40" t="str">
        <f t="shared" si="269"/>
        <v/>
      </c>
    </row>
    <row r="2803" spans="9:29" x14ac:dyDescent="0.3">
      <c r="I2803" s="40" t="str">
        <f t="shared" si="264"/>
        <v/>
      </c>
      <c r="L2803" s="31"/>
      <c r="M2803" s="40" t="str">
        <f t="shared" si="265"/>
        <v/>
      </c>
      <c r="Q2803" s="40" t="str">
        <f t="shared" si="266"/>
        <v/>
      </c>
      <c r="U2803" s="40" t="str">
        <f t="shared" si="267"/>
        <v/>
      </c>
      <c r="V2803" s="53"/>
      <c r="Y2803" s="40" t="str">
        <f t="shared" si="268"/>
        <v/>
      </c>
      <c r="AC2803" s="40" t="str">
        <f t="shared" si="269"/>
        <v/>
      </c>
    </row>
    <row r="2804" spans="9:29" x14ac:dyDescent="0.3">
      <c r="I2804" s="40" t="str">
        <f t="shared" si="264"/>
        <v/>
      </c>
      <c r="L2804" s="31"/>
      <c r="M2804" s="40" t="str">
        <f t="shared" si="265"/>
        <v/>
      </c>
      <c r="Q2804" s="40" t="str">
        <f t="shared" si="266"/>
        <v/>
      </c>
      <c r="U2804" s="40" t="str">
        <f t="shared" si="267"/>
        <v/>
      </c>
      <c r="V2804" s="53"/>
      <c r="Y2804" s="40" t="str">
        <f t="shared" si="268"/>
        <v/>
      </c>
      <c r="AC2804" s="40" t="str">
        <f t="shared" si="269"/>
        <v/>
      </c>
    </row>
    <row r="2805" spans="9:29" x14ac:dyDescent="0.3">
      <c r="I2805" s="40" t="str">
        <f t="shared" si="264"/>
        <v/>
      </c>
      <c r="L2805" s="31"/>
      <c r="M2805" s="40" t="str">
        <f t="shared" si="265"/>
        <v/>
      </c>
      <c r="Q2805" s="40" t="str">
        <f t="shared" si="266"/>
        <v/>
      </c>
      <c r="U2805" s="40" t="str">
        <f t="shared" si="267"/>
        <v/>
      </c>
      <c r="V2805" s="53"/>
      <c r="Y2805" s="40" t="str">
        <f t="shared" si="268"/>
        <v/>
      </c>
      <c r="AC2805" s="40" t="str">
        <f t="shared" si="269"/>
        <v/>
      </c>
    </row>
    <row r="2806" spans="9:29" x14ac:dyDescent="0.3">
      <c r="I2806" s="40" t="str">
        <f t="shared" si="264"/>
        <v/>
      </c>
      <c r="L2806" s="31"/>
      <c r="M2806" s="40" t="str">
        <f t="shared" si="265"/>
        <v/>
      </c>
      <c r="Q2806" s="40" t="str">
        <f t="shared" si="266"/>
        <v/>
      </c>
      <c r="U2806" s="40" t="str">
        <f t="shared" si="267"/>
        <v/>
      </c>
      <c r="V2806" s="53"/>
      <c r="Y2806" s="40" t="str">
        <f t="shared" si="268"/>
        <v/>
      </c>
      <c r="AC2806" s="40" t="str">
        <f t="shared" si="269"/>
        <v/>
      </c>
    </row>
    <row r="2807" spans="9:29" x14ac:dyDescent="0.3">
      <c r="I2807" s="40" t="str">
        <f t="shared" si="264"/>
        <v/>
      </c>
      <c r="L2807" s="31"/>
      <c r="M2807" s="40" t="str">
        <f t="shared" si="265"/>
        <v/>
      </c>
      <c r="Q2807" s="40" t="str">
        <f t="shared" si="266"/>
        <v/>
      </c>
      <c r="U2807" s="40" t="str">
        <f t="shared" si="267"/>
        <v/>
      </c>
      <c r="V2807" s="53"/>
      <c r="Y2807" s="40" t="str">
        <f t="shared" si="268"/>
        <v/>
      </c>
      <c r="AC2807" s="40" t="str">
        <f t="shared" si="269"/>
        <v/>
      </c>
    </row>
    <row r="2808" spans="9:29" x14ac:dyDescent="0.3">
      <c r="I2808" s="40" t="str">
        <f t="shared" si="264"/>
        <v/>
      </c>
      <c r="L2808" s="31"/>
      <c r="M2808" s="40" t="str">
        <f t="shared" si="265"/>
        <v/>
      </c>
      <c r="Q2808" s="40" t="str">
        <f t="shared" si="266"/>
        <v/>
      </c>
      <c r="U2808" s="40" t="str">
        <f t="shared" si="267"/>
        <v/>
      </c>
      <c r="V2808" s="53"/>
      <c r="Y2808" s="40" t="str">
        <f t="shared" si="268"/>
        <v/>
      </c>
      <c r="AC2808" s="40" t="str">
        <f t="shared" si="269"/>
        <v/>
      </c>
    </row>
    <row r="2809" spans="9:29" x14ac:dyDescent="0.3">
      <c r="I2809" s="40" t="str">
        <f t="shared" si="264"/>
        <v/>
      </c>
      <c r="L2809" s="31"/>
      <c r="M2809" s="40" t="str">
        <f t="shared" si="265"/>
        <v/>
      </c>
      <c r="Q2809" s="40" t="str">
        <f t="shared" si="266"/>
        <v/>
      </c>
      <c r="U2809" s="40" t="str">
        <f t="shared" si="267"/>
        <v/>
      </c>
      <c r="V2809" s="53"/>
      <c r="Y2809" s="40" t="str">
        <f t="shared" si="268"/>
        <v/>
      </c>
      <c r="AC2809" s="40" t="str">
        <f t="shared" si="269"/>
        <v/>
      </c>
    </row>
    <row r="2810" spans="9:29" x14ac:dyDescent="0.3">
      <c r="I2810" s="40" t="str">
        <f t="shared" si="264"/>
        <v/>
      </c>
      <c r="L2810" s="31"/>
      <c r="M2810" s="40" t="str">
        <f t="shared" si="265"/>
        <v/>
      </c>
      <c r="Q2810" s="40" t="str">
        <f t="shared" si="266"/>
        <v/>
      </c>
      <c r="U2810" s="40" t="str">
        <f t="shared" si="267"/>
        <v/>
      </c>
      <c r="V2810" s="53"/>
      <c r="Y2810" s="40" t="str">
        <f t="shared" si="268"/>
        <v/>
      </c>
      <c r="AC2810" s="40" t="str">
        <f t="shared" si="269"/>
        <v/>
      </c>
    </row>
    <row r="2811" spans="9:29" x14ac:dyDescent="0.3">
      <c r="I2811" s="40" t="str">
        <f t="shared" si="264"/>
        <v/>
      </c>
      <c r="L2811" s="31"/>
      <c r="M2811" s="40" t="str">
        <f t="shared" si="265"/>
        <v/>
      </c>
      <c r="Q2811" s="40" t="str">
        <f t="shared" si="266"/>
        <v/>
      </c>
      <c r="U2811" s="40" t="str">
        <f t="shared" si="267"/>
        <v/>
      </c>
      <c r="V2811" s="53"/>
      <c r="Y2811" s="40" t="str">
        <f t="shared" si="268"/>
        <v/>
      </c>
      <c r="AC2811" s="40" t="str">
        <f t="shared" si="269"/>
        <v/>
      </c>
    </row>
    <row r="2812" spans="9:29" x14ac:dyDescent="0.3">
      <c r="I2812" s="40" t="str">
        <f t="shared" si="264"/>
        <v/>
      </c>
      <c r="L2812" s="31"/>
      <c r="M2812" s="40" t="str">
        <f t="shared" si="265"/>
        <v/>
      </c>
      <c r="Q2812" s="40" t="str">
        <f t="shared" si="266"/>
        <v/>
      </c>
      <c r="U2812" s="40" t="str">
        <f t="shared" si="267"/>
        <v/>
      </c>
      <c r="V2812" s="53"/>
      <c r="Y2812" s="40" t="str">
        <f t="shared" si="268"/>
        <v/>
      </c>
      <c r="AC2812" s="40" t="str">
        <f t="shared" si="269"/>
        <v/>
      </c>
    </row>
    <row r="2813" spans="9:29" x14ac:dyDescent="0.3">
      <c r="I2813" s="40" t="str">
        <f t="shared" si="264"/>
        <v/>
      </c>
      <c r="L2813" s="31"/>
      <c r="M2813" s="40" t="str">
        <f t="shared" si="265"/>
        <v/>
      </c>
      <c r="Q2813" s="40" t="str">
        <f t="shared" si="266"/>
        <v/>
      </c>
      <c r="U2813" s="40" t="str">
        <f t="shared" si="267"/>
        <v/>
      </c>
      <c r="V2813" s="53"/>
      <c r="Y2813" s="40" t="str">
        <f t="shared" si="268"/>
        <v/>
      </c>
      <c r="AC2813" s="40" t="str">
        <f t="shared" si="269"/>
        <v/>
      </c>
    </row>
    <row r="2814" spans="9:29" x14ac:dyDescent="0.3">
      <c r="I2814" s="40" t="str">
        <f t="shared" si="264"/>
        <v/>
      </c>
      <c r="L2814" s="31"/>
      <c r="M2814" s="40" t="str">
        <f t="shared" si="265"/>
        <v/>
      </c>
      <c r="Q2814" s="40" t="str">
        <f t="shared" si="266"/>
        <v/>
      </c>
      <c r="U2814" s="40" t="str">
        <f t="shared" si="267"/>
        <v/>
      </c>
      <c r="V2814" s="53"/>
      <c r="Y2814" s="40" t="str">
        <f t="shared" si="268"/>
        <v/>
      </c>
      <c r="AC2814" s="40" t="str">
        <f t="shared" si="269"/>
        <v/>
      </c>
    </row>
    <row r="2815" spans="9:29" x14ac:dyDescent="0.3">
      <c r="I2815" s="40" t="str">
        <f t="shared" si="264"/>
        <v/>
      </c>
      <c r="L2815" s="31"/>
      <c r="M2815" s="40" t="str">
        <f t="shared" si="265"/>
        <v/>
      </c>
      <c r="Q2815" s="40" t="str">
        <f t="shared" si="266"/>
        <v/>
      </c>
      <c r="U2815" s="40" t="str">
        <f t="shared" si="267"/>
        <v/>
      </c>
      <c r="V2815" s="53"/>
      <c r="Y2815" s="40" t="str">
        <f t="shared" si="268"/>
        <v/>
      </c>
      <c r="AC2815" s="40" t="str">
        <f t="shared" si="269"/>
        <v/>
      </c>
    </row>
    <row r="2816" spans="9:29" x14ac:dyDescent="0.3">
      <c r="I2816" s="40" t="str">
        <f t="shared" si="264"/>
        <v/>
      </c>
      <c r="L2816" s="31"/>
      <c r="M2816" s="40" t="str">
        <f t="shared" si="265"/>
        <v/>
      </c>
      <c r="Q2816" s="40" t="str">
        <f t="shared" si="266"/>
        <v/>
      </c>
      <c r="U2816" s="40" t="str">
        <f t="shared" si="267"/>
        <v/>
      </c>
      <c r="V2816" s="53"/>
      <c r="Y2816" s="40" t="str">
        <f t="shared" si="268"/>
        <v/>
      </c>
      <c r="AC2816" s="40" t="str">
        <f t="shared" si="269"/>
        <v/>
      </c>
    </row>
    <row r="2817" spans="9:29" x14ac:dyDescent="0.3">
      <c r="I2817" s="40" t="str">
        <f t="shared" si="264"/>
        <v/>
      </c>
      <c r="L2817" s="31"/>
      <c r="M2817" s="40" t="str">
        <f t="shared" si="265"/>
        <v/>
      </c>
      <c r="Q2817" s="40" t="str">
        <f t="shared" si="266"/>
        <v/>
      </c>
      <c r="U2817" s="40" t="str">
        <f t="shared" si="267"/>
        <v/>
      </c>
      <c r="V2817" s="53"/>
      <c r="Y2817" s="40" t="str">
        <f t="shared" si="268"/>
        <v/>
      </c>
      <c r="AC2817" s="40" t="str">
        <f t="shared" si="269"/>
        <v/>
      </c>
    </row>
    <row r="2818" spans="9:29" x14ac:dyDescent="0.3">
      <c r="I2818" s="40" t="str">
        <f t="shared" si="264"/>
        <v/>
      </c>
      <c r="L2818" s="31"/>
      <c r="M2818" s="40" t="str">
        <f t="shared" si="265"/>
        <v/>
      </c>
      <c r="Q2818" s="40" t="str">
        <f t="shared" si="266"/>
        <v/>
      </c>
      <c r="U2818" s="40" t="str">
        <f t="shared" si="267"/>
        <v/>
      </c>
      <c r="V2818" s="53"/>
      <c r="Y2818" s="40" t="str">
        <f t="shared" si="268"/>
        <v/>
      </c>
      <c r="AC2818" s="40" t="str">
        <f t="shared" si="269"/>
        <v/>
      </c>
    </row>
    <row r="2819" spans="9:29" x14ac:dyDescent="0.3">
      <c r="I2819" s="40" t="str">
        <f t="shared" si="264"/>
        <v/>
      </c>
      <c r="L2819" s="31"/>
      <c r="M2819" s="40" t="str">
        <f t="shared" si="265"/>
        <v/>
      </c>
      <c r="Q2819" s="40" t="str">
        <f t="shared" si="266"/>
        <v/>
      </c>
      <c r="U2819" s="40" t="str">
        <f t="shared" si="267"/>
        <v/>
      </c>
      <c r="V2819" s="53"/>
      <c r="Y2819" s="40" t="str">
        <f t="shared" si="268"/>
        <v/>
      </c>
      <c r="AC2819" s="40" t="str">
        <f t="shared" si="269"/>
        <v/>
      </c>
    </row>
    <row r="2820" spans="9:29" x14ac:dyDescent="0.3">
      <c r="I2820" s="40" t="str">
        <f t="shared" ref="I2820:I2883" si="270">IF(H2820="","",IF(H2820="**","",ABS(H2820*100)))</f>
        <v/>
      </c>
      <c r="L2820" s="31"/>
      <c r="M2820" s="40" t="str">
        <f t="shared" ref="M2820:M2883" si="271">IF(L2820="","",IF(L2820="**","",ABS(L2820*100)))</f>
        <v/>
      </c>
      <c r="Q2820" s="40" t="str">
        <f t="shared" ref="Q2820:Q2883" si="272">IF(P2820="","",IF(P2820="**","",ABS(P2820*100)))</f>
        <v/>
      </c>
      <c r="U2820" s="40" t="str">
        <f t="shared" ref="U2820:U2883" si="273">IF(T2820="","",IF(T2820="**","",ABS(T2820*100)))</f>
        <v/>
      </c>
      <c r="V2820" s="53"/>
      <c r="Y2820" s="40" t="str">
        <f t="shared" ref="Y2820:Y2883" si="274">IF(X2820="","",IF(X2820="**","",ABS(X2820*100)))</f>
        <v/>
      </c>
      <c r="AC2820" s="40" t="str">
        <f t="shared" ref="AC2820:AC2883" si="275">IF(AB2820="","",IF(AB2820="**","",ABS(AB2820*100)))</f>
        <v/>
      </c>
    </row>
    <row r="2821" spans="9:29" x14ac:dyDescent="0.3">
      <c r="I2821" s="40" t="str">
        <f t="shared" si="270"/>
        <v/>
      </c>
      <c r="L2821" s="31"/>
      <c r="M2821" s="40" t="str">
        <f t="shared" si="271"/>
        <v/>
      </c>
      <c r="Q2821" s="40" t="str">
        <f t="shared" si="272"/>
        <v/>
      </c>
      <c r="U2821" s="40" t="str">
        <f t="shared" si="273"/>
        <v/>
      </c>
      <c r="V2821" s="53"/>
      <c r="Y2821" s="40" t="str">
        <f t="shared" si="274"/>
        <v/>
      </c>
      <c r="AC2821" s="40" t="str">
        <f t="shared" si="275"/>
        <v/>
      </c>
    </row>
    <row r="2822" spans="9:29" x14ac:dyDescent="0.3">
      <c r="I2822" s="40" t="str">
        <f t="shared" si="270"/>
        <v/>
      </c>
      <c r="L2822" s="31"/>
      <c r="M2822" s="40" t="str">
        <f t="shared" si="271"/>
        <v/>
      </c>
      <c r="Q2822" s="40" t="str">
        <f t="shared" si="272"/>
        <v/>
      </c>
      <c r="U2822" s="40" t="str">
        <f t="shared" si="273"/>
        <v/>
      </c>
      <c r="V2822" s="53"/>
      <c r="Y2822" s="40" t="str">
        <f t="shared" si="274"/>
        <v/>
      </c>
      <c r="AC2822" s="40" t="str">
        <f t="shared" si="275"/>
        <v/>
      </c>
    </row>
    <row r="2823" spans="9:29" x14ac:dyDescent="0.3">
      <c r="I2823" s="40" t="str">
        <f t="shared" si="270"/>
        <v/>
      </c>
      <c r="L2823" s="31"/>
      <c r="M2823" s="40" t="str">
        <f t="shared" si="271"/>
        <v/>
      </c>
      <c r="Q2823" s="40" t="str">
        <f t="shared" si="272"/>
        <v/>
      </c>
      <c r="U2823" s="40" t="str">
        <f t="shared" si="273"/>
        <v/>
      </c>
      <c r="V2823" s="53"/>
      <c r="Y2823" s="40" t="str">
        <f t="shared" si="274"/>
        <v/>
      </c>
      <c r="AC2823" s="40" t="str">
        <f t="shared" si="275"/>
        <v/>
      </c>
    </row>
    <row r="2824" spans="9:29" x14ac:dyDescent="0.3">
      <c r="I2824" s="40" t="str">
        <f t="shared" si="270"/>
        <v/>
      </c>
      <c r="L2824" s="31"/>
      <c r="M2824" s="40" t="str">
        <f t="shared" si="271"/>
        <v/>
      </c>
      <c r="Q2824" s="40" t="str">
        <f t="shared" si="272"/>
        <v/>
      </c>
      <c r="U2824" s="40" t="str">
        <f t="shared" si="273"/>
        <v/>
      </c>
      <c r="V2824" s="53"/>
      <c r="Y2824" s="40" t="str">
        <f t="shared" si="274"/>
        <v/>
      </c>
      <c r="AC2824" s="40" t="str">
        <f t="shared" si="275"/>
        <v/>
      </c>
    </row>
    <row r="2825" spans="9:29" x14ac:dyDescent="0.3">
      <c r="I2825" s="40" t="str">
        <f t="shared" si="270"/>
        <v/>
      </c>
      <c r="L2825" s="31"/>
      <c r="M2825" s="40" t="str">
        <f t="shared" si="271"/>
        <v/>
      </c>
      <c r="Q2825" s="40" t="str">
        <f t="shared" si="272"/>
        <v/>
      </c>
      <c r="U2825" s="40" t="str">
        <f t="shared" si="273"/>
        <v/>
      </c>
      <c r="V2825" s="53"/>
      <c r="Y2825" s="40" t="str">
        <f t="shared" si="274"/>
        <v/>
      </c>
      <c r="AC2825" s="40" t="str">
        <f t="shared" si="275"/>
        <v/>
      </c>
    </row>
    <row r="2826" spans="9:29" x14ac:dyDescent="0.3">
      <c r="I2826" s="40" t="str">
        <f t="shared" si="270"/>
        <v/>
      </c>
      <c r="L2826" s="31"/>
      <c r="M2826" s="40" t="str">
        <f t="shared" si="271"/>
        <v/>
      </c>
      <c r="Q2826" s="40" t="str">
        <f t="shared" si="272"/>
        <v/>
      </c>
      <c r="U2826" s="40" t="str">
        <f t="shared" si="273"/>
        <v/>
      </c>
      <c r="V2826" s="53"/>
      <c r="Y2826" s="40" t="str">
        <f t="shared" si="274"/>
        <v/>
      </c>
      <c r="AC2826" s="40" t="str">
        <f t="shared" si="275"/>
        <v/>
      </c>
    </row>
    <row r="2827" spans="9:29" x14ac:dyDescent="0.3">
      <c r="I2827" s="40" t="str">
        <f t="shared" si="270"/>
        <v/>
      </c>
      <c r="L2827" s="31"/>
      <c r="M2827" s="40" t="str">
        <f t="shared" si="271"/>
        <v/>
      </c>
      <c r="Q2827" s="40" t="str">
        <f t="shared" si="272"/>
        <v/>
      </c>
      <c r="U2827" s="40" t="str">
        <f t="shared" si="273"/>
        <v/>
      </c>
      <c r="V2827" s="53"/>
      <c r="Y2827" s="40" t="str">
        <f t="shared" si="274"/>
        <v/>
      </c>
      <c r="AC2827" s="40" t="str">
        <f t="shared" si="275"/>
        <v/>
      </c>
    </row>
    <row r="2828" spans="9:29" x14ac:dyDescent="0.3">
      <c r="I2828" s="40" t="str">
        <f t="shared" si="270"/>
        <v/>
      </c>
      <c r="L2828" s="31"/>
      <c r="M2828" s="40" t="str">
        <f t="shared" si="271"/>
        <v/>
      </c>
      <c r="Q2828" s="40" t="str">
        <f t="shared" si="272"/>
        <v/>
      </c>
      <c r="U2828" s="40" t="str">
        <f t="shared" si="273"/>
        <v/>
      </c>
      <c r="V2828" s="53"/>
      <c r="Y2828" s="40" t="str">
        <f t="shared" si="274"/>
        <v/>
      </c>
      <c r="AC2828" s="40" t="str">
        <f t="shared" si="275"/>
        <v/>
      </c>
    </row>
    <row r="2829" spans="9:29" x14ac:dyDescent="0.3">
      <c r="I2829" s="40" t="str">
        <f t="shared" si="270"/>
        <v/>
      </c>
      <c r="L2829" s="31"/>
      <c r="M2829" s="40" t="str">
        <f t="shared" si="271"/>
        <v/>
      </c>
      <c r="Q2829" s="40" t="str">
        <f t="shared" si="272"/>
        <v/>
      </c>
      <c r="U2829" s="40" t="str">
        <f t="shared" si="273"/>
        <v/>
      </c>
      <c r="V2829" s="53"/>
      <c r="Y2829" s="40" t="str">
        <f t="shared" si="274"/>
        <v/>
      </c>
      <c r="AC2829" s="40" t="str">
        <f t="shared" si="275"/>
        <v/>
      </c>
    </row>
    <row r="2830" spans="9:29" x14ac:dyDescent="0.3">
      <c r="I2830" s="40" t="str">
        <f t="shared" si="270"/>
        <v/>
      </c>
      <c r="L2830" s="31"/>
      <c r="M2830" s="40" t="str">
        <f t="shared" si="271"/>
        <v/>
      </c>
      <c r="Q2830" s="40" t="str">
        <f t="shared" si="272"/>
        <v/>
      </c>
      <c r="U2830" s="40" t="str">
        <f t="shared" si="273"/>
        <v/>
      </c>
      <c r="V2830" s="53"/>
      <c r="Y2830" s="40" t="str">
        <f t="shared" si="274"/>
        <v/>
      </c>
      <c r="AC2830" s="40" t="str">
        <f t="shared" si="275"/>
        <v/>
      </c>
    </row>
    <row r="2831" spans="9:29" x14ac:dyDescent="0.3">
      <c r="I2831" s="40" t="str">
        <f t="shared" si="270"/>
        <v/>
      </c>
      <c r="L2831" s="31"/>
      <c r="M2831" s="40" t="str">
        <f t="shared" si="271"/>
        <v/>
      </c>
      <c r="Q2831" s="40" t="str">
        <f t="shared" si="272"/>
        <v/>
      </c>
      <c r="U2831" s="40" t="str">
        <f t="shared" si="273"/>
        <v/>
      </c>
      <c r="V2831" s="53"/>
      <c r="Y2831" s="40" t="str">
        <f t="shared" si="274"/>
        <v/>
      </c>
      <c r="AC2831" s="40" t="str">
        <f t="shared" si="275"/>
        <v/>
      </c>
    </row>
    <row r="2832" spans="9:29" x14ac:dyDescent="0.3">
      <c r="I2832" s="40" t="str">
        <f t="shared" si="270"/>
        <v/>
      </c>
      <c r="L2832" s="31"/>
      <c r="M2832" s="40" t="str">
        <f t="shared" si="271"/>
        <v/>
      </c>
      <c r="Q2832" s="40" t="str">
        <f t="shared" si="272"/>
        <v/>
      </c>
      <c r="U2832" s="40" t="str">
        <f t="shared" si="273"/>
        <v/>
      </c>
      <c r="V2832" s="53"/>
      <c r="Y2832" s="40" t="str">
        <f t="shared" si="274"/>
        <v/>
      </c>
      <c r="AC2832" s="40" t="str">
        <f t="shared" si="275"/>
        <v/>
      </c>
    </row>
    <row r="2833" spans="9:29" x14ac:dyDescent="0.3">
      <c r="I2833" s="40" t="str">
        <f t="shared" si="270"/>
        <v/>
      </c>
      <c r="L2833" s="31"/>
      <c r="M2833" s="40" t="str">
        <f t="shared" si="271"/>
        <v/>
      </c>
      <c r="Q2833" s="40" t="str">
        <f t="shared" si="272"/>
        <v/>
      </c>
      <c r="U2833" s="40" t="str">
        <f t="shared" si="273"/>
        <v/>
      </c>
      <c r="V2833" s="53"/>
      <c r="Y2833" s="40" t="str">
        <f t="shared" si="274"/>
        <v/>
      </c>
      <c r="AC2833" s="40" t="str">
        <f t="shared" si="275"/>
        <v/>
      </c>
    </row>
    <row r="2834" spans="9:29" x14ac:dyDescent="0.3">
      <c r="I2834" s="40" t="str">
        <f t="shared" si="270"/>
        <v/>
      </c>
      <c r="L2834" s="31"/>
      <c r="M2834" s="40" t="str">
        <f t="shared" si="271"/>
        <v/>
      </c>
      <c r="Q2834" s="40" t="str">
        <f t="shared" si="272"/>
        <v/>
      </c>
      <c r="U2834" s="40" t="str">
        <f t="shared" si="273"/>
        <v/>
      </c>
      <c r="V2834" s="53"/>
      <c r="Y2834" s="40" t="str">
        <f t="shared" si="274"/>
        <v/>
      </c>
      <c r="AC2834" s="40" t="str">
        <f t="shared" si="275"/>
        <v/>
      </c>
    </row>
    <row r="2835" spans="9:29" x14ac:dyDescent="0.3">
      <c r="I2835" s="40" t="str">
        <f t="shared" si="270"/>
        <v/>
      </c>
      <c r="L2835" s="31"/>
      <c r="M2835" s="40" t="str">
        <f t="shared" si="271"/>
        <v/>
      </c>
      <c r="Q2835" s="40" t="str">
        <f t="shared" si="272"/>
        <v/>
      </c>
      <c r="U2835" s="40" t="str">
        <f t="shared" si="273"/>
        <v/>
      </c>
      <c r="V2835" s="53"/>
      <c r="Y2835" s="40" t="str">
        <f t="shared" si="274"/>
        <v/>
      </c>
      <c r="AC2835" s="40" t="str">
        <f t="shared" si="275"/>
        <v/>
      </c>
    </row>
    <row r="2836" spans="9:29" x14ac:dyDescent="0.3">
      <c r="I2836" s="40" t="str">
        <f t="shared" si="270"/>
        <v/>
      </c>
      <c r="L2836" s="31"/>
      <c r="M2836" s="40" t="str">
        <f t="shared" si="271"/>
        <v/>
      </c>
      <c r="Q2836" s="40" t="str">
        <f t="shared" si="272"/>
        <v/>
      </c>
      <c r="U2836" s="40" t="str">
        <f t="shared" si="273"/>
        <v/>
      </c>
      <c r="V2836" s="53"/>
      <c r="Y2836" s="40" t="str">
        <f t="shared" si="274"/>
        <v/>
      </c>
      <c r="AC2836" s="40" t="str">
        <f t="shared" si="275"/>
        <v/>
      </c>
    </row>
    <row r="2837" spans="9:29" x14ac:dyDescent="0.3">
      <c r="I2837" s="40" t="str">
        <f t="shared" si="270"/>
        <v/>
      </c>
      <c r="L2837" s="31"/>
      <c r="M2837" s="40" t="str">
        <f t="shared" si="271"/>
        <v/>
      </c>
      <c r="Q2837" s="40" t="str">
        <f t="shared" si="272"/>
        <v/>
      </c>
      <c r="U2837" s="40" t="str">
        <f t="shared" si="273"/>
        <v/>
      </c>
      <c r="V2837" s="53"/>
      <c r="Y2837" s="40" t="str">
        <f t="shared" si="274"/>
        <v/>
      </c>
      <c r="AC2837" s="40" t="str">
        <f t="shared" si="275"/>
        <v/>
      </c>
    </row>
    <row r="2838" spans="9:29" x14ac:dyDescent="0.3">
      <c r="I2838" s="40" t="str">
        <f t="shared" si="270"/>
        <v/>
      </c>
      <c r="L2838" s="31"/>
      <c r="M2838" s="40" t="str">
        <f t="shared" si="271"/>
        <v/>
      </c>
      <c r="Q2838" s="40" t="str">
        <f t="shared" si="272"/>
        <v/>
      </c>
      <c r="U2838" s="40" t="str">
        <f t="shared" si="273"/>
        <v/>
      </c>
      <c r="V2838" s="53"/>
      <c r="Y2838" s="40" t="str">
        <f t="shared" si="274"/>
        <v/>
      </c>
      <c r="AC2838" s="40" t="str">
        <f t="shared" si="275"/>
        <v/>
      </c>
    </row>
    <row r="2839" spans="9:29" x14ac:dyDescent="0.3">
      <c r="I2839" s="40" t="str">
        <f t="shared" si="270"/>
        <v/>
      </c>
      <c r="L2839" s="31"/>
      <c r="M2839" s="40" t="str">
        <f t="shared" si="271"/>
        <v/>
      </c>
      <c r="Q2839" s="40" t="str">
        <f t="shared" si="272"/>
        <v/>
      </c>
      <c r="U2839" s="40" t="str">
        <f t="shared" si="273"/>
        <v/>
      </c>
      <c r="V2839" s="53"/>
      <c r="Y2839" s="40" t="str">
        <f t="shared" si="274"/>
        <v/>
      </c>
      <c r="AC2839" s="40" t="str">
        <f t="shared" si="275"/>
        <v/>
      </c>
    </row>
    <row r="2840" spans="9:29" x14ac:dyDescent="0.3">
      <c r="I2840" s="40" t="str">
        <f t="shared" si="270"/>
        <v/>
      </c>
      <c r="L2840" s="31"/>
      <c r="M2840" s="40" t="str">
        <f t="shared" si="271"/>
        <v/>
      </c>
      <c r="Q2840" s="40" t="str">
        <f t="shared" si="272"/>
        <v/>
      </c>
      <c r="U2840" s="40" t="str">
        <f t="shared" si="273"/>
        <v/>
      </c>
      <c r="V2840" s="53"/>
      <c r="Y2840" s="40" t="str">
        <f t="shared" si="274"/>
        <v/>
      </c>
      <c r="AC2840" s="40" t="str">
        <f t="shared" si="275"/>
        <v/>
      </c>
    </row>
    <row r="2841" spans="9:29" x14ac:dyDescent="0.3">
      <c r="I2841" s="40" t="str">
        <f t="shared" si="270"/>
        <v/>
      </c>
      <c r="L2841" s="31"/>
      <c r="M2841" s="40" t="str">
        <f t="shared" si="271"/>
        <v/>
      </c>
      <c r="Q2841" s="40" t="str">
        <f t="shared" si="272"/>
        <v/>
      </c>
      <c r="U2841" s="40" t="str">
        <f t="shared" si="273"/>
        <v/>
      </c>
      <c r="V2841" s="53"/>
      <c r="Y2841" s="40" t="str">
        <f t="shared" si="274"/>
        <v/>
      </c>
      <c r="AC2841" s="40" t="str">
        <f t="shared" si="275"/>
        <v/>
      </c>
    </row>
    <row r="2842" spans="9:29" x14ac:dyDescent="0.3">
      <c r="I2842" s="40" t="str">
        <f t="shared" si="270"/>
        <v/>
      </c>
      <c r="L2842" s="31"/>
      <c r="M2842" s="40" t="str">
        <f t="shared" si="271"/>
        <v/>
      </c>
      <c r="Q2842" s="40" t="str">
        <f t="shared" si="272"/>
        <v/>
      </c>
      <c r="U2842" s="40" t="str">
        <f t="shared" si="273"/>
        <v/>
      </c>
      <c r="V2842" s="53"/>
      <c r="Y2842" s="40" t="str">
        <f t="shared" si="274"/>
        <v/>
      </c>
      <c r="AC2842" s="40" t="str">
        <f t="shared" si="275"/>
        <v/>
      </c>
    </row>
    <row r="2843" spans="9:29" x14ac:dyDescent="0.3">
      <c r="I2843" s="40" t="str">
        <f t="shared" si="270"/>
        <v/>
      </c>
      <c r="L2843" s="31"/>
      <c r="M2843" s="40" t="str">
        <f t="shared" si="271"/>
        <v/>
      </c>
      <c r="Q2843" s="40" t="str">
        <f t="shared" si="272"/>
        <v/>
      </c>
      <c r="U2843" s="40" t="str">
        <f t="shared" si="273"/>
        <v/>
      </c>
      <c r="V2843" s="53"/>
      <c r="Y2843" s="40" t="str">
        <f t="shared" si="274"/>
        <v/>
      </c>
      <c r="AC2843" s="40" t="str">
        <f t="shared" si="275"/>
        <v/>
      </c>
    </row>
    <row r="2844" spans="9:29" x14ac:dyDescent="0.3">
      <c r="I2844" s="40" t="str">
        <f t="shared" si="270"/>
        <v/>
      </c>
      <c r="L2844" s="31"/>
      <c r="M2844" s="40" t="str">
        <f t="shared" si="271"/>
        <v/>
      </c>
      <c r="Q2844" s="40" t="str">
        <f t="shared" si="272"/>
        <v/>
      </c>
      <c r="U2844" s="40" t="str">
        <f t="shared" si="273"/>
        <v/>
      </c>
      <c r="V2844" s="53"/>
      <c r="Y2844" s="40" t="str">
        <f t="shared" si="274"/>
        <v/>
      </c>
      <c r="AC2844" s="40" t="str">
        <f t="shared" si="275"/>
        <v/>
      </c>
    </row>
    <row r="2845" spans="9:29" x14ac:dyDescent="0.3">
      <c r="I2845" s="40" t="str">
        <f t="shared" si="270"/>
        <v/>
      </c>
      <c r="L2845" s="31"/>
      <c r="M2845" s="40" t="str">
        <f t="shared" si="271"/>
        <v/>
      </c>
      <c r="Q2845" s="40" t="str">
        <f t="shared" si="272"/>
        <v/>
      </c>
      <c r="U2845" s="40" t="str">
        <f t="shared" si="273"/>
        <v/>
      </c>
      <c r="V2845" s="53"/>
      <c r="Y2845" s="40" t="str">
        <f t="shared" si="274"/>
        <v/>
      </c>
      <c r="AC2845" s="40" t="str">
        <f t="shared" si="275"/>
        <v/>
      </c>
    </row>
    <row r="2846" spans="9:29" x14ac:dyDescent="0.3">
      <c r="I2846" s="40" t="str">
        <f t="shared" si="270"/>
        <v/>
      </c>
      <c r="L2846" s="31"/>
      <c r="M2846" s="40" t="str">
        <f t="shared" si="271"/>
        <v/>
      </c>
      <c r="Q2846" s="40" t="str">
        <f t="shared" si="272"/>
        <v/>
      </c>
      <c r="U2846" s="40" t="str">
        <f t="shared" si="273"/>
        <v/>
      </c>
      <c r="V2846" s="53"/>
      <c r="Y2846" s="40" t="str">
        <f t="shared" si="274"/>
        <v/>
      </c>
      <c r="AC2846" s="40" t="str">
        <f t="shared" si="275"/>
        <v/>
      </c>
    </row>
    <row r="2847" spans="9:29" x14ac:dyDescent="0.3">
      <c r="I2847" s="40" t="str">
        <f t="shared" si="270"/>
        <v/>
      </c>
      <c r="L2847" s="31"/>
      <c r="M2847" s="40" t="str">
        <f t="shared" si="271"/>
        <v/>
      </c>
      <c r="Q2847" s="40" t="str">
        <f t="shared" si="272"/>
        <v/>
      </c>
      <c r="U2847" s="40" t="str">
        <f t="shared" si="273"/>
        <v/>
      </c>
      <c r="V2847" s="53"/>
      <c r="Y2847" s="40" t="str">
        <f t="shared" si="274"/>
        <v/>
      </c>
      <c r="AC2847" s="40" t="str">
        <f t="shared" si="275"/>
        <v/>
      </c>
    </row>
    <row r="2848" spans="9:29" x14ac:dyDescent="0.3">
      <c r="I2848" s="40" t="str">
        <f t="shared" si="270"/>
        <v/>
      </c>
      <c r="L2848" s="31"/>
      <c r="M2848" s="40" t="str">
        <f t="shared" si="271"/>
        <v/>
      </c>
      <c r="Q2848" s="40" t="str">
        <f t="shared" si="272"/>
        <v/>
      </c>
      <c r="U2848" s="40" t="str">
        <f t="shared" si="273"/>
        <v/>
      </c>
      <c r="V2848" s="53"/>
      <c r="Y2848" s="40" t="str">
        <f t="shared" si="274"/>
        <v/>
      </c>
      <c r="AC2848" s="40" t="str">
        <f t="shared" si="275"/>
        <v/>
      </c>
    </row>
    <row r="2849" spans="9:29" x14ac:dyDescent="0.3">
      <c r="I2849" s="40" t="str">
        <f t="shared" si="270"/>
        <v/>
      </c>
      <c r="L2849" s="31"/>
      <c r="M2849" s="40" t="str">
        <f t="shared" si="271"/>
        <v/>
      </c>
      <c r="Q2849" s="40" t="str">
        <f t="shared" si="272"/>
        <v/>
      </c>
      <c r="U2849" s="40" t="str">
        <f t="shared" si="273"/>
        <v/>
      </c>
      <c r="V2849" s="53"/>
      <c r="Y2849" s="40" t="str">
        <f t="shared" si="274"/>
        <v/>
      </c>
      <c r="AC2849" s="40" t="str">
        <f t="shared" si="275"/>
        <v/>
      </c>
    </row>
    <row r="2850" spans="9:29" x14ac:dyDescent="0.3">
      <c r="I2850" s="40" t="str">
        <f t="shared" si="270"/>
        <v/>
      </c>
      <c r="L2850" s="31"/>
      <c r="M2850" s="40" t="str">
        <f t="shared" si="271"/>
        <v/>
      </c>
      <c r="Q2850" s="40" t="str">
        <f t="shared" si="272"/>
        <v/>
      </c>
      <c r="U2850" s="40" t="str">
        <f t="shared" si="273"/>
        <v/>
      </c>
      <c r="V2850" s="53"/>
      <c r="Y2850" s="40" t="str">
        <f t="shared" si="274"/>
        <v/>
      </c>
      <c r="AC2850" s="40" t="str">
        <f t="shared" si="275"/>
        <v/>
      </c>
    </row>
    <row r="2851" spans="9:29" x14ac:dyDescent="0.3">
      <c r="I2851" s="40" t="str">
        <f t="shared" si="270"/>
        <v/>
      </c>
      <c r="L2851" s="31"/>
      <c r="M2851" s="40" t="str">
        <f t="shared" si="271"/>
        <v/>
      </c>
      <c r="Q2851" s="40" t="str">
        <f t="shared" si="272"/>
        <v/>
      </c>
      <c r="U2851" s="40" t="str">
        <f t="shared" si="273"/>
        <v/>
      </c>
      <c r="V2851" s="53"/>
      <c r="Y2851" s="40" t="str">
        <f t="shared" si="274"/>
        <v/>
      </c>
      <c r="AC2851" s="40" t="str">
        <f t="shared" si="275"/>
        <v/>
      </c>
    </row>
    <row r="2852" spans="9:29" x14ac:dyDescent="0.3">
      <c r="I2852" s="40" t="str">
        <f t="shared" si="270"/>
        <v/>
      </c>
      <c r="L2852" s="31"/>
      <c r="M2852" s="40" t="str">
        <f t="shared" si="271"/>
        <v/>
      </c>
      <c r="Q2852" s="40" t="str">
        <f t="shared" si="272"/>
        <v/>
      </c>
      <c r="U2852" s="40" t="str">
        <f t="shared" si="273"/>
        <v/>
      </c>
      <c r="V2852" s="53"/>
      <c r="Y2852" s="40" t="str">
        <f t="shared" si="274"/>
        <v/>
      </c>
      <c r="AC2852" s="40" t="str">
        <f t="shared" si="275"/>
        <v/>
      </c>
    </row>
    <row r="2853" spans="9:29" x14ac:dyDescent="0.3">
      <c r="I2853" s="40" t="str">
        <f t="shared" si="270"/>
        <v/>
      </c>
      <c r="L2853" s="31"/>
      <c r="M2853" s="40" t="str">
        <f t="shared" si="271"/>
        <v/>
      </c>
      <c r="Q2853" s="40" t="str">
        <f t="shared" si="272"/>
        <v/>
      </c>
      <c r="U2853" s="40" t="str">
        <f t="shared" si="273"/>
        <v/>
      </c>
      <c r="V2853" s="53"/>
      <c r="Y2853" s="40" t="str">
        <f t="shared" si="274"/>
        <v/>
      </c>
      <c r="AC2853" s="40" t="str">
        <f t="shared" si="275"/>
        <v/>
      </c>
    </row>
    <row r="2854" spans="9:29" x14ac:dyDescent="0.3">
      <c r="I2854" s="40" t="str">
        <f t="shared" si="270"/>
        <v/>
      </c>
      <c r="L2854" s="31"/>
      <c r="M2854" s="40" t="str">
        <f t="shared" si="271"/>
        <v/>
      </c>
      <c r="Q2854" s="40" t="str">
        <f t="shared" si="272"/>
        <v/>
      </c>
      <c r="U2854" s="40" t="str">
        <f t="shared" si="273"/>
        <v/>
      </c>
      <c r="V2854" s="53"/>
      <c r="Y2854" s="40" t="str">
        <f t="shared" si="274"/>
        <v/>
      </c>
      <c r="AC2854" s="40" t="str">
        <f t="shared" si="275"/>
        <v/>
      </c>
    </row>
    <row r="2855" spans="9:29" x14ac:dyDescent="0.3">
      <c r="I2855" s="40" t="str">
        <f t="shared" si="270"/>
        <v/>
      </c>
      <c r="L2855" s="31"/>
      <c r="M2855" s="40" t="str">
        <f t="shared" si="271"/>
        <v/>
      </c>
      <c r="Q2855" s="40" t="str">
        <f t="shared" si="272"/>
        <v/>
      </c>
      <c r="U2855" s="40" t="str">
        <f t="shared" si="273"/>
        <v/>
      </c>
      <c r="V2855" s="53"/>
      <c r="Y2855" s="40" t="str">
        <f t="shared" si="274"/>
        <v/>
      </c>
      <c r="AC2855" s="40" t="str">
        <f t="shared" si="275"/>
        <v/>
      </c>
    </row>
    <row r="2856" spans="9:29" x14ac:dyDescent="0.3">
      <c r="I2856" s="40" t="str">
        <f t="shared" si="270"/>
        <v/>
      </c>
      <c r="L2856" s="31"/>
      <c r="M2856" s="40" t="str">
        <f t="shared" si="271"/>
        <v/>
      </c>
      <c r="Q2856" s="40" t="str">
        <f t="shared" si="272"/>
        <v/>
      </c>
      <c r="U2856" s="40" t="str">
        <f t="shared" si="273"/>
        <v/>
      </c>
      <c r="V2856" s="53"/>
      <c r="Y2856" s="40" t="str">
        <f t="shared" si="274"/>
        <v/>
      </c>
      <c r="AC2856" s="40" t="str">
        <f t="shared" si="275"/>
        <v/>
      </c>
    </row>
    <row r="2857" spans="9:29" x14ac:dyDescent="0.3">
      <c r="I2857" s="40" t="str">
        <f t="shared" si="270"/>
        <v/>
      </c>
      <c r="L2857" s="31"/>
      <c r="M2857" s="40" t="str">
        <f t="shared" si="271"/>
        <v/>
      </c>
      <c r="Q2857" s="40" t="str">
        <f t="shared" si="272"/>
        <v/>
      </c>
      <c r="U2857" s="40" t="str">
        <f t="shared" si="273"/>
        <v/>
      </c>
      <c r="V2857" s="53"/>
      <c r="Y2857" s="40" t="str">
        <f t="shared" si="274"/>
        <v/>
      </c>
      <c r="AC2857" s="40" t="str">
        <f t="shared" si="275"/>
        <v/>
      </c>
    </row>
    <row r="2858" spans="9:29" x14ac:dyDescent="0.3">
      <c r="I2858" s="40" t="str">
        <f t="shared" si="270"/>
        <v/>
      </c>
      <c r="L2858" s="31"/>
      <c r="M2858" s="40" t="str">
        <f t="shared" si="271"/>
        <v/>
      </c>
      <c r="Q2858" s="40" t="str">
        <f t="shared" si="272"/>
        <v/>
      </c>
      <c r="U2858" s="40" t="str">
        <f t="shared" si="273"/>
        <v/>
      </c>
      <c r="V2858" s="53"/>
      <c r="Y2858" s="40" t="str">
        <f t="shared" si="274"/>
        <v/>
      </c>
      <c r="AC2858" s="40" t="str">
        <f t="shared" si="275"/>
        <v/>
      </c>
    </row>
    <row r="2859" spans="9:29" x14ac:dyDescent="0.3">
      <c r="I2859" s="40" t="str">
        <f t="shared" si="270"/>
        <v/>
      </c>
      <c r="L2859" s="31"/>
      <c r="M2859" s="40" t="str">
        <f t="shared" si="271"/>
        <v/>
      </c>
      <c r="Q2859" s="40" t="str">
        <f t="shared" si="272"/>
        <v/>
      </c>
      <c r="U2859" s="40" t="str">
        <f t="shared" si="273"/>
        <v/>
      </c>
      <c r="V2859" s="53"/>
      <c r="Y2859" s="40" t="str">
        <f t="shared" si="274"/>
        <v/>
      </c>
      <c r="AC2859" s="40" t="str">
        <f t="shared" si="275"/>
        <v/>
      </c>
    </row>
    <row r="2860" spans="9:29" x14ac:dyDescent="0.3">
      <c r="I2860" s="40" t="str">
        <f t="shared" si="270"/>
        <v/>
      </c>
      <c r="L2860" s="31"/>
      <c r="M2860" s="40" t="str">
        <f t="shared" si="271"/>
        <v/>
      </c>
      <c r="Q2860" s="40" t="str">
        <f t="shared" si="272"/>
        <v/>
      </c>
      <c r="U2860" s="40" t="str">
        <f t="shared" si="273"/>
        <v/>
      </c>
      <c r="V2860" s="53"/>
      <c r="Y2860" s="40" t="str">
        <f t="shared" si="274"/>
        <v/>
      </c>
      <c r="AC2860" s="40" t="str">
        <f t="shared" si="275"/>
        <v/>
      </c>
    </row>
    <row r="2861" spans="9:29" x14ac:dyDescent="0.3">
      <c r="I2861" s="40" t="str">
        <f t="shared" si="270"/>
        <v/>
      </c>
      <c r="L2861" s="31"/>
      <c r="M2861" s="40" t="str">
        <f t="shared" si="271"/>
        <v/>
      </c>
      <c r="Q2861" s="40" t="str">
        <f t="shared" si="272"/>
        <v/>
      </c>
      <c r="U2861" s="40" t="str">
        <f t="shared" si="273"/>
        <v/>
      </c>
      <c r="V2861" s="53"/>
      <c r="Y2861" s="40" t="str">
        <f t="shared" si="274"/>
        <v/>
      </c>
      <c r="AC2861" s="40" t="str">
        <f t="shared" si="275"/>
        <v/>
      </c>
    </row>
    <row r="2862" spans="9:29" x14ac:dyDescent="0.3">
      <c r="I2862" s="40" t="str">
        <f t="shared" si="270"/>
        <v/>
      </c>
      <c r="L2862" s="31"/>
      <c r="M2862" s="40" t="str">
        <f t="shared" si="271"/>
        <v/>
      </c>
      <c r="Q2862" s="40" t="str">
        <f t="shared" si="272"/>
        <v/>
      </c>
      <c r="U2862" s="40" t="str">
        <f t="shared" si="273"/>
        <v/>
      </c>
      <c r="V2862" s="53"/>
      <c r="Y2862" s="40" t="str">
        <f t="shared" si="274"/>
        <v/>
      </c>
      <c r="AC2862" s="40" t="str">
        <f t="shared" si="275"/>
        <v/>
      </c>
    </row>
    <row r="2863" spans="9:29" x14ac:dyDescent="0.3">
      <c r="I2863" s="40" t="str">
        <f t="shared" si="270"/>
        <v/>
      </c>
      <c r="L2863" s="31"/>
      <c r="M2863" s="40" t="str">
        <f t="shared" si="271"/>
        <v/>
      </c>
      <c r="Q2863" s="40" t="str">
        <f t="shared" si="272"/>
        <v/>
      </c>
      <c r="U2863" s="40" t="str">
        <f t="shared" si="273"/>
        <v/>
      </c>
      <c r="V2863" s="53"/>
      <c r="Y2863" s="40" t="str">
        <f t="shared" si="274"/>
        <v/>
      </c>
      <c r="AC2863" s="40" t="str">
        <f t="shared" si="275"/>
        <v/>
      </c>
    </row>
    <row r="2864" spans="9:29" x14ac:dyDescent="0.3">
      <c r="I2864" s="40" t="str">
        <f t="shared" si="270"/>
        <v/>
      </c>
      <c r="L2864" s="31"/>
      <c r="M2864" s="40" t="str">
        <f t="shared" si="271"/>
        <v/>
      </c>
      <c r="Q2864" s="40" t="str">
        <f t="shared" si="272"/>
        <v/>
      </c>
      <c r="U2864" s="40" t="str">
        <f t="shared" si="273"/>
        <v/>
      </c>
      <c r="V2864" s="53"/>
      <c r="Y2864" s="40" t="str">
        <f t="shared" si="274"/>
        <v/>
      </c>
      <c r="AC2864" s="40" t="str">
        <f t="shared" si="275"/>
        <v/>
      </c>
    </row>
    <row r="2865" spans="9:29" x14ac:dyDescent="0.3">
      <c r="I2865" s="40" t="str">
        <f t="shared" si="270"/>
        <v/>
      </c>
      <c r="L2865" s="31"/>
      <c r="M2865" s="40" t="str">
        <f t="shared" si="271"/>
        <v/>
      </c>
      <c r="Q2865" s="40" t="str">
        <f t="shared" si="272"/>
        <v/>
      </c>
      <c r="U2865" s="40" t="str">
        <f t="shared" si="273"/>
        <v/>
      </c>
      <c r="V2865" s="53"/>
      <c r="Y2865" s="40" t="str">
        <f t="shared" si="274"/>
        <v/>
      </c>
      <c r="AC2865" s="40" t="str">
        <f t="shared" si="275"/>
        <v/>
      </c>
    </row>
    <row r="2866" spans="9:29" x14ac:dyDescent="0.3">
      <c r="I2866" s="40" t="str">
        <f t="shared" si="270"/>
        <v/>
      </c>
      <c r="L2866" s="31"/>
      <c r="M2866" s="40" t="str">
        <f t="shared" si="271"/>
        <v/>
      </c>
      <c r="Q2866" s="40" t="str">
        <f t="shared" si="272"/>
        <v/>
      </c>
      <c r="U2866" s="40" t="str">
        <f t="shared" si="273"/>
        <v/>
      </c>
      <c r="V2866" s="53"/>
      <c r="Y2866" s="40" t="str">
        <f t="shared" si="274"/>
        <v/>
      </c>
      <c r="AC2866" s="40" t="str">
        <f t="shared" si="275"/>
        <v/>
      </c>
    </row>
    <row r="2867" spans="9:29" x14ac:dyDescent="0.3">
      <c r="I2867" s="40" t="str">
        <f t="shared" si="270"/>
        <v/>
      </c>
      <c r="L2867" s="31"/>
      <c r="M2867" s="40" t="str">
        <f t="shared" si="271"/>
        <v/>
      </c>
      <c r="Q2867" s="40" t="str">
        <f t="shared" si="272"/>
        <v/>
      </c>
      <c r="U2867" s="40" t="str">
        <f t="shared" si="273"/>
        <v/>
      </c>
      <c r="V2867" s="53"/>
      <c r="Y2867" s="40" t="str">
        <f t="shared" si="274"/>
        <v/>
      </c>
      <c r="AC2867" s="40" t="str">
        <f t="shared" si="275"/>
        <v/>
      </c>
    </row>
    <row r="2868" spans="9:29" x14ac:dyDescent="0.3">
      <c r="I2868" s="40" t="str">
        <f t="shared" si="270"/>
        <v/>
      </c>
      <c r="L2868" s="31"/>
      <c r="M2868" s="40" t="str">
        <f t="shared" si="271"/>
        <v/>
      </c>
      <c r="Q2868" s="40" t="str">
        <f t="shared" si="272"/>
        <v/>
      </c>
      <c r="U2868" s="40" t="str">
        <f t="shared" si="273"/>
        <v/>
      </c>
      <c r="V2868" s="53"/>
      <c r="Y2868" s="40" t="str">
        <f t="shared" si="274"/>
        <v/>
      </c>
      <c r="AC2868" s="40" t="str">
        <f t="shared" si="275"/>
        <v/>
      </c>
    </row>
    <row r="2869" spans="9:29" x14ac:dyDescent="0.3">
      <c r="I2869" s="40" t="str">
        <f t="shared" si="270"/>
        <v/>
      </c>
      <c r="L2869" s="31"/>
      <c r="M2869" s="40" t="str">
        <f t="shared" si="271"/>
        <v/>
      </c>
      <c r="Q2869" s="40" t="str">
        <f t="shared" si="272"/>
        <v/>
      </c>
      <c r="U2869" s="40" t="str">
        <f t="shared" si="273"/>
        <v/>
      </c>
      <c r="V2869" s="53"/>
      <c r="Y2869" s="40" t="str">
        <f t="shared" si="274"/>
        <v/>
      </c>
      <c r="AC2869" s="40" t="str">
        <f t="shared" si="275"/>
        <v/>
      </c>
    </row>
    <row r="2870" spans="9:29" x14ac:dyDescent="0.3">
      <c r="I2870" s="40" t="str">
        <f t="shared" si="270"/>
        <v/>
      </c>
      <c r="L2870" s="31"/>
      <c r="M2870" s="40" t="str">
        <f t="shared" si="271"/>
        <v/>
      </c>
      <c r="Q2870" s="40" t="str">
        <f t="shared" si="272"/>
        <v/>
      </c>
      <c r="U2870" s="40" t="str">
        <f t="shared" si="273"/>
        <v/>
      </c>
      <c r="V2870" s="53"/>
      <c r="Y2870" s="40" t="str">
        <f t="shared" si="274"/>
        <v/>
      </c>
      <c r="AC2870" s="40" t="str">
        <f t="shared" si="275"/>
        <v/>
      </c>
    </row>
    <row r="2871" spans="9:29" x14ac:dyDescent="0.3">
      <c r="I2871" s="40" t="str">
        <f t="shared" si="270"/>
        <v/>
      </c>
      <c r="L2871" s="31"/>
      <c r="M2871" s="40" t="str">
        <f t="shared" si="271"/>
        <v/>
      </c>
      <c r="Q2871" s="40" t="str">
        <f t="shared" si="272"/>
        <v/>
      </c>
      <c r="U2871" s="40" t="str">
        <f t="shared" si="273"/>
        <v/>
      </c>
      <c r="V2871" s="53"/>
      <c r="Y2871" s="40" t="str">
        <f t="shared" si="274"/>
        <v/>
      </c>
      <c r="AC2871" s="40" t="str">
        <f t="shared" si="275"/>
        <v/>
      </c>
    </row>
    <row r="2872" spans="9:29" x14ac:dyDescent="0.3">
      <c r="I2872" s="40" t="str">
        <f t="shared" si="270"/>
        <v/>
      </c>
      <c r="L2872" s="31"/>
      <c r="M2872" s="40" t="str">
        <f t="shared" si="271"/>
        <v/>
      </c>
      <c r="Q2872" s="40" t="str">
        <f t="shared" si="272"/>
        <v/>
      </c>
      <c r="U2872" s="40" t="str">
        <f t="shared" si="273"/>
        <v/>
      </c>
      <c r="V2872" s="53"/>
      <c r="Y2872" s="40" t="str">
        <f t="shared" si="274"/>
        <v/>
      </c>
      <c r="AC2872" s="40" t="str">
        <f t="shared" si="275"/>
        <v/>
      </c>
    </row>
    <row r="2873" spans="9:29" x14ac:dyDescent="0.3">
      <c r="I2873" s="40" t="str">
        <f t="shared" si="270"/>
        <v/>
      </c>
      <c r="L2873" s="31"/>
      <c r="M2873" s="40" t="str">
        <f t="shared" si="271"/>
        <v/>
      </c>
      <c r="Q2873" s="40" t="str">
        <f t="shared" si="272"/>
        <v/>
      </c>
      <c r="U2873" s="40" t="str">
        <f t="shared" si="273"/>
        <v/>
      </c>
      <c r="V2873" s="53"/>
      <c r="Y2873" s="40" t="str">
        <f t="shared" si="274"/>
        <v/>
      </c>
      <c r="AC2873" s="40" t="str">
        <f t="shared" si="275"/>
        <v/>
      </c>
    </row>
    <row r="2874" spans="9:29" x14ac:dyDescent="0.3">
      <c r="I2874" s="40" t="str">
        <f t="shared" si="270"/>
        <v/>
      </c>
      <c r="L2874" s="31"/>
      <c r="M2874" s="40" t="str">
        <f t="shared" si="271"/>
        <v/>
      </c>
      <c r="Q2874" s="40" t="str">
        <f t="shared" si="272"/>
        <v/>
      </c>
      <c r="U2874" s="40" t="str">
        <f t="shared" si="273"/>
        <v/>
      </c>
      <c r="V2874" s="53"/>
      <c r="Y2874" s="40" t="str">
        <f t="shared" si="274"/>
        <v/>
      </c>
      <c r="AC2874" s="40" t="str">
        <f t="shared" si="275"/>
        <v/>
      </c>
    </row>
    <row r="2875" spans="9:29" x14ac:dyDescent="0.3">
      <c r="I2875" s="40" t="str">
        <f t="shared" si="270"/>
        <v/>
      </c>
      <c r="L2875" s="31"/>
      <c r="M2875" s="40" t="str">
        <f t="shared" si="271"/>
        <v/>
      </c>
      <c r="Q2875" s="40" t="str">
        <f t="shared" si="272"/>
        <v/>
      </c>
      <c r="U2875" s="40" t="str">
        <f t="shared" si="273"/>
        <v/>
      </c>
      <c r="V2875" s="53"/>
      <c r="Y2875" s="40" t="str">
        <f t="shared" si="274"/>
        <v/>
      </c>
      <c r="AC2875" s="40" t="str">
        <f t="shared" si="275"/>
        <v/>
      </c>
    </row>
    <row r="2876" spans="9:29" x14ac:dyDescent="0.3">
      <c r="I2876" s="40" t="str">
        <f t="shared" si="270"/>
        <v/>
      </c>
      <c r="L2876" s="31"/>
      <c r="M2876" s="40" t="str">
        <f t="shared" si="271"/>
        <v/>
      </c>
      <c r="Q2876" s="40" t="str">
        <f t="shared" si="272"/>
        <v/>
      </c>
      <c r="U2876" s="40" t="str">
        <f t="shared" si="273"/>
        <v/>
      </c>
      <c r="V2876" s="53"/>
      <c r="Y2876" s="40" t="str">
        <f t="shared" si="274"/>
        <v/>
      </c>
      <c r="AC2876" s="40" t="str">
        <f t="shared" si="275"/>
        <v/>
      </c>
    </row>
    <row r="2877" spans="9:29" x14ac:dyDescent="0.3">
      <c r="I2877" s="40" t="str">
        <f t="shared" si="270"/>
        <v/>
      </c>
      <c r="L2877" s="31"/>
      <c r="M2877" s="40" t="str">
        <f t="shared" si="271"/>
        <v/>
      </c>
      <c r="Q2877" s="40" t="str">
        <f t="shared" si="272"/>
        <v/>
      </c>
      <c r="U2877" s="40" t="str">
        <f t="shared" si="273"/>
        <v/>
      </c>
      <c r="V2877" s="53"/>
      <c r="Y2877" s="40" t="str">
        <f t="shared" si="274"/>
        <v/>
      </c>
      <c r="AC2877" s="40" t="str">
        <f t="shared" si="275"/>
        <v/>
      </c>
    </row>
    <row r="2878" spans="9:29" x14ac:dyDescent="0.3">
      <c r="I2878" s="40" t="str">
        <f t="shared" si="270"/>
        <v/>
      </c>
      <c r="L2878" s="31"/>
      <c r="M2878" s="40" t="str">
        <f t="shared" si="271"/>
        <v/>
      </c>
      <c r="Q2878" s="40" t="str">
        <f t="shared" si="272"/>
        <v/>
      </c>
      <c r="U2878" s="40" t="str">
        <f t="shared" si="273"/>
        <v/>
      </c>
      <c r="V2878" s="53"/>
      <c r="Y2878" s="40" t="str">
        <f t="shared" si="274"/>
        <v/>
      </c>
      <c r="AC2878" s="40" t="str">
        <f t="shared" si="275"/>
        <v/>
      </c>
    </row>
    <row r="2879" spans="9:29" x14ac:dyDescent="0.3">
      <c r="I2879" s="40" t="str">
        <f t="shared" si="270"/>
        <v/>
      </c>
      <c r="L2879" s="31"/>
      <c r="M2879" s="40" t="str">
        <f t="shared" si="271"/>
        <v/>
      </c>
      <c r="Q2879" s="40" t="str">
        <f t="shared" si="272"/>
        <v/>
      </c>
      <c r="U2879" s="40" t="str">
        <f t="shared" si="273"/>
        <v/>
      </c>
      <c r="V2879" s="53"/>
      <c r="Y2879" s="40" t="str">
        <f t="shared" si="274"/>
        <v/>
      </c>
      <c r="AC2879" s="40" t="str">
        <f t="shared" si="275"/>
        <v/>
      </c>
    </row>
    <row r="2880" spans="9:29" x14ac:dyDescent="0.3">
      <c r="I2880" s="40" t="str">
        <f t="shared" si="270"/>
        <v/>
      </c>
      <c r="L2880" s="31"/>
      <c r="M2880" s="40" t="str">
        <f t="shared" si="271"/>
        <v/>
      </c>
      <c r="Q2880" s="40" t="str">
        <f t="shared" si="272"/>
        <v/>
      </c>
      <c r="U2880" s="40" t="str">
        <f t="shared" si="273"/>
        <v/>
      </c>
      <c r="V2880" s="53"/>
      <c r="Y2880" s="40" t="str">
        <f t="shared" si="274"/>
        <v/>
      </c>
      <c r="AC2880" s="40" t="str">
        <f t="shared" si="275"/>
        <v/>
      </c>
    </row>
    <row r="2881" spans="9:29" x14ac:dyDescent="0.3">
      <c r="I2881" s="40" t="str">
        <f t="shared" si="270"/>
        <v/>
      </c>
      <c r="L2881" s="31"/>
      <c r="M2881" s="40" t="str">
        <f t="shared" si="271"/>
        <v/>
      </c>
      <c r="Q2881" s="40" t="str">
        <f t="shared" si="272"/>
        <v/>
      </c>
      <c r="U2881" s="40" t="str">
        <f t="shared" si="273"/>
        <v/>
      </c>
      <c r="V2881" s="53"/>
      <c r="Y2881" s="40" t="str">
        <f t="shared" si="274"/>
        <v/>
      </c>
      <c r="AC2881" s="40" t="str">
        <f t="shared" si="275"/>
        <v/>
      </c>
    </row>
    <row r="2882" spans="9:29" x14ac:dyDescent="0.3">
      <c r="I2882" s="40" t="str">
        <f t="shared" si="270"/>
        <v/>
      </c>
      <c r="L2882" s="31"/>
      <c r="M2882" s="40" t="str">
        <f t="shared" si="271"/>
        <v/>
      </c>
      <c r="Q2882" s="40" t="str">
        <f t="shared" si="272"/>
        <v/>
      </c>
      <c r="U2882" s="40" t="str">
        <f t="shared" si="273"/>
        <v/>
      </c>
      <c r="V2882" s="53"/>
      <c r="Y2882" s="40" t="str">
        <f t="shared" si="274"/>
        <v/>
      </c>
      <c r="AC2882" s="40" t="str">
        <f t="shared" si="275"/>
        <v/>
      </c>
    </row>
    <row r="2883" spans="9:29" x14ac:dyDescent="0.3">
      <c r="I2883" s="40" t="str">
        <f t="shared" si="270"/>
        <v/>
      </c>
      <c r="L2883" s="31"/>
      <c r="M2883" s="40" t="str">
        <f t="shared" si="271"/>
        <v/>
      </c>
      <c r="Q2883" s="40" t="str">
        <f t="shared" si="272"/>
        <v/>
      </c>
      <c r="U2883" s="40" t="str">
        <f t="shared" si="273"/>
        <v/>
      </c>
      <c r="V2883" s="53"/>
      <c r="Y2883" s="40" t="str">
        <f t="shared" si="274"/>
        <v/>
      </c>
      <c r="AC2883" s="40" t="str">
        <f t="shared" si="275"/>
        <v/>
      </c>
    </row>
    <row r="2884" spans="9:29" x14ac:dyDescent="0.3">
      <c r="I2884" s="40" t="str">
        <f t="shared" ref="I2884:I2947" si="276">IF(H2884="","",IF(H2884="**","",ABS(H2884*100)))</f>
        <v/>
      </c>
      <c r="L2884" s="31"/>
      <c r="M2884" s="40" t="str">
        <f t="shared" ref="M2884:M2947" si="277">IF(L2884="","",IF(L2884="**","",ABS(L2884*100)))</f>
        <v/>
      </c>
      <c r="Q2884" s="40" t="str">
        <f t="shared" ref="Q2884:Q2947" si="278">IF(P2884="","",IF(P2884="**","",ABS(P2884*100)))</f>
        <v/>
      </c>
      <c r="U2884" s="40" t="str">
        <f t="shared" ref="U2884:U2947" si="279">IF(T2884="","",IF(T2884="**","",ABS(T2884*100)))</f>
        <v/>
      </c>
      <c r="V2884" s="53"/>
      <c r="Y2884" s="40" t="str">
        <f t="shared" ref="Y2884:Y2947" si="280">IF(X2884="","",IF(X2884="**","",ABS(X2884*100)))</f>
        <v/>
      </c>
      <c r="AC2884" s="40" t="str">
        <f t="shared" ref="AC2884:AC2947" si="281">IF(AB2884="","",IF(AB2884="**","",ABS(AB2884*100)))</f>
        <v/>
      </c>
    </row>
    <row r="2885" spans="9:29" x14ac:dyDescent="0.3">
      <c r="I2885" s="40" t="str">
        <f t="shared" si="276"/>
        <v/>
      </c>
      <c r="L2885" s="31"/>
      <c r="M2885" s="40" t="str">
        <f t="shared" si="277"/>
        <v/>
      </c>
      <c r="Q2885" s="40" t="str">
        <f t="shared" si="278"/>
        <v/>
      </c>
      <c r="U2885" s="40" t="str">
        <f t="shared" si="279"/>
        <v/>
      </c>
      <c r="V2885" s="53"/>
      <c r="Y2885" s="40" t="str">
        <f t="shared" si="280"/>
        <v/>
      </c>
      <c r="AC2885" s="40" t="str">
        <f t="shared" si="281"/>
        <v/>
      </c>
    </row>
    <row r="2886" spans="9:29" x14ac:dyDescent="0.3">
      <c r="I2886" s="40" t="str">
        <f t="shared" si="276"/>
        <v/>
      </c>
      <c r="L2886" s="31"/>
      <c r="M2886" s="40" t="str">
        <f t="shared" si="277"/>
        <v/>
      </c>
      <c r="Q2886" s="40" t="str">
        <f t="shared" si="278"/>
        <v/>
      </c>
      <c r="U2886" s="40" t="str">
        <f t="shared" si="279"/>
        <v/>
      </c>
      <c r="V2886" s="53"/>
      <c r="Y2886" s="40" t="str">
        <f t="shared" si="280"/>
        <v/>
      </c>
      <c r="AC2886" s="40" t="str">
        <f t="shared" si="281"/>
        <v/>
      </c>
    </row>
    <row r="2887" spans="9:29" x14ac:dyDescent="0.3">
      <c r="I2887" s="40" t="str">
        <f t="shared" si="276"/>
        <v/>
      </c>
      <c r="L2887" s="31"/>
      <c r="M2887" s="40" t="str">
        <f t="shared" si="277"/>
        <v/>
      </c>
      <c r="Q2887" s="40" t="str">
        <f t="shared" si="278"/>
        <v/>
      </c>
      <c r="U2887" s="40" t="str">
        <f t="shared" si="279"/>
        <v/>
      </c>
      <c r="V2887" s="53"/>
      <c r="Y2887" s="40" t="str">
        <f t="shared" si="280"/>
        <v/>
      </c>
      <c r="AC2887" s="40" t="str">
        <f t="shared" si="281"/>
        <v/>
      </c>
    </row>
    <row r="2888" spans="9:29" x14ac:dyDescent="0.3">
      <c r="I2888" s="40" t="str">
        <f t="shared" si="276"/>
        <v/>
      </c>
      <c r="L2888" s="31"/>
      <c r="M2888" s="40" t="str">
        <f t="shared" si="277"/>
        <v/>
      </c>
      <c r="Q2888" s="40" t="str">
        <f t="shared" si="278"/>
        <v/>
      </c>
      <c r="U2888" s="40" t="str">
        <f t="shared" si="279"/>
        <v/>
      </c>
      <c r="V2888" s="53"/>
      <c r="Y2888" s="40" t="str">
        <f t="shared" si="280"/>
        <v/>
      </c>
      <c r="AC2888" s="40" t="str">
        <f t="shared" si="281"/>
        <v/>
      </c>
    </row>
    <row r="2889" spans="9:29" x14ac:dyDescent="0.3">
      <c r="I2889" s="40" t="str">
        <f t="shared" si="276"/>
        <v/>
      </c>
      <c r="L2889" s="31"/>
      <c r="M2889" s="40" t="str">
        <f t="shared" si="277"/>
        <v/>
      </c>
      <c r="Q2889" s="40" t="str">
        <f t="shared" si="278"/>
        <v/>
      </c>
      <c r="U2889" s="40" t="str">
        <f t="shared" si="279"/>
        <v/>
      </c>
      <c r="V2889" s="53"/>
      <c r="Y2889" s="40" t="str">
        <f t="shared" si="280"/>
        <v/>
      </c>
      <c r="AC2889" s="40" t="str">
        <f t="shared" si="281"/>
        <v/>
      </c>
    </row>
    <row r="2890" spans="9:29" x14ac:dyDescent="0.3">
      <c r="I2890" s="40" t="str">
        <f t="shared" si="276"/>
        <v/>
      </c>
      <c r="L2890" s="31"/>
      <c r="M2890" s="40" t="str">
        <f t="shared" si="277"/>
        <v/>
      </c>
      <c r="Q2890" s="40" t="str">
        <f t="shared" si="278"/>
        <v/>
      </c>
      <c r="U2890" s="40" t="str">
        <f t="shared" si="279"/>
        <v/>
      </c>
      <c r="V2890" s="53"/>
      <c r="Y2890" s="40" t="str">
        <f t="shared" si="280"/>
        <v/>
      </c>
      <c r="AC2890" s="40" t="str">
        <f t="shared" si="281"/>
        <v/>
      </c>
    </row>
    <row r="2891" spans="9:29" x14ac:dyDescent="0.3">
      <c r="I2891" s="40" t="str">
        <f t="shared" si="276"/>
        <v/>
      </c>
      <c r="L2891" s="31"/>
      <c r="M2891" s="40" t="str">
        <f t="shared" si="277"/>
        <v/>
      </c>
      <c r="Q2891" s="40" t="str">
        <f t="shared" si="278"/>
        <v/>
      </c>
      <c r="U2891" s="40" t="str">
        <f t="shared" si="279"/>
        <v/>
      </c>
      <c r="V2891" s="53"/>
      <c r="Y2891" s="40" t="str">
        <f t="shared" si="280"/>
        <v/>
      </c>
      <c r="AC2891" s="40" t="str">
        <f t="shared" si="281"/>
        <v/>
      </c>
    </row>
    <row r="2892" spans="9:29" x14ac:dyDescent="0.3">
      <c r="I2892" s="40" t="str">
        <f t="shared" si="276"/>
        <v/>
      </c>
      <c r="L2892" s="31"/>
      <c r="M2892" s="40" t="str">
        <f t="shared" si="277"/>
        <v/>
      </c>
      <c r="Q2892" s="40" t="str">
        <f t="shared" si="278"/>
        <v/>
      </c>
      <c r="U2892" s="40" t="str">
        <f t="shared" si="279"/>
        <v/>
      </c>
      <c r="V2892" s="53"/>
      <c r="Y2892" s="40" t="str">
        <f t="shared" si="280"/>
        <v/>
      </c>
      <c r="AC2892" s="40" t="str">
        <f t="shared" si="281"/>
        <v/>
      </c>
    </row>
    <row r="2893" spans="9:29" x14ac:dyDescent="0.3">
      <c r="I2893" s="40" t="str">
        <f t="shared" si="276"/>
        <v/>
      </c>
      <c r="L2893" s="31"/>
      <c r="M2893" s="40" t="str">
        <f t="shared" si="277"/>
        <v/>
      </c>
      <c r="Q2893" s="40" t="str">
        <f t="shared" si="278"/>
        <v/>
      </c>
      <c r="U2893" s="40" t="str">
        <f t="shared" si="279"/>
        <v/>
      </c>
      <c r="V2893" s="53"/>
      <c r="Y2893" s="40" t="str">
        <f t="shared" si="280"/>
        <v/>
      </c>
      <c r="AC2893" s="40" t="str">
        <f t="shared" si="281"/>
        <v/>
      </c>
    </row>
    <row r="2894" spans="9:29" x14ac:dyDescent="0.3">
      <c r="I2894" s="40" t="str">
        <f t="shared" si="276"/>
        <v/>
      </c>
      <c r="L2894" s="31"/>
      <c r="M2894" s="40" t="str">
        <f t="shared" si="277"/>
        <v/>
      </c>
      <c r="Q2894" s="40" t="str">
        <f t="shared" si="278"/>
        <v/>
      </c>
      <c r="U2894" s="40" t="str">
        <f t="shared" si="279"/>
        <v/>
      </c>
      <c r="V2894" s="53"/>
      <c r="Y2894" s="40" t="str">
        <f t="shared" si="280"/>
        <v/>
      </c>
      <c r="AC2894" s="40" t="str">
        <f t="shared" si="281"/>
        <v/>
      </c>
    </row>
    <row r="2895" spans="9:29" x14ac:dyDescent="0.3">
      <c r="I2895" s="40" t="str">
        <f t="shared" si="276"/>
        <v/>
      </c>
      <c r="L2895" s="31"/>
      <c r="M2895" s="40" t="str">
        <f t="shared" si="277"/>
        <v/>
      </c>
      <c r="Q2895" s="40" t="str">
        <f t="shared" si="278"/>
        <v/>
      </c>
      <c r="U2895" s="40" t="str">
        <f t="shared" si="279"/>
        <v/>
      </c>
      <c r="V2895" s="53"/>
      <c r="Y2895" s="40" t="str">
        <f t="shared" si="280"/>
        <v/>
      </c>
      <c r="AC2895" s="40" t="str">
        <f t="shared" si="281"/>
        <v/>
      </c>
    </row>
    <row r="2896" spans="9:29" x14ac:dyDescent="0.3">
      <c r="I2896" s="40" t="str">
        <f t="shared" si="276"/>
        <v/>
      </c>
      <c r="L2896" s="31"/>
      <c r="M2896" s="40" t="str">
        <f t="shared" si="277"/>
        <v/>
      </c>
      <c r="Q2896" s="40" t="str">
        <f t="shared" si="278"/>
        <v/>
      </c>
      <c r="U2896" s="40" t="str">
        <f t="shared" si="279"/>
        <v/>
      </c>
      <c r="V2896" s="53"/>
      <c r="Y2896" s="40" t="str">
        <f t="shared" si="280"/>
        <v/>
      </c>
      <c r="AC2896" s="40" t="str">
        <f t="shared" si="281"/>
        <v/>
      </c>
    </row>
    <row r="2897" spans="9:29" x14ac:dyDescent="0.3">
      <c r="I2897" s="40" t="str">
        <f t="shared" si="276"/>
        <v/>
      </c>
      <c r="L2897" s="31"/>
      <c r="M2897" s="40" t="str">
        <f t="shared" si="277"/>
        <v/>
      </c>
      <c r="Q2897" s="40" t="str">
        <f t="shared" si="278"/>
        <v/>
      </c>
      <c r="U2897" s="40" t="str">
        <f t="shared" si="279"/>
        <v/>
      </c>
      <c r="V2897" s="53"/>
      <c r="Y2897" s="40" t="str">
        <f t="shared" si="280"/>
        <v/>
      </c>
      <c r="AC2897" s="40" t="str">
        <f t="shared" si="281"/>
        <v/>
      </c>
    </row>
    <row r="2898" spans="9:29" x14ac:dyDescent="0.3">
      <c r="I2898" s="40" t="str">
        <f t="shared" si="276"/>
        <v/>
      </c>
      <c r="L2898" s="31"/>
      <c r="M2898" s="40" t="str">
        <f t="shared" si="277"/>
        <v/>
      </c>
      <c r="Q2898" s="40" t="str">
        <f t="shared" si="278"/>
        <v/>
      </c>
      <c r="U2898" s="40" t="str">
        <f t="shared" si="279"/>
        <v/>
      </c>
      <c r="V2898" s="53"/>
      <c r="Y2898" s="40" t="str">
        <f t="shared" si="280"/>
        <v/>
      </c>
      <c r="AC2898" s="40" t="str">
        <f t="shared" si="281"/>
        <v/>
      </c>
    </row>
    <row r="2899" spans="9:29" x14ac:dyDescent="0.3">
      <c r="I2899" s="40" t="str">
        <f t="shared" si="276"/>
        <v/>
      </c>
      <c r="L2899" s="31"/>
      <c r="M2899" s="40" t="str">
        <f t="shared" si="277"/>
        <v/>
      </c>
      <c r="Q2899" s="40" t="str">
        <f t="shared" si="278"/>
        <v/>
      </c>
      <c r="U2899" s="40" t="str">
        <f t="shared" si="279"/>
        <v/>
      </c>
      <c r="V2899" s="53"/>
      <c r="Y2899" s="40" t="str">
        <f t="shared" si="280"/>
        <v/>
      </c>
      <c r="AC2899" s="40" t="str">
        <f t="shared" si="281"/>
        <v/>
      </c>
    </row>
    <row r="2900" spans="9:29" x14ac:dyDescent="0.3">
      <c r="I2900" s="40" t="str">
        <f t="shared" si="276"/>
        <v/>
      </c>
      <c r="L2900" s="31"/>
      <c r="M2900" s="40" t="str">
        <f t="shared" si="277"/>
        <v/>
      </c>
      <c r="Q2900" s="40" t="str">
        <f t="shared" si="278"/>
        <v/>
      </c>
      <c r="U2900" s="40" t="str">
        <f t="shared" si="279"/>
        <v/>
      </c>
      <c r="V2900" s="53"/>
      <c r="Y2900" s="40" t="str">
        <f t="shared" si="280"/>
        <v/>
      </c>
      <c r="AC2900" s="40" t="str">
        <f t="shared" si="281"/>
        <v/>
      </c>
    </row>
    <row r="2901" spans="9:29" x14ac:dyDescent="0.3">
      <c r="I2901" s="40" t="str">
        <f t="shared" si="276"/>
        <v/>
      </c>
      <c r="L2901" s="31"/>
      <c r="M2901" s="40" t="str">
        <f t="shared" si="277"/>
        <v/>
      </c>
      <c r="Q2901" s="40" t="str">
        <f t="shared" si="278"/>
        <v/>
      </c>
      <c r="U2901" s="40" t="str">
        <f t="shared" si="279"/>
        <v/>
      </c>
      <c r="V2901" s="53"/>
      <c r="Y2901" s="40" t="str">
        <f t="shared" si="280"/>
        <v/>
      </c>
      <c r="AC2901" s="40" t="str">
        <f t="shared" si="281"/>
        <v/>
      </c>
    </row>
    <row r="2902" spans="9:29" x14ac:dyDescent="0.3">
      <c r="I2902" s="40" t="str">
        <f t="shared" si="276"/>
        <v/>
      </c>
      <c r="L2902" s="31"/>
      <c r="M2902" s="40" t="str">
        <f t="shared" si="277"/>
        <v/>
      </c>
      <c r="Q2902" s="40" t="str">
        <f t="shared" si="278"/>
        <v/>
      </c>
      <c r="U2902" s="40" t="str">
        <f t="shared" si="279"/>
        <v/>
      </c>
      <c r="V2902" s="53"/>
      <c r="Y2902" s="40" t="str">
        <f t="shared" si="280"/>
        <v/>
      </c>
      <c r="AC2902" s="40" t="str">
        <f t="shared" si="281"/>
        <v/>
      </c>
    </row>
    <row r="2903" spans="9:29" x14ac:dyDescent="0.3">
      <c r="I2903" s="40" t="str">
        <f t="shared" si="276"/>
        <v/>
      </c>
      <c r="L2903" s="31"/>
      <c r="M2903" s="40" t="str">
        <f t="shared" si="277"/>
        <v/>
      </c>
      <c r="Q2903" s="40" t="str">
        <f t="shared" si="278"/>
        <v/>
      </c>
      <c r="U2903" s="40" t="str">
        <f t="shared" si="279"/>
        <v/>
      </c>
      <c r="V2903" s="53"/>
      <c r="Y2903" s="40" t="str">
        <f t="shared" si="280"/>
        <v/>
      </c>
      <c r="AC2903" s="40" t="str">
        <f t="shared" si="281"/>
        <v/>
      </c>
    </row>
    <row r="2904" spans="9:29" x14ac:dyDescent="0.3">
      <c r="I2904" s="40" t="str">
        <f t="shared" si="276"/>
        <v/>
      </c>
      <c r="L2904" s="31"/>
      <c r="M2904" s="40" t="str">
        <f t="shared" si="277"/>
        <v/>
      </c>
      <c r="Q2904" s="40" t="str">
        <f t="shared" si="278"/>
        <v/>
      </c>
      <c r="U2904" s="40" t="str">
        <f t="shared" si="279"/>
        <v/>
      </c>
      <c r="V2904" s="53"/>
      <c r="Y2904" s="40" t="str">
        <f t="shared" si="280"/>
        <v/>
      </c>
      <c r="AC2904" s="40" t="str">
        <f t="shared" si="281"/>
        <v/>
      </c>
    </row>
    <row r="2905" spans="9:29" x14ac:dyDescent="0.3">
      <c r="I2905" s="40" t="str">
        <f t="shared" si="276"/>
        <v/>
      </c>
      <c r="L2905" s="31"/>
      <c r="M2905" s="40" t="str">
        <f t="shared" si="277"/>
        <v/>
      </c>
      <c r="Q2905" s="40" t="str">
        <f t="shared" si="278"/>
        <v/>
      </c>
      <c r="U2905" s="40" t="str">
        <f t="shared" si="279"/>
        <v/>
      </c>
      <c r="V2905" s="53"/>
      <c r="Y2905" s="40" t="str">
        <f t="shared" si="280"/>
        <v/>
      </c>
      <c r="AC2905" s="40" t="str">
        <f t="shared" si="281"/>
        <v/>
      </c>
    </row>
    <row r="2906" spans="9:29" x14ac:dyDescent="0.3">
      <c r="I2906" s="40" t="str">
        <f t="shared" si="276"/>
        <v/>
      </c>
      <c r="L2906" s="31"/>
      <c r="M2906" s="40" t="str">
        <f t="shared" si="277"/>
        <v/>
      </c>
      <c r="Q2906" s="40" t="str">
        <f t="shared" si="278"/>
        <v/>
      </c>
      <c r="U2906" s="40" t="str">
        <f t="shared" si="279"/>
        <v/>
      </c>
      <c r="V2906" s="53"/>
      <c r="Y2906" s="40" t="str">
        <f t="shared" si="280"/>
        <v/>
      </c>
      <c r="AC2906" s="40" t="str">
        <f t="shared" si="281"/>
        <v/>
      </c>
    </row>
    <row r="2907" spans="9:29" x14ac:dyDescent="0.3">
      <c r="I2907" s="40" t="str">
        <f t="shared" si="276"/>
        <v/>
      </c>
      <c r="L2907" s="31"/>
      <c r="M2907" s="40" t="str">
        <f t="shared" si="277"/>
        <v/>
      </c>
      <c r="Q2907" s="40" t="str">
        <f t="shared" si="278"/>
        <v/>
      </c>
      <c r="U2907" s="40" t="str">
        <f t="shared" si="279"/>
        <v/>
      </c>
      <c r="V2907" s="53"/>
      <c r="Y2907" s="40" t="str">
        <f t="shared" si="280"/>
        <v/>
      </c>
      <c r="AC2907" s="40" t="str">
        <f t="shared" si="281"/>
        <v/>
      </c>
    </row>
    <row r="2908" spans="9:29" x14ac:dyDescent="0.3">
      <c r="I2908" s="40" t="str">
        <f t="shared" si="276"/>
        <v/>
      </c>
      <c r="L2908" s="31"/>
      <c r="M2908" s="40" t="str">
        <f t="shared" si="277"/>
        <v/>
      </c>
      <c r="Q2908" s="40" t="str">
        <f t="shared" si="278"/>
        <v/>
      </c>
      <c r="U2908" s="40" t="str">
        <f t="shared" si="279"/>
        <v/>
      </c>
      <c r="V2908" s="53"/>
      <c r="Y2908" s="40" t="str">
        <f t="shared" si="280"/>
        <v/>
      </c>
      <c r="AC2908" s="40" t="str">
        <f t="shared" si="281"/>
        <v/>
      </c>
    </row>
    <row r="2909" spans="9:29" x14ac:dyDescent="0.3">
      <c r="I2909" s="40" t="str">
        <f t="shared" si="276"/>
        <v/>
      </c>
      <c r="L2909" s="31"/>
      <c r="M2909" s="40" t="str">
        <f t="shared" si="277"/>
        <v/>
      </c>
      <c r="Q2909" s="40" t="str">
        <f t="shared" si="278"/>
        <v/>
      </c>
      <c r="U2909" s="40" t="str">
        <f t="shared" si="279"/>
        <v/>
      </c>
      <c r="V2909" s="53"/>
      <c r="Y2909" s="40" t="str">
        <f t="shared" si="280"/>
        <v/>
      </c>
      <c r="AC2909" s="40" t="str">
        <f t="shared" si="281"/>
        <v/>
      </c>
    </row>
    <row r="2910" spans="9:29" x14ac:dyDescent="0.3">
      <c r="I2910" s="40" t="str">
        <f t="shared" si="276"/>
        <v/>
      </c>
      <c r="L2910" s="31"/>
      <c r="M2910" s="40" t="str">
        <f t="shared" si="277"/>
        <v/>
      </c>
      <c r="Q2910" s="40" t="str">
        <f t="shared" si="278"/>
        <v/>
      </c>
      <c r="U2910" s="40" t="str">
        <f t="shared" si="279"/>
        <v/>
      </c>
      <c r="V2910" s="53"/>
      <c r="Y2910" s="40" t="str">
        <f t="shared" si="280"/>
        <v/>
      </c>
      <c r="AC2910" s="40" t="str">
        <f t="shared" si="281"/>
        <v/>
      </c>
    </row>
    <row r="2911" spans="9:29" x14ac:dyDescent="0.3">
      <c r="I2911" s="40" t="str">
        <f t="shared" si="276"/>
        <v/>
      </c>
      <c r="L2911" s="31"/>
      <c r="M2911" s="40" t="str">
        <f t="shared" si="277"/>
        <v/>
      </c>
      <c r="Q2911" s="40" t="str">
        <f t="shared" si="278"/>
        <v/>
      </c>
      <c r="U2911" s="40" t="str">
        <f t="shared" si="279"/>
        <v/>
      </c>
      <c r="V2911" s="53"/>
      <c r="Y2911" s="40" t="str">
        <f t="shared" si="280"/>
        <v/>
      </c>
      <c r="AC2911" s="40" t="str">
        <f t="shared" si="281"/>
        <v/>
      </c>
    </row>
    <row r="2912" spans="9:29" x14ac:dyDescent="0.3">
      <c r="I2912" s="40" t="str">
        <f t="shared" si="276"/>
        <v/>
      </c>
      <c r="L2912" s="31"/>
      <c r="M2912" s="40" t="str">
        <f t="shared" si="277"/>
        <v/>
      </c>
      <c r="Q2912" s="40" t="str">
        <f t="shared" si="278"/>
        <v/>
      </c>
      <c r="U2912" s="40" t="str">
        <f t="shared" si="279"/>
        <v/>
      </c>
      <c r="V2912" s="53"/>
      <c r="Y2912" s="40" t="str">
        <f t="shared" si="280"/>
        <v/>
      </c>
      <c r="AC2912" s="40" t="str">
        <f t="shared" si="281"/>
        <v/>
      </c>
    </row>
    <row r="2913" spans="9:29" x14ac:dyDescent="0.3">
      <c r="I2913" s="40" t="str">
        <f t="shared" si="276"/>
        <v/>
      </c>
      <c r="L2913" s="31"/>
      <c r="M2913" s="40" t="str">
        <f t="shared" si="277"/>
        <v/>
      </c>
      <c r="Q2913" s="40" t="str">
        <f t="shared" si="278"/>
        <v/>
      </c>
      <c r="U2913" s="40" t="str">
        <f t="shared" si="279"/>
        <v/>
      </c>
      <c r="V2913" s="53"/>
      <c r="Y2913" s="40" t="str">
        <f t="shared" si="280"/>
        <v/>
      </c>
      <c r="AC2913" s="40" t="str">
        <f t="shared" si="281"/>
        <v/>
      </c>
    </row>
    <row r="2914" spans="9:29" x14ac:dyDescent="0.3">
      <c r="I2914" s="40" t="str">
        <f t="shared" si="276"/>
        <v/>
      </c>
      <c r="L2914" s="31"/>
      <c r="M2914" s="40" t="str">
        <f t="shared" si="277"/>
        <v/>
      </c>
      <c r="Q2914" s="40" t="str">
        <f t="shared" si="278"/>
        <v/>
      </c>
      <c r="U2914" s="40" t="str">
        <f t="shared" si="279"/>
        <v/>
      </c>
      <c r="V2914" s="53"/>
      <c r="Y2914" s="40" t="str">
        <f t="shared" si="280"/>
        <v/>
      </c>
      <c r="AC2914" s="40" t="str">
        <f t="shared" si="281"/>
        <v/>
      </c>
    </row>
    <row r="2915" spans="9:29" x14ac:dyDescent="0.3">
      <c r="I2915" s="40" t="str">
        <f t="shared" si="276"/>
        <v/>
      </c>
      <c r="L2915" s="31"/>
      <c r="M2915" s="40" t="str">
        <f t="shared" si="277"/>
        <v/>
      </c>
      <c r="Q2915" s="40" t="str">
        <f t="shared" si="278"/>
        <v/>
      </c>
      <c r="U2915" s="40" t="str">
        <f t="shared" si="279"/>
        <v/>
      </c>
      <c r="V2915" s="53"/>
      <c r="Y2915" s="40" t="str">
        <f t="shared" si="280"/>
        <v/>
      </c>
      <c r="AC2915" s="40" t="str">
        <f t="shared" si="281"/>
        <v/>
      </c>
    </row>
    <row r="2916" spans="9:29" x14ac:dyDescent="0.3">
      <c r="I2916" s="40" t="str">
        <f t="shared" si="276"/>
        <v/>
      </c>
      <c r="L2916" s="31"/>
      <c r="M2916" s="40" t="str">
        <f t="shared" si="277"/>
        <v/>
      </c>
      <c r="Q2916" s="40" t="str">
        <f t="shared" si="278"/>
        <v/>
      </c>
      <c r="U2916" s="40" t="str">
        <f t="shared" si="279"/>
        <v/>
      </c>
      <c r="V2916" s="53"/>
      <c r="Y2916" s="40" t="str">
        <f t="shared" si="280"/>
        <v/>
      </c>
      <c r="AC2916" s="40" t="str">
        <f t="shared" si="281"/>
        <v/>
      </c>
    </row>
    <row r="2917" spans="9:29" x14ac:dyDescent="0.3">
      <c r="I2917" s="40" t="str">
        <f t="shared" si="276"/>
        <v/>
      </c>
      <c r="L2917" s="31"/>
      <c r="M2917" s="40" t="str">
        <f t="shared" si="277"/>
        <v/>
      </c>
      <c r="Q2917" s="40" t="str">
        <f t="shared" si="278"/>
        <v/>
      </c>
      <c r="U2917" s="40" t="str">
        <f t="shared" si="279"/>
        <v/>
      </c>
      <c r="V2917" s="53"/>
      <c r="Y2917" s="40" t="str">
        <f t="shared" si="280"/>
        <v/>
      </c>
      <c r="AC2917" s="40" t="str">
        <f t="shared" si="281"/>
        <v/>
      </c>
    </row>
    <row r="2918" spans="9:29" x14ac:dyDescent="0.3">
      <c r="I2918" s="40" t="str">
        <f t="shared" si="276"/>
        <v/>
      </c>
      <c r="L2918" s="31"/>
      <c r="M2918" s="40" t="str">
        <f t="shared" si="277"/>
        <v/>
      </c>
      <c r="Q2918" s="40" t="str">
        <f t="shared" si="278"/>
        <v/>
      </c>
      <c r="U2918" s="40" t="str">
        <f t="shared" si="279"/>
        <v/>
      </c>
      <c r="V2918" s="53"/>
      <c r="Y2918" s="40" t="str">
        <f t="shared" si="280"/>
        <v/>
      </c>
      <c r="AC2918" s="40" t="str">
        <f t="shared" si="281"/>
        <v/>
      </c>
    </row>
    <row r="2919" spans="9:29" x14ac:dyDescent="0.3">
      <c r="I2919" s="40" t="str">
        <f t="shared" si="276"/>
        <v/>
      </c>
      <c r="L2919" s="31"/>
      <c r="M2919" s="40" t="str">
        <f t="shared" si="277"/>
        <v/>
      </c>
      <c r="Q2919" s="40" t="str">
        <f t="shared" si="278"/>
        <v/>
      </c>
      <c r="U2919" s="40" t="str">
        <f t="shared" si="279"/>
        <v/>
      </c>
      <c r="V2919" s="53"/>
      <c r="Y2919" s="40" t="str">
        <f t="shared" si="280"/>
        <v/>
      </c>
      <c r="AC2919" s="40" t="str">
        <f t="shared" si="281"/>
        <v/>
      </c>
    </row>
    <row r="2920" spans="9:29" x14ac:dyDescent="0.3">
      <c r="I2920" s="40" t="str">
        <f t="shared" si="276"/>
        <v/>
      </c>
      <c r="L2920" s="31"/>
      <c r="M2920" s="40" t="str">
        <f t="shared" si="277"/>
        <v/>
      </c>
      <c r="Q2920" s="40" t="str">
        <f t="shared" si="278"/>
        <v/>
      </c>
      <c r="U2920" s="40" t="str">
        <f t="shared" si="279"/>
        <v/>
      </c>
      <c r="V2920" s="53"/>
      <c r="Y2920" s="40" t="str">
        <f t="shared" si="280"/>
        <v/>
      </c>
      <c r="AC2920" s="40" t="str">
        <f t="shared" si="281"/>
        <v/>
      </c>
    </row>
    <row r="2921" spans="9:29" x14ac:dyDescent="0.3">
      <c r="I2921" s="40" t="str">
        <f t="shared" si="276"/>
        <v/>
      </c>
      <c r="L2921" s="31"/>
      <c r="M2921" s="40" t="str">
        <f t="shared" si="277"/>
        <v/>
      </c>
      <c r="Q2921" s="40" t="str">
        <f t="shared" si="278"/>
        <v/>
      </c>
      <c r="U2921" s="40" t="str">
        <f t="shared" si="279"/>
        <v/>
      </c>
      <c r="V2921" s="53"/>
      <c r="Y2921" s="40" t="str">
        <f t="shared" si="280"/>
        <v/>
      </c>
      <c r="AC2921" s="40" t="str">
        <f t="shared" si="281"/>
        <v/>
      </c>
    </row>
    <row r="2922" spans="9:29" x14ac:dyDescent="0.3">
      <c r="I2922" s="40" t="str">
        <f t="shared" si="276"/>
        <v/>
      </c>
      <c r="L2922" s="31"/>
      <c r="M2922" s="40" t="str">
        <f t="shared" si="277"/>
        <v/>
      </c>
      <c r="Q2922" s="40" t="str">
        <f t="shared" si="278"/>
        <v/>
      </c>
      <c r="U2922" s="40" t="str">
        <f t="shared" si="279"/>
        <v/>
      </c>
      <c r="V2922" s="53"/>
      <c r="Y2922" s="40" t="str">
        <f t="shared" si="280"/>
        <v/>
      </c>
      <c r="AC2922" s="40" t="str">
        <f t="shared" si="281"/>
        <v/>
      </c>
    </row>
    <row r="2923" spans="9:29" x14ac:dyDescent="0.3">
      <c r="I2923" s="40" t="str">
        <f t="shared" si="276"/>
        <v/>
      </c>
      <c r="L2923" s="31"/>
      <c r="M2923" s="40" t="str">
        <f t="shared" si="277"/>
        <v/>
      </c>
      <c r="Q2923" s="40" t="str">
        <f t="shared" si="278"/>
        <v/>
      </c>
      <c r="U2923" s="40" t="str">
        <f t="shared" si="279"/>
        <v/>
      </c>
      <c r="V2923" s="53"/>
      <c r="Y2923" s="40" t="str">
        <f t="shared" si="280"/>
        <v/>
      </c>
      <c r="AC2923" s="40" t="str">
        <f t="shared" si="281"/>
        <v/>
      </c>
    </row>
    <row r="2924" spans="9:29" x14ac:dyDescent="0.3">
      <c r="I2924" s="40" t="str">
        <f t="shared" si="276"/>
        <v/>
      </c>
      <c r="L2924" s="31"/>
      <c r="M2924" s="40" t="str">
        <f t="shared" si="277"/>
        <v/>
      </c>
      <c r="Q2924" s="40" t="str">
        <f t="shared" si="278"/>
        <v/>
      </c>
      <c r="U2924" s="40" t="str">
        <f t="shared" si="279"/>
        <v/>
      </c>
      <c r="V2924" s="53"/>
      <c r="Y2924" s="40" t="str">
        <f t="shared" si="280"/>
        <v/>
      </c>
      <c r="AC2924" s="40" t="str">
        <f t="shared" si="281"/>
        <v/>
      </c>
    </row>
    <row r="2925" spans="9:29" x14ac:dyDescent="0.3">
      <c r="I2925" s="40" t="str">
        <f t="shared" si="276"/>
        <v/>
      </c>
      <c r="L2925" s="31"/>
      <c r="M2925" s="40" t="str">
        <f t="shared" si="277"/>
        <v/>
      </c>
      <c r="Q2925" s="40" t="str">
        <f t="shared" si="278"/>
        <v/>
      </c>
      <c r="U2925" s="40" t="str">
        <f t="shared" si="279"/>
        <v/>
      </c>
      <c r="V2925" s="53"/>
      <c r="Y2925" s="40" t="str">
        <f t="shared" si="280"/>
        <v/>
      </c>
      <c r="AC2925" s="40" t="str">
        <f t="shared" si="281"/>
        <v/>
      </c>
    </row>
    <row r="2926" spans="9:29" x14ac:dyDescent="0.3">
      <c r="I2926" s="40" t="str">
        <f t="shared" si="276"/>
        <v/>
      </c>
      <c r="L2926" s="31"/>
      <c r="M2926" s="40" t="str">
        <f t="shared" si="277"/>
        <v/>
      </c>
      <c r="Q2926" s="40" t="str">
        <f t="shared" si="278"/>
        <v/>
      </c>
      <c r="U2926" s="40" t="str">
        <f t="shared" si="279"/>
        <v/>
      </c>
      <c r="V2926" s="53"/>
      <c r="Y2926" s="40" t="str">
        <f t="shared" si="280"/>
        <v/>
      </c>
      <c r="AC2926" s="40" t="str">
        <f t="shared" si="281"/>
        <v/>
      </c>
    </row>
    <row r="2927" spans="9:29" x14ac:dyDescent="0.3">
      <c r="I2927" s="40" t="str">
        <f t="shared" si="276"/>
        <v/>
      </c>
      <c r="L2927" s="31"/>
      <c r="M2927" s="40" t="str">
        <f t="shared" si="277"/>
        <v/>
      </c>
      <c r="Q2927" s="40" t="str">
        <f t="shared" si="278"/>
        <v/>
      </c>
      <c r="U2927" s="40" t="str">
        <f t="shared" si="279"/>
        <v/>
      </c>
      <c r="V2927" s="53"/>
      <c r="Y2927" s="40" t="str">
        <f t="shared" si="280"/>
        <v/>
      </c>
      <c r="AC2927" s="40" t="str">
        <f t="shared" si="281"/>
        <v/>
      </c>
    </row>
    <row r="2928" spans="9:29" x14ac:dyDescent="0.3">
      <c r="I2928" s="40" t="str">
        <f t="shared" si="276"/>
        <v/>
      </c>
      <c r="L2928" s="31"/>
      <c r="M2928" s="40" t="str">
        <f t="shared" si="277"/>
        <v/>
      </c>
      <c r="Q2928" s="40" t="str">
        <f t="shared" si="278"/>
        <v/>
      </c>
      <c r="U2928" s="40" t="str">
        <f t="shared" si="279"/>
        <v/>
      </c>
      <c r="V2928" s="53"/>
      <c r="Y2928" s="40" t="str">
        <f t="shared" si="280"/>
        <v/>
      </c>
      <c r="AC2928" s="40" t="str">
        <f t="shared" si="281"/>
        <v/>
      </c>
    </row>
    <row r="2929" spans="9:29" x14ac:dyDescent="0.3">
      <c r="I2929" s="40" t="str">
        <f t="shared" si="276"/>
        <v/>
      </c>
      <c r="L2929" s="31"/>
      <c r="M2929" s="40" t="str">
        <f t="shared" si="277"/>
        <v/>
      </c>
      <c r="Q2929" s="40" t="str">
        <f t="shared" si="278"/>
        <v/>
      </c>
      <c r="U2929" s="40" t="str">
        <f t="shared" si="279"/>
        <v/>
      </c>
      <c r="V2929" s="53"/>
      <c r="Y2929" s="40" t="str">
        <f t="shared" si="280"/>
        <v/>
      </c>
      <c r="AC2929" s="40" t="str">
        <f t="shared" si="281"/>
        <v/>
      </c>
    </row>
    <row r="2930" spans="9:29" x14ac:dyDescent="0.3">
      <c r="I2930" s="40" t="str">
        <f t="shared" si="276"/>
        <v/>
      </c>
      <c r="L2930" s="31"/>
      <c r="M2930" s="40" t="str">
        <f t="shared" si="277"/>
        <v/>
      </c>
      <c r="Q2930" s="40" t="str">
        <f t="shared" si="278"/>
        <v/>
      </c>
      <c r="U2930" s="40" t="str">
        <f t="shared" si="279"/>
        <v/>
      </c>
      <c r="V2930" s="53"/>
      <c r="Y2930" s="40" t="str">
        <f t="shared" si="280"/>
        <v/>
      </c>
      <c r="AC2930" s="40" t="str">
        <f t="shared" si="281"/>
        <v/>
      </c>
    </row>
    <row r="2931" spans="9:29" x14ac:dyDescent="0.3">
      <c r="I2931" s="40" t="str">
        <f t="shared" si="276"/>
        <v/>
      </c>
      <c r="L2931" s="31"/>
      <c r="M2931" s="40" t="str">
        <f t="shared" si="277"/>
        <v/>
      </c>
      <c r="Q2931" s="40" t="str">
        <f t="shared" si="278"/>
        <v/>
      </c>
      <c r="U2931" s="40" t="str">
        <f t="shared" si="279"/>
        <v/>
      </c>
      <c r="V2931" s="53"/>
      <c r="Y2931" s="40" t="str">
        <f t="shared" si="280"/>
        <v/>
      </c>
      <c r="AC2931" s="40" t="str">
        <f t="shared" si="281"/>
        <v/>
      </c>
    </row>
    <row r="2932" spans="9:29" x14ac:dyDescent="0.3">
      <c r="I2932" s="40" t="str">
        <f t="shared" si="276"/>
        <v/>
      </c>
      <c r="L2932" s="31"/>
      <c r="M2932" s="40" t="str">
        <f t="shared" si="277"/>
        <v/>
      </c>
      <c r="Q2932" s="40" t="str">
        <f t="shared" si="278"/>
        <v/>
      </c>
      <c r="U2932" s="40" t="str">
        <f t="shared" si="279"/>
        <v/>
      </c>
      <c r="V2932" s="53"/>
      <c r="Y2932" s="40" t="str">
        <f t="shared" si="280"/>
        <v/>
      </c>
      <c r="AC2932" s="40" t="str">
        <f t="shared" si="281"/>
        <v/>
      </c>
    </row>
    <row r="2933" spans="9:29" x14ac:dyDescent="0.3">
      <c r="I2933" s="40" t="str">
        <f t="shared" si="276"/>
        <v/>
      </c>
      <c r="L2933" s="31"/>
      <c r="M2933" s="40" t="str">
        <f t="shared" si="277"/>
        <v/>
      </c>
      <c r="Q2933" s="40" t="str">
        <f t="shared" si="278"/>
        <v/>
      </c>
      <c r="U2933" s="40" t="str">
        <f t="shared" si="279"/>
        <v/>
      </c>
      <c r="V2933" s="53"/>
      <c r="Y2933" s="40" t="str">
        <f t="shared" si="280"/>
        <v/>
      </c>
      <c r="AC2933" s="40" t="str">
        <f t="shared" si="281"/>
        <v/>
      </c>
    </row>
    <row r="2934" spans="9:29" x14ac:dyDescent="0.3">
      <c r="I2934" s="40" t="str">
        <f t="shared" si="276"/>
        <v/>
      </c>
      <c r="L2934" s="31"/>
      <c r="M2934" s="40" t="str">
        <f t="shared" si="277"/>
        <v/>
      </c>
      <c r="Q2934" s="40" t="str">
        <f t="shared" si="278"/>
        <v/>
      </c>
      <c r="U2934" s="40" t="str">
        <f t="shared" si="279"/>
        <v/>
      </c>
      <c r="V2934" s="53"/>
      <c r="Y2934" s="40" t="str">
        <f t="shared" si="280"/>
        <v/>
      </c>
      <c r="AC2934" s="40" t="str">
        <f t="shared" si="281"/>
        <v/>
      </c>
    </row>
    <row r="2935" spans="9:29" x14ac:dyDescent="0.3">
      <c r="I2935" s="40" t="str">
        <f t="shared" si="276"/>
        <v/>
      </c>
      <c r="L2935" s="31"/>
      <c r="M2935" s="40" t="str">
        <f t="shared" si="277"/>
        <v/>
      </c>
      <c r="Q2935" s="40" t="str">
        <f t="shared" si="278"/>
        <v/>
      </c>
      <c r="U2935" s="40" t="str">
        <f t="shared" si="279"/>
        <v/>
      </c>
      <c r="V2935" s="53"/>
      <c r="Y2935" s="40" t="str">
        <f t="shared" si="280"/>
        <v/>
      </c>
      <c r="AC2935" s="40" t="str">
        <f t="shared" si="281"/>
        <v/>
      </c>
    </row>
    <row r="2936" spans="9:29" x14ac:dyDescent="0.3">
      <c r="I2936" s="40" t="str">
        <f t="shared" si="276"/>
        <v/>
      </c>
      <c r="L2936" s="31"/>
      <c r="M2936" s="40" t="str">
        <f t="shared" si="277"/>
        <v/>
      </c>
      <c r="Q2936" s="40" t="str">
        <f t="shared" si="278"/>
        <v/>
      </c>
      <c r="U2936" s="40" t="str">
        <f t="shared" si="279"/>
        <v/>
      </c>
      <c r="V2936" s="53"/>
      <c r="Y2936" s="40" t="str">
        <f t="shared" si="280"/>
        <v/>
      </c>
      <c r="AC2936" s="40" t="str">
        <f t="shared" si="281"/>
        <v/>
      </c>
    </row>
    <row r="2937" spans="9:29" x14ac:dyDescent="0.3">
      <c r="I2937" s="40" t="str">
        <f t="shared" si="276"/>
        <v/>
      </c>
      <c r="L2937" s="31"/>
      <c r="M2937" s="40" t="str">
        <f t="shared" si="277"/>
        <v/>
      </c>
      <c r="Q2937" s="40" t="str">
        <f t="shared" si="278"/>
        <v/>
      </c>
      <c r="U2937" s="40" t="str">
        <f t="shared" si="279"/>
        <v/>
      </c>
      <c r="V2937" s="53"/>
      <c r="Y2937" s="40" t="str">
        <f t="shared" si="280"/>
        <v/>
      </c>
      <c r="AC2937" s="40" t="str">
        <f t="shared" si="281"/>
        <v/>
      </c>
    </row>
    <row r="2938" spans="9:29" x14ac:dyDescent="0.3">
      <c r="I2938" s="40" t="str">
        <f t="shared" si="276"/>
        <v/>
      </c>
      <c r="L2938" s="31"/>
      <c r="M2938" s="40" t="str">
        <f t="shared" si="277"/>
        <v/>
      </c>
      <c r="Q2938" s="40" t="str">
        <f t="shared" si="278"/>
        <v/>
      </c>
      <c r="U2938" s="40" t="str">
        <f t="shared" si="279"/>
        <v/>
      </c>
      <c r="V2938" s="53"/>
      <c r="Y2938" s="40" t="str">
        <f t="shared" si="280"/>
        <v/>
      </c>
      <c r="AC2938" s="40" t="str">
        <f t="shared" si="281"/>
        <v/>
      </c>
    </row>
    <row r="2939" spans="9:29" x14ac:dyDescent="0.3">
      <c r="I2939" s="40" t="str">
        <f t="shared" si="276"/>
        <v/>
      </c>
      <c r="L2939" s="31"/>
      <c r="M2939" s="40" t="str">
        <f t="shared" si="277"/>
        <v/>
      </c>
      <c r="Q2939" s="40" t="str">
        <f t="shared" si="278"/>
        <v/>
      </c>
      <c r="U2939" s="40" t="str">
        <f t="shared" si="279"/>
        <v/>
      </c>
      <c r="V2939" s="53"/>
      <c r="Y2939" s="40" t="str">
        <f t="shared" si="280"/>
        <v/>
      </c>
      <c r="AC2939" s="40" t="str">
        <f t="shared" si="281"/>
        <v/>
      </c>
    </row>
    <row r="2940" spans="9:29" x14ac:dyDescent="0.3">
      <c r="I2940" s="40" t="str">
        <f t="shared" si="276"/>
        <v/>
      </c>
      <c r="L2940" s="31"/>
      <c r="M2940" s="40" t="str">
        <f t="shared" si="277"/>
        <v/>
      </c>
      <c r="Q2940" s="40" t="str">
        <f t="shared" si="278"/>
        <v/>
      </c>
      <c r="U2940" s="40" t="str">
        <f t="shared" si="279"/>
        <v/>
      </c>
      <c r="V2940" s="53"/>
      <c r="Y2940" s="40" t="str">
        <f t="shared" si="280"/>
        <v/>
      </c>
      <c r="AC2940" s="40" t="str">
        <f t="shared" si="281"/>
        <v/>
      </c>
    </row>
    <row r="2941" spans="9:29" x14ac:dyDescent="0.3">
      <c r="I2941" s="40" t="str">
        <f t="shared" si="276"/>
        <v/>
      </c>
      <c r="L2941" s="31"/>
      <c r="M2941" s="40" t="str">
        <f t="shared" si="277"/>
        <v/>
      </c>
      <c r="Q2941" s="40" t="str">
        <f t="shared" si="278"/>
        <v/>
      </c>
      <c r="U2941" s="40" t="str">
        <f t="shared" si="279"/>
        <v/>
      </c>
      <c r="V2941" s="53"/>
      <c r="Y2941" s="40" t="str">
        <f t="shared" si="280"/>
        <v/>
      </c>
      <c r="AC2941" s="40" t="str">
        <f t="shared" si="281"/>
        <v/>
      </c>
    </row>
    <row r="2942" spans="9:29" x14ac:dyDescent="0.3">
      <c r="I2942" s="40" t="str">
        <f t="shared" si="276"/>
        <v/>
      </c>
      <c r="L2942" s="31"/>
      <c r="M2942" s="40" t="str">
        <f t="shared" si="277"/>
        <v/>
      </c>
      <c r="Q2942" s="40" t="str">
        <f t="shared" si="278"/>
        <v/>
      </c>
      <c r="U2942" s="40" t="str">
        <f t="shared" si="279"/>
        <v/>
      </c>
      <c r="V2942" s="53"/>
      <c r="Y2942" s="40" t="str">
        <f t="shared" si="280"/>
        <v/>
      </c>
      <c r="AC2942" s="40" t="str">
        <f t="shared" si="281"/>
        <v/>
      </c>
    </row>
    <row r="2943" spans="9:29" x14ac:dyDescent="0.3">
      <c r="I2943" s="40" t="str">
        <f t="shared" si="276"/>
        <v/>
      </c>
      <c r="L2943" s="31"/>
      <c r="M2943" s="40" t="str">
        <f t="shared" si="277"/>
        <v/>
      </c>
      <c r="Q2943" s="40" t="str">
        <f t="shared" si="278"/>
        <v/>
      </c>
      <c r="U2943" s="40" t="str">
        <f t="shared" si="279"/>
        <v/>
      </c>
      <c r="V2943" s="53"/>
      <c r="Y2943" s="40" t="str">
        <f t="shared" si="280"/>
        <v/>
      </c>
      <c r="AC2943" s="40" t="str">
        <f t="shared" si="281"/>
        <v/>
      </c>
    </row>
    <row r="2944" spans="9:29" x14ac:dyDescent="0.3">
      <c r="I2944" s="40" t="str">
        <f t="shared" si="276"/>
        <v/>
      </c>
      <c r="L2944" s="31"/>
      <c r="M2944" s="40" t="str">
        <f t="shared" si="277"/>
        <v/>
      </c>
      <c r="Q2944" s="40" t="str">
        <f t="shared" si="278"/>
        <v/>
      </c>
      <c r="U2944" s="40" t="str">
        <f t="shared" si="279"/>
        <v/>
      </c>
      <c r="V2944" s="53"/>
      <c r="Y2944" s="40" t="str">
        <f t="shared" si="280"/>
        <v/>
      </c>
      <c r="AC2944" s="40" t="str">
        <f t="shared" si="281"/>
        <v/>
      </c>
    </row>
    <row r="2945" spans="9:29" x14ac:dyDescent="0.3">
      <c r="I2945" s="40" t="str">
        <f t="shared" si="276"/>
        <v/>
      </c>
      <c r="L2945" s="31"/>
      <c r="M2945" s="40" t="str">
        <f t="shared" si="277"/>
        <v/>
      </c>
      <c r="Q2945" s="40" t="str">
        <f t="shared" si="278"/>
        <v/>
      </c>
      <c r="U2945" s="40" t="str">
        <f t="shared" si="279"/>
        <v/>
      </c>
      <c r="V2945" s="53"/>
      <c r="Y2945" s="40" t="str">
        <f t="shared" si="280"/>
        <v/>
      </c>
      <c r="AC2945" s="40" t="str">
        <f t="shared" si="281"/>
        <v/>
      </c>
    </row>
    <row r="2946" spans="9:29" x14ac:dyDescent="0.3">
      <c r="I2946" s="40" t="str">
        <f t="shared" si="276"/>
        <v/>
      </c>
      <c r="L2946" s="31"/>
      <c r="M2946" s="40" t="str">
        <f t="shared" si="277"/>
        <v/>
      </c>
      <c r="Q2946" s="40" t="str">
        <f t="shared" si="278"/>
        <v/>
      </c>
      <c r="U2946" s="40" t="str">
        <f t="shared" si="279"/>
        <v/>
      </c>
      <c r="V2946" s="53"/>
      <c r="Y2946" s="40" t="str">
        <f t="shared" si="280"/>
        <v/>
      </c>
      <c r="AC2946" s="40" t="str">
        <f t="shared" si="281"/>
        <v/>
      </c>
    </row>
    <row r="2947" spans="9:29" x14ac:dyDescent="0.3">
      <c r="I2947" s="40" t="str">
        <f t="shared" si="276"/>
        <v/>
      </c>
      <c r="L2947" s="31"/>
      <c r="M2947" s="40" t="str">
        <f t="shared" si="277"/>
        <v/>
      </c>
      <c r="Q2947" s="40" t="str">
        <f t="shared" si="278"/>
        <v/>
      </c>
      <c r="U2947" s="40" t="str">
        <f t="shared" si="279"/>
        <v/>
      </c>
      <c r="V2947" s="53"/>
      <c r="Y2947" s="40" t="str">
        <f t="shared" si="280"/>
        <v/>
      </c>
      <c r="AC2947" s="40" t="str">
        <f t="shared" si="281"/>
        <v/>
      </c>
    </row>
    <row r="2948" spans="9:29" x14ac:dyDescent="0.3">
      <c r="I2948" s="40" t="str">
        <f t="shared" ref="I2948:I3011" si="282">IF(H2948="","",IF(H2948="**","",ABS(H2948*100)))</f>
        <v/>
      </c>
      <c r="L2948" s="31"/>
      <c r="M2948" s="40" t="str">
        <f t="shared" ref="M2948:M3011" si="283">IF(L2948="","",IF(L2948="**","",ABS(L2948*100)))</f>
        <v/>
      </c>
      <c r="Q2948" s="40" t="str">
        <f t="shared" ref="Q2948:Q3011" si="284">IF(P2948="","",IF(P2948="**","",ABS(P2948*100)))</f>
        <v/>
      </c>
      <c r="U2948" s="40" t="str">
        <f t="shared" ref="U2948:U3011" si="285">IF(T2948="","",IF(T2948="**","",ABS(T2948*100)))</f>
        <v/>
      </c>
      <c r="V2948" s="53"/>
      <c r="Y2948" s="40" t="str">
        <f t="shared" ref="Y2948:Y3011" si="286">IF(X2948="","",IF(X2948="**","",ABS(X2948*100)))</f>
        <v/>
      </c>
      <c r="AC2948" s="40" t="str">
        <f t="shared" ref="AC2948:AC3011" si="287">IF(AB2948="","",IF(AB2948="**","",ABS(AB2948*100)))</f>
        <v/>
      </c>
    </row>
    <row r="2949" spans="9:29" x14ac:dyDescent="0.3">
      <c r="I2949" s="40" t="str">
        <f t="shared" si="282"/>
        <v/>
      </c>
      <c r="L2949" s="31"/>
      <c r="M2949" s="40" t="str">
        <f t="shared" si="283"/>
        <v/>
      </c>
      <c r="Q2949" s="40" t="str">
        <f t="shared" si="284"/>
        <v/>
      </c>
      <c r="U2949" s="40" t="str">
        <f t="shared" si="285"/>
        <v/>
      </c>
      <c r="V2949" s="53"/>
      <c r="Y2949" s="40" t="str">
        <f t="shared" si="286"/>
        <v/>
      </c>
      <c r="AC2949" s="40" t="str">
        <f t="shared" si="287"/>
        <v/>
      </c>
    </row>
    <row r="2950" spans="9:29" x14ac:dyDescent="0.3">
      <c r="I2950" s="40" t="str">
        <f t="shared" si="282"/>
        <v/>
      </c>
      <c r="L2950" s="31"/>
      <c r="M2950" s="40" t="str">
        <f t="shared" si="283"/>
        <v/>
      </c>
      <c r="Q2950" s="40" t="str">
        <f t="shared" si="284"/>
        <v/>
      </c>
      <c r="U2950" s="40" t="str">
        <f t="shared" si="285"/>
        <v/>
      </c>
      <c r="V2950" s="53"/>
      <c r="Y2950" s="40" t="str">
        <f t="shared" si="286"/>
        <v/>
      </c>
      <c r="AC2950" s="40" t="str">
        <f t="shared" si="287"/>
        <v/>
      </c>
    </row>
    <row r="2951" spans="9:29" x14ac:dyDescent="0.3">
      <c r="I2951" s="40" t="str">
        <f t="shared" si="282"/>
        <v/>
      </c>
      <c r="L2951" s="31"/>
      <c r="M2951" s="40" t="str">
        <f t="shared" si="283"/>
        <v/>
      </c>
      <c r="Q2951" s="40" t="str">
        <f t="shared" si="284"/>
        <v/>
      </c>
      <c r="U2951" s="40" t="str">
        <f t="shared" si="285"/>
        <v/>
      </c>
      <c r="V2951" s="53"/>
      <c r="Y2951" s="40" t="str">
        <f t="shared" si="286"/>
        <v/>
      </c>
      <c r="AC2951" s="40" t="str">
        <f t="shared" si="287"/>
        <v/>
      </c>
    </row>
    <row r="2952" spans="9:29" x14ac:dyDescent="0.3">
      <c r="I2952" s="40" t="str">
        <f t="shared" si="282"/>
        <v/>
      </c>
      <c r="L2952" s="31"/>
      <c r="M2952" s="40" t="str">
        <f t="shared" si="283"/>
        <v/>
      </c>
      <c r="Q2952" s="40" t="str">
        <f t="shared" si="284"/>
        <v/>
      </c>
      <c r="U2952" s="40" t="str">
        <f t="shared" si="285"/>
        <v/>
      </c>
      <c r="V2952" s="53"/>
      <c r="Y2952" s="40" t="str">
        <f t="shared" si="286"/>
        <v/>
      </c>
      <c r="AC2952" s="40" t="str">
        <f t="shared" si="287"/>
        <v/>
      </c>
    </row>
    <row r="2953" spans="9:29" x14ac:dyDescent="0.3">
      <c r="I2953" s="40" t="str">
        <f t="shared" si="282"/>
        <v/>
      </c>
      <c r="L2953" s="31"/>
      <c r="M2953" s="40" t="str">
        <f t="shared" si="283"/>
        <v/>
      </c>
      <c r="Q2953" s="40" t="str">
        <f t="shared" si="284"/>
        <v/>
      </c>
      <c r="U2953" s="40" t="str">
        <f t="shared" si="285"/>
        <v/>
      </c>
      <c r="V2953" s="53"/>
      <c r="Y2953" s="40" t="str">
        <f t="shared" si="286"/>
        <v/>
      </c>
      <c r="AC2953" s="40" t="str">
        <f t="shared" si="287"/>
        <v/>
      </c>
    </row>
    <row r="2954" spans="9:29" x14ac:dyDescent="0.3">
      <c r="I2954" s="40" t="str">
        <f t="shared" si="282"/>
        <v/>
      </c>
      <c r="L2954" s="31"/>
      <c r="M2954" s="40" t="str">
        <f t="shared" si="283"/>
        <v/>
      </c>
      <c r="Q2954" s="40" t="str">
        <f t="shared" si="284"/>
        <v/>
      </c>
      <c r="U2954" s="40" t="str">
        <f t="shared" si="285"/>
        <v/>
      </c>
      <c r="V2954" s="53"/>
      <c r="Y2954" s="40" t="str">
        <f t="shared" si="286"/>
        <v/>
      </c>
      <c r="AC2954" s="40" t="str">
        <f t="shared" si="287"/>
        <v/>
      </c>
    </row>
    <row r="2955" spans="9:29" x14ac:dyDescent="0.3">
      <c r="I2955" s="40" t="str">
        <f t="shared" si="282"/>
        <v/>
      </c>
      <c r="L2955" s="31"/>
      <c r="M2955" s="40" t="str">
        <f t="shared" si="283"/>
        <v/>
      </c>
      <c r="Q2955" s="40" t="str">
        <f t="shared" si="284"/>
        <v/>
      </c>
      <c r="U2955" s="40" t="str">
        <f t="shared" si="285"/>
        <v/>
      </c>
      <c r="V2955" s="53"/>
      <c r="Y2955" s="40" t="str">
        <f t="shared" si="286"/>
        <v/>
      </c>
      <c r="AC2955" s="40" t="str">
        <f t="shared" si="287"/>
        <v/>
      </c>
    </row>
    <row r="2956" spans="9:29" x14ac:dyDescent="0.3">
      <c r="I2956" s="40" t="str">
        <f t="shared" si="282"/>
        <v/>
      </c>
      <c r="L2956" s="31"/>
      <c r="M2956" s="40" t="str">
        <f t="shared" si="283"/>
        <v/>
      </c>
      <c r="Q2956" s="40" t="str">
        <f t="shared" si="284"/>
        <v/>
      </c>
      <c r="U2956" s="40" t="str">
        <f t="shared" si="285"/>
        <v/>
      </c>
      <c r="V2956" s="53"/>
      <c r="Y2956" s="40" t="str">
        <f t="shared" si="286"/>
        <v/>
      </c>
      <c r="AC2956" s="40" t="str">
        <f t="shared" si="287"/>
        <v/>
      </c>
    </row>
    <row r="2957" spans="9:29" x14ac:dyDescent="0.3">
      <c r="I2957" s="40" t="str">
        <f t="shared" si="282"/>
        <v/>
      </c>
      <c r="L2957" s="31"/>
      <c r="M2957" s="40" t="str">
        <f t="shared" si="283"/>
        <v/>
      </c>
      <c r="Q2957" s="40" t="str">
        <f t="shared" si="284"/>
        <v/>
      </c>
      <c r="U2957" s="40" t="str">
        <f t="shared" si="285"/>
        <v/>
      </c>
      <c r="V2957" s="53"/>
      <c r="Y2957" s="40" t="str">
        <f t="shared" si="286"/>
        <v/>
      </c>
      <c r="AC2957" s="40" t="str">
        <f t="shared" si="287"/>
        <v/>
      </c>
    </row>
    <row r="2958" spans="9:29" x14ac:dyDescent="0.3">
      <c r="I2958" s="40" t="str">
        <f t="shared" si="282"/>
        <v/>
      </c>
      <c r="L2958" s="31"/>
      <c r="M2958" s="40" t="str">
        <f t="shared" si="283"/>
        <v/>
      </c>
      <c r="Q2958" s="40" t="str">
        <f t="shared" si="284"/>
        <v/>
      </c>
      <c r="U2958" s="40" t="str">
        <f t="shared" si="285"/>
        <v/>
      </c>
      <c r="V2958" s="53"/>
      <c r="Y2958" s="40" t="str">
        <f t="shared" si="286"/>
        <v/>
      </c>
      <c r="AC2958" s="40" t="str">
        <f t="shared" si="287"/>
        <v/>
      </c>
    </row>
    <row r="2959" spans="9:29" x14ac:dyDescent="0.3">
      <c r="I2959" s="40" t="str">
        <f t="shared" si="282"/>
        <v/>
      </c>
      <c r="L2959" s="31"/>
      <c r="M2959" s="40" t="str">
        <f t="shared" si="283"/>
        <v/>
      </c>
      <c r="Q2959" s="40" t="str">
        <f t="shared" si="284"/>
        <v/>
      </c>
      <c r="U2959" s="40" t="str">
        <f t="shared" si="285"/>
        <v/>
      </c>
      <c r="V2959" s="53"/>
      <c r="Y2959" s="40" t="str">
        <f t="shared" si="286"/>
        <v/>
      </c>
      <c r="AC2959" s="40" t="str">
        <f t="shared" si="287"/>
        <v/>
      </c>
    </row>
    <row r="2960" spans="9:29" x14ac:dyDescent="0.3">
      <c r="I2960" s="40" t="str">
        <f t="shared" si="282"/>
        <v/>
      </c>
      <c r="L2960" s="31"/>
      <c r="M2960" s="40" t="str">
        <f t="shared" si="283"/>
        <v/>
      </c>
      <c r="Q2960" s="40" t="str">
        <f t="shared" si="284"/>
        <v/>
      </c>
      <c r="U2960" s="40" t="str">
        <f t="shared" si="285"/>
        <v/>
      </c>
      <c r="V2960" s="53"/>
      <c r="Y2960" s="40" t="str">
        <f t="shared" si="286"/>
        <v/>
      </c>
      <c r="AC2960" s="40" t="str">
        <f t="shared" si="287"/>
        <v/>
      </c>
    </row>
    <row r="2961" spans="9:29" x14ac:dyDescent="0.3">
      <c r="I2961" s="40" t="str">
        <f t="shared" si="282"/>
        <v/>
      </c>
      <c r="L2961" s="31"/>
      <c r="M2961" s="40" t="str">
        <f t="shared" si="283"/>
        <v/>
      </c>
      <c r="Q2961" s="40" t="str">
        <f t="shared" si="284"/>
        <v/>
      </c>
      <c r="U2961" s="40" t="str">
        <f t="shared" si="285"/>
        <v/>
      </c>
      <c r="V2961" s="53"/>
      <c r="Y2961" s="40" t="str">
        <f t="shared" si="286"/>
        <v/>
      </c>
      <c r="AC2961" s="40" t="str">
        <f t="shared" si="287"/>
        <v/>
      </c>
    </row>
    <row r="2962" spans="9:29" x14ac:dyDescent="0.3">
      <c r="I2962" s="40" t="str">
        <f t="shared" si="282"/>
        <v/>
      </c>
      <c r="L2962" s="31"/>
      <c r="M2962" s="40" t="str">
        <f t="shared" si="283"/>
        <v/>
      </c>
      <c r="Q2962" s="40" t="str">
        <f t="shared" si="284"/>
        <v/>
      </c>
      <c r="U2962" s="40" t="str">
        <f t="shared" si="285"/>
        <v/>
      </c>
      <c r="V2962" s="53"/>
      <c r="Y2962" s="40" t="str">
        <f t="shared" si="286"/>
        <v/>
      </c>
      <c r="AC2962" s="40" t="str">
        <f t="shared" si="287"/>
        <v/>
      </c>
    </row>
    <row r="2963" spans="9:29" x14ac:dyDescent="0.3">
      <c r="I2963" s="40" t="str">
        <f t="shared" si="282"/>
        <v/>
      </c>
      <c r="L2963" s="31"/>
      <c r="M2963" s="40" t="str">
        <f t="shared" si="283"/>
        <v/>
      </c>
      <c r="Q2963" s="40" t="str">
        <f t="shared" si="284"/>
        <v/>
      </c>
      <c r="U2963" s="40" t="str">
        <f t="shared" si="285"/>
        <v/>
      </c>
      <c r="V2963" s="53"/>
      <c r="Y2963" s="40" t="str">
        <f t="shared" si="286"/>
        <v/>
      </c>
      <c r="AC2963" s="40" t="str">
        <f t="shared" si="287"/>
        <v/>
      </c>
    </row>
    <row r="2964" spans="9:29" x14ac:dyDescent="0.3">
      <c r="I2964" s="40" t="str">
        <f t="shared" si="282"/>
        <v/>
      </c>
      <c r="L2964" s="31"/>
      <c r="M2964" s="40" t="str">
        <f t="shared" si="283"/>
        <v/>
      </c>
      <c r="Q2964" s="40" t="str">
        <f t="shared" si="284"/>
        <v/>
      </c>
      <c r="U2964" s="40" t="str">
        <f t="shared" si="285"/>
        <v/>
      </c>
      <c r="V2964" s="53"/>
      <c r="Y2964" s="40" t="str">
        <f t="shared" si="286"/>
        <v/>
      </c>
      <c r="AC2964" s="40" t="str">
        <f t="shared" si="287"/>
        <v/>
      </c>
    </row>
    <row r="2965" spans="9:29" x14ac:dyDescent="0.3">
      <c r="I2965" s="40" t="str">
        <f t="shared" si="282"/>
        <v/>
      </c>
      <c r="L2965" s="31"/>
      <c r="M2965" s="40" t="str">
        <f t="shared" si="283"/>
        <v/>
      </c>
      <c r="Q2965" s="40" t="str">
        <f t="shared" si="284"/>
        <v/>
      </c>
      <c r="U2965" s="40" t="str">
        <f t="shared" si="285"/>
        <v/>
      </c>
      <c r="V2965" s="53"/>
      <c r="Y2965" s="40" t="str">
        <f t="shared" si="286"/>
        <v/>
      </c>
      <c r="AC2965" s="40" t="str">
        <f t="shared" si="287"/>
        <v/>
      </c>
    </row>
    <row r="2966" spans="9:29" x14ac:dyDescent="0.3">
      <c r="I2966" s="40" t="str">
        <f t="shared" si="282"/>
        <v/>
      </c>
      <c r="L2966" s="31"/>
      <c r="M2966" s="40" t="str">
        <f t="shared" si="283"/>
        <v/>
      </c>
      <c r="Q2966" s="40" t="str">
        <f t="shared" si="284"/>
        <v/>
      </c>
      <c r="U2966" s="40" t="str">
        <f t="shared" si="285"/>
        <v/>
      </c>
      <c r="V2966" s="53"/>
      <c r="Y2966" s="40" t="str">
        <f t="shared" si="286"/>
        <v/>
      </c>
      <c r="AC2966" s="40" t="str">
        <f t="shared" si="287"/>
        <v/>
      </c>
    </row>
    <row r="2967" spans="9:29" x14ac:dyDescent="0.3">
      <c r="I2967" s="40" t="str">
        <f t="shared" si="282"/>
        <v/>
      </c>
      <c r="L2967" s="31"/>
      <c r="M2967" s="40" t="str">
        <f t="shared" si="283"/>
        <v/>
      </c>
      <c r="Q2967" s="40" t="str">
        <f t="shared" si="284"/>
        <v/>
      </c>
      <c r="U2967" s="40" t="str">
        <f t="shared" si="285"/>
        <v/>
      </c>
      <c r="V2967" s="53"/>
      <c r="Y2967" s="40" t="str">
        <f t="shared" si="286"/>
        <v/>
      </c>
      <c r="AC2967" s="40" t="str">
        <f t="shared" si="287"/>
        <v/>
      </c>
    </row>
    <row r="2968" spans="9:29" x14ac:dyDescent="0.3">
      <c r="I2968" s="40" t="str">
        <f t="shared" si="282"/>
        <v/>
      </c>
      <c r="L2968" s="31"/>
      <c r="M2968" s="40" t="str">
        <f t="shared" si="283"/>
        <v/>
      </c>
      <c r="Q2968" s="40" t="str">
        <f t="shared" si="284"/>
        <v/>
      </c>
      <c r="U2968" s="40" t="str">
        <f t="shared" si="285"/>
        <v/>
      </c>
      <c r="V2968" s="53"/>
      <c r="Y2968" s="40" t="str">
        <f t="shared" si="286"/>
        <v/>
      </c>
      <c r="AC2968" s="40" t="str">
        <f t="shared" si="287"/>
        <v/>
      </c>
    </row>
    <row r="2969" spans="9:29" x14ac:dyDescent="0.3">
      <c r="I2969" s="40" t="str">
        <f t="shared" si="282"/>
        <v/>
      </c>
      <c r="L2969" s="31"/>
      <c r="M2969" s="40" t="str">
        <f t="shared" si="283"/>
        <v/>
      </c>
      <c r="Q2969" s="40" t="str">
        <f t="shared" si="284"/>
        <v/>
      </c>
      <c r="U2969" s="40" t="str">
        <f t="shared" si="285"/>
        <v/>
      </c>
      <c r="V2969" s="53"/>
      <c r="Y2969" s="40" t="str">
        <f t="shared" si="286"/>
        <v/>
      </c>
      <c r="AC2969" s="40" t="str">
        <f t="shared" si="287"/>
        <v/>
      </c>
    </row>
    <row r="2970" spans="9:29" x14ac:dyDescent="0.3">
      <c r="I2970" s="40" t="str">
        <f t="shared" si="282"/>
        <v/>
      </c>
      <c r="L2970" s="31"/>
      <c r="M2970" s="40" t="str">
        <f t="shared" si="283"/>
        <v/>
      </c>
      <c r="Q2970" s="40" t="str">
        <f t="shared" si="284"/>
        <v/>
      </c>
      <c r="U2970" s="40" t="str">
        <f t="shared" si="285"/>
        <v/>
      </c>
      <c r="V2970" s="53"/>
      <c r="Y2970" s="40" t="str">
        <f t="shared" si="286"/>
        <v/>
      </c>
      <c r="AC2970" s="40" t="str">
        <f t="shared" si="287"/>
        <v/>
      </c>
    </row>
    <row r="2971" spans="9:29" x14ac:dyDescent="0.3">
      <c r="I2971" s="40" t="str">
        <f t="shared" si="282"/>
        <v/>
      </c>
      <c r="L2971" s="31"/>
      <c r="M2971" s="40" t="str">
        <f t="shared" si="283"/>
        <v/>
      </c>
      <c r="Q2971" s="40" t="str">
        <f t="shared" si="284"/>
        <v/>
      </c>
      <c r="U2971" s="40" t="str">
        <f t="shared" si="285"/>
        <v/>
      </c>
      <c r="V2971" s="53"/>
      <c r="Y2971" s="40" t="str">
        <f t="shared" si="286"/>
        <v/>
      </c>
      <c r="AC2971" s="40" t="str">
        <f t="shared" si="287"/>
        <v/>
      </c>
    </row>
    <row r="2972" spans="9:29" x14ac:dyDescent="0.3">
      <c r="I2972" s="40" t="str">
        <f t="shared" si="282"/>
        <v/>
      </c>
      <c r="L2972" s="31"/>
      <c r="M2972" s="40" t="str">
        <f t="shared" si="283"/>
        <v/>
      </c>
      <c r="Q2972" s="40" t="str">
        <f t="shared" si="284"/>
        <v/>
      </c>
      <c r="U2972" s="40" t="str">
        <f t="shared" si="285"/>
        <v/>
      </c>
      <c r="V2972" s="53"/>
      <c r="Y2972" s="40" t="str">
        <f t="shared" si="286"/>
        <v/>
      </c>
      <c r="AC2972" s="40" t="str">
        <f t="shared" si="287"/>
        <v/>
      </c>
    </row>
    <row r="2973" spans="9:29" x14ac:dyDescent="0.3">
      <c r="I2973" s="40" t="str">
        <f t="shared" si="282"/>
        <v/>
      </c>
      <c r="L2973" s="31"/>
      <c r="M2973" s="40" t="str">
        <f t="shared" si="283"/>
        <v/>
      </c>
      <c r="Q2973" s="40" t="str">
        <f t="shared" si="284"/>
        <v/>
      </c>
      <c r="U2973" s="40" t="str">
        <f t="shared" si="285"/>
        <v/>
      </c>
      <c r="V2973" s="53"/>
      <c r="Y2973" s="40" t="str">
        <f t="shared" si="286"/>
        <v/>
      </c>
      <c r="AC2973" s="40" t="str">
        <f t="shared" si="287"/>
        <v/>
      </c>
    </row>
    <row r="2974" spans="9:29" x14ac:dyDescent="0.3">
      <c r="I2974" s="40" t="str">
        <f t="shared" si="282"/>
        <v/>
      </c>
      <c r="L2974" s="31"/>
      <c r="M2974" s="40" t="str">
        <f t="shared" si="283"/>
        <v/>
      </c>
      <c r="Q2974" s="40" t="str">
        <f t="shared" si="284"/>
        <v/>
      </c>
      <c r="U2974" s="40" t="str">
        <f t="shared" si="285"/>
        <v/>
      </c>
      <c r="V2974" s="53"/>
      <c r="Y2974" s="40" t="str">
        <f t="shared" si="286"/>
        <v/>
      </c>
      <c r="AC2974" s="40" t="str">
        <f t="shared" si="287"/>
        <v/>
      </c>
    </row>
    <row r="2975" spans="9:29" x14ac:dyDescent="0.3">
      <c r="I2975" s="40" t="str">
        <f t="shared" si="282"/>
        <v/>
      </c>
      <c r="L2975" s="31"/>
      <c r="M2975" s="40" t="str">
        <f t="shared" si="283"/>
        <v/>
      </c>
      <c r="Q2975" s="40" t="str">
        <f t="shared" si="284"/>
        <v/>
      </c>
      <c r="U2975" s="40" t="str">
        <f t="shared" si="285"/>
        <v/>
      </c>
      <c r="V2975" s="53"/>
      <c r="Y2975" s="40" t="str">
        <f t="shared" si="286"/>
        <v/>
      </c>
      <c r="AC2975" s="40" t="str">
        <f t="shared" si="287"/>
        <v/>
      </c>
    </row>
    <row r="2976" spans="9:29" x14ac:dyDescent="0.3">
      <c r="I2976" s="40" t="str">
        <f t="shared" si="282"/>
        <v/>
      </c>
      <c r="L2976" s="31"/>
      <c r="M2976" s="40" t="str">
        <f t="shared" si="283"/>
        <v/>
      </c>
      <c r="Q2976" s="40" t="str">
        <f t="shared" si="284"/>
        <v/>
      </c>
      <c r="U2976" s="40" t="str">
        <f t="shared" si="285"/>
        <v/>
      </c>
      <c r="V2976" s="53"/>
      <c r="Y2976" s="40" t="str">
        <f t="shared" si="286"/>
        <v/>
      </c>
      <c r="AC2976" s="40" t="str">
        <f t="shared" si="287"/>
        <v/>
      </c>
    </row>
    <row r="2977" spans="9:29" x14ac:dyDescent="0.3">
      <c r="I2977" s="40" t="str">
        <f t="shared" si="282"/>
        <v/>
      </c>
      <c r="L2977" s="31"/>
      <c r="M2977" s="40" t="str">
        <f t="shared" si="283"/>
        <v/>
      </c>
      <c r="Q2977" s="40" t="str">
        <f t="shared" si="284"/>
        <v/>
      </c>
      <c r="U2977" s="40" t="str">
        <f t="shared" si="285"/>
        <v/>
      </c>
      <c r="V2977" s="53"/>
      <c r="Y2977" s="40" t="str">
        <f t="shared" si="286"/>
        <v/>
      </c>
      <c r="AC2977" s="40" t="str">
        <f t="shared" si="287"/>
        <v/>
      </c>
    </row>
    <row r="2978" spans="9:29" x14ac:dyDescent="0.3">
      <c r="I2978" s="40" t="str">
        <f t="shared" si="282"/>
        <v/>
      </c>
      <c r="L2978" s="31"/>
      <c r="M2978" s="40" t="str">
        <f t="shared" si="283"/>
        <v/>
      </c>
      <c r="Q2978" s="40" t="str">
        <f t="shared" si="284"/>
        <v/>
      </c>
      <c r="U2978" s="40" t="str">
        <f t="shared" si="285"/>
        <v/>
      </c>
      <c r="V2978" s="53"/>
      <c r="Y2978" s="40" t="str">
        <f t="shared" si="286"/>
        <v/>
      </c>
      <c r="AC2978" s="40" t="str">
        <f t="shared" si="287"/>
        <v/>
      </c>
    </row>
    <row r="2979" spans="9:29" x14ac:dyDescent="0.3">
      <c r="I2979" s="40" t="str">
        <f t="shared" si="282"/>
        <v/>
      </c>
      <c r="L2979" s="31"/>
      <c r="M2979" s="40" t="str">
        <f t="shared" si="283"/>
        <v/>
      </c>
      <c r="Q2979" s="40" t="str">
        <f t="shared" si="284"/>
        <v/>
      </c>
      <c r="U2979" s="40" t="str">
        <f t="shared" si="285"/>
        <v/>
      </c>
      <c r="V2979" s="53"/>
      <c r="Y2979" s="40" t="str">
        <f t="shared" si="286"/>
        <v/>
      </c>
      <c r="AC2979" s="40" t="str">
        <f t="shared" si="287"/>
        <v/>
      </c>
    </row>
    <row r="2980" spans="9:29" x14ac:dyDescent="0.3">
      <c r="I2980" s="40" t="str">
        <f t="shared" si="282"/>
        <v/>
      </c>
      <c r="L2980" s="31"/>
      <c r="M2980" s="40" t="str">
        <f t="shared" si="283"/>
        <v/>
      </c>
      <c r="Q2980" s="40" t="str">
        <f t="shared" si="284"/>
        <v/>
      </c>
      <c r="U2980" s="40" t="str">
        <f t="shared" si="285"/>
        <v/>
      </c>
      <c r="V2980" s="53"/>
      <c r="Y2980" s="40" t="str">
        <f t="shared" si="286"/>
        <v/>
      </c>
      <c r="AC2980" s="40" t="str">
        <f t="shared" si="287"/>
        <v/>
      </c>
    </row>
    <row r="2981" spans="9:29" x14ac:dyDescent="0.3">
      <c r="I2981" s="40" t="str">
        <f t="shared" si="282"/>
        <v/>
      </c>
      <c r="L2981" s="31"/>
      <c r="M2981" s="40" t="str">
        <f t="shared" si="283"/>
        <v/>
      </c>
      <c r="Q2981" s="40" t="str">
        <f t="shared" si="284"/>
        <v/>
      </c>
      <c r="U2981" s="40" t="str">
        <f t="shared" si="285"/>
        <v/>
      </c>
      <c r="V2981" s="53"/>
      <c r="Y2981" s="40" t="str">
        <f t="shared" si="286"/>
        <v/>
      </c>
      <c r="AC2981" s="40" t="str">
        <f t="shared" si="287"/>
        <v/>
      </c>
    </row>
    <row r="2982" spans="9:29" x14ac:dyDescent="0.3">
      <c r="I2982" s="40" t="str">
        <f t="shared" si="282"/>
        <v/>
      </c>
      <c r="L2982" s="31"/>
      <c r="M2982" s="40" t="str">
        <f t="shared" si="283"/>
        <v/>
      </c>
      <c r="Q2982" s="40" t="str">
        <f t="shared" si="284"/>
        <v/>
      </c>
      <c r="U2982" s="40" t="str">
        <f t="shared" si="285"/>
        <v/>
      </c>
      <c r="V2982" s="53"/>
      <c r="Y2982" s="40" t="str">
        <f t="shared" si="286"/>
        <v/>
      </c>
      <c r="AC2982" s="40" t="str">
        <f t="shared" si="287"/>
        <v/>
      </c>
    </row>
    <row r="2983" spans="9:29" x14ac:dyDescent="0.3">
      <c r="I2983" s="40" t="str">
        <f t="shared" si="282"/>
        <v/>
      </c>
      <c r="L2983" s="31"/>
      <c r="M2983" s="40" t="str">
        <f t="shared" si="283"/>
        <v/>
      </c>
      <c r="Q2983" s="40" t="str">
        <f t="shared" si="284"/>
        <v/>
      </c>
      <c r="U2983" s="40" t="str">
        <f t="shared" si="285"/>
        <v/>
      </c>
      <c r="V2983" s="53"/>
      <c r="Y2983" s="40" t="str">
        <f t="shared" si="286"/>
        <v/>
      </c>
      <c r="AC2983" s="40" t="str">
        <f t="shared" si="287"/>
        <v/>
      </c>
    </row>
    <row r="2984" spans="9:29" x14ac:dyDescent="0.3">
      <c r="I2984" s="40" t="str">
        <f t="shared" si="282"/>
        <v/>
      </c>
      <c r="L2984" s="31"/>
      <c r="M2984" s="40" t="str">
        <f t="shared" si="283"/>
        <v/>
      </c>
      <c r="Q2984" s="40" t="str">
        <f t="shared" si="284"/>
        <v/>
      </c>
      <c r="U2984" s="40" t="str">
        <f t="shared" si="285"/>
        <v/>
      </c>
      <c r="V2984" s="53"/>
      <c r="Y2984" s="40" t="str">
        <f t="shared" si="286"/>
        <v/>
      </c>
      <c r="AC2984" s="40" t="str">
        <f t="shared" si="287"/>
        <v/>
      </c>
    </row>
    <row r="2985" spans="9:29" x14ac:dyDescent="0.3">
      <c r="I2985" s="40" t="str">
        <f t="shared" si="282"/>
        <v/>
      </c>
      <c r="L2985" s="31"/>
      <c r="M2985" s="40" t="str">
        <f t="shared" si="283"/>
        <v/>
      </c>
      <c r="Q2985" s="40" t="str">
        <f t="shared" si="284"/>
        <v/>
      </c>
      <c r="U2985" s="40" t="str">
        <f t="shared" si="285"/>
        <v/>
      </c>
      <c r="V2985" s="53"/>
      <c r="Y2985" s="40" t="str">
        <f t="shared" si="286"/>
        <v/>
      </c>
      <c r="AC2985" s="40" t="str">
        <f t="shared" si="287"/>
        <v/>
      </c>
    </row>
    <row r="2986" spans="9:29" x14ac:dyDescent="0.3">
      <c r="I2986" s="40" t="str">
        <f t="shared" si="282"/>
        <v/>
      </c>
      <c r="L2986" s="31"/>
      <c r="M2986" s="40" t="str">
        <f t="shared" si="283"/>
        <v/>
      </c>
      <c r="Q2986" s="40" t="str">
        <f t="shared" si="284"/>
        <v/>
      </c>
      <c r="U2986" s="40" t="str">
        <f t="shared" si="285"/>
        <v/>
      </c>
      <c r="V2986" s="53"/>
      <c r="Y2986" s="40" t="str">
        <f t="shared" si="286"/>
        <v/>
      </c>
      <c r="AC2986" s="40" t="str">
        <f t="shared" si="287"/>
        <v/>
      </c>
    </row>
    <row r="2987" spans="9:29" x14ac:dyDescent="0.3">
      <c r="I2987" s="40" t="str">
        <f t="shared" si="282"/>
        <v/>
      </c>
      <c r="L2987" s="31"/>
      <c r="M2987" s="40" t="str">
        <f t="shared" si="283"/>
        <v/>
      </c>
      <c r="Q2987" s="40" t="str">
        <f t="shared" si="284"/>
        <v/>
      </c>
      <c r="U2987" s="40" t="str">
        <f t="shared" si="285"/>
        <v/>
      </c>
      <c r="V2987" s="53"/>
      <c r="Y2987" s="40" t="str">
        <f t="shared" si="286"/>
        <v/>
      </c>
      <c r="AC2987" s="40" t="str">
        <f t="shared" si="287"/>
        <v/>
      </c>
    </row>
    <row r="2988" spans="9:29" x14ac:dyDescent="0.3">
      <c r="I2988" s="40" t="str">
        <f t="shared" si="282"/>
        <v/>
      </c>
      <c r="L2988" s="31"/>
      <c r="M2988" s="40" t="str">
        <f t="shared" si="283"/>
        <v/>
      </c>
      <c r="Q2988" s="40" t="str">
        <f t="shared" si="284"/>
        <v/>
      </c>
      <c r="U2988" s="40" t="str">
        <f t="shared" si="285"/>
        <v/>
      </c>
      <c r="V2988" s="53"/>
      <c r="Y2988" s="40" t="str">
        <f t="shared" si="286"/>
        <v/>
      </c>
      <c r="AC2988" s="40" t="str">
        <f t="shared" si="287"/>
        <v/>
      </c>
    </row>
    <row r="2989" spans="9:29" x14ac:dyDescent="0.3">
      <c r="I2989" s="40" t="str">
        <f t="shared" si="282"/>
        <v/>
      </c>
      <c r="L2989" s="31"/>
      <c r="M2989" s="40" t="str">
        <f t="shared" si="283"/>
        <v/>
      </c>
      <c r="Q2989" s="40" t="str">
        <f t="shared" si="284"/>
        <v/>
      </c>
      <c r="U2989" s="40" t="str">
        <f t="shared" si="285"/>
        <v/>
      </c>
      <c r="V2989" s="53"/>
      <c r="Y2989" s="40" t="str">
        <f t="shared" si="286"/>
        <v/>
      </c>
      <c r="AC2989" s="40" t="str">
        <f t="shared" si="287"/>
        <v/>
      </c>
    </row>
    <row r="2990" spans="9:29" x14ac:dyDescent="0.3">
      <c r="I2990" s="40" t="str">
        <f t="shared" si="282"/>
        <v/>
      </c>
      <c r="L2990" s="31"/>
      <c r="M2990" s="40" t="str">
        <f t="shared" si="283"/>
        <v/>
      </c>
      <c r="Q2990" s="40" t="str">
        <f t="shared" si="284"/>
        <v/>
      </c>
      <c r="U2990" s="40" t="str">
        <f t="shared" si="285"/>
        <v/>
      </c>
      <c r="V2990" s="53"/>
      <c r="Y2990" s="40" t="str">
        <f t="shared" si="286"/>
        <v/>
      </c>
      <c r="AC2990" s="40" t="str">
        <f t="shared" si="287"/>
        <v/>
      </c>
    </row>
    <row r="2991" spans="9:29" x14ac:dyDescent="0.3">
      <c r="I2991" s="40" t="str">
        <f t="shared" si="282"/>
        <v/>
      </c>
      <c r="L2991" s="31"/>
      <c r="M2991" s="40" t="str">
        <f t="shared" si="283"/>
        <v/>
      </c>
      <c r="Q2991" s="40" t="str">
        <f t="shared" si="284"/>
        <v/>
      </c>
      <c r="U2991" s="40" t="str">
        <f t="shared" si="285"/>
        <v/>
      </c>
      <c r="V2991" s="53"/>
      <c r="Y2991" s="40" t="str">
        <f t="shared" si="286"/>
        <v/>
      </c>
      <c r="AC2991" s="40" t="str">
        <f t="shared" si="287"/>
        <v/>
      </c>
    </row>
    <row r="2992" spans="9:29" x14ac:dyDescent="0.3">
      <c r="I2992" s="40" t="str">
        <f t="shared" si="282"/>
        <v/>
      </c>
      <c r="L2992" s="31"/>
      <c r="M2992" s="40" t="str">
        <f t="shared" si="283"/>
        <v/>
      </c>
      <c r="Q2992" s="40" t="str">
        <f t="shared" si="284"/>
        <v/>
      </c>
      <c r="U2992" s="40" t="str">
        <f t="shared" si="285"/>
        <v/>
      </c>
      <c r="V2992" s="53"/>
      <c r="Y2992" s="40" t="str">
        <f t="shared" si="286"/>
        <v/>
      </c>
      <c r="AC2992" s="40" t="str">
        <f t="shared" si="287"/>
        <v/>
      </c>
    </row>
    <row r="2993" spans="9:29" x14ac:dyDescent="0.3">
      <c r="I2993" s="40" t="str">
        <f t="shared" si="282"/>
        <v/>
      </c>
      <c r="L2993" s="31"/>
      <c r="M2993" s="40" t="str">
        <f t="shared" si="283"/>
        <v/>
      </c>
      <c r="Q2993" s="40" t="str">
        <f t="shared" si="284"/>
        <v/>
      </c>
      <c r="U2993" s="40" t="str">
        <f t="shared" si="285"/>
        <v/>
      </c>
      <c r="V2993" s="53"/>
      <c r="Y2993" s="40" t="str">
        <f t="shared" si="286"/>
        <v/>
      </c>
      <c r="AC2993" s="40" t="str">
        <f t="shared" si="287"/>
        <v/>
      </c>
    </row>
    <row r="2994" spans="9:29" x14ac:dyDescent="0.3">
      <c r="I2994" s="40" t="str">
        <f t="shared" si="282"/>
        <v/>
      </c>
      <c r="L2994" s="31"/>
      <c r="M2994" s="40" t="str">
        <f t="shared" si="283"/>
        <v/>
      </c>
      <c r="Q2994" s="40" t="str">
        <f t="shared" si="284"/>
        <v/>
      </c>
      <c r="U2994" s="40" t="str">
        <f t="shared" si="285"/>
        <v/>
      </c>
      <c r="V2994" s="53"/>
      <c r="Y2994" s="40" t="str">
        <f t="shared" si="286"/>
        <v/>
      </c>
      <c r="AC2994" s="40" t="str">
        <f t="shared" si="287"/>
        <v/>
      </c>
    </row>
    <row r="2995" spans="9:29" x14ac:dyDescent="0.3">
      <c r="I2995" s="40" t="str">
        <f t="shared" si="282"/>
        <v/>
      </c>
      <c r="L2995" s="31"/>
      <c r="M2995" s="40" t="str">
        <f t="shared" si="283"/>
        <v/>
      </c>
      <c r="Q2995" s="40" t="str">
        <f t="shared" si="284"/>
        <v/>
      </c>
      <c r="U2995" s="40" t="str">
        <f t="shared" si="285"/>
        <v/>
      </c>
      <c r="V2995" s="53"/>
      <c r="Y2995" s="40" t="str">
        <f t="shared" si="286"/>
        <v/>
      </c>
      <c r="AC2995" s="40" t="str">
        <f t="shared" si="287"/>
        <v/>
      </c>
    </row>
    <row r="2996" spans="9:29" x14ac:dyDescent="0.3">
      <c r="I2996" s="40" t="str">
        <f t="shared" si="282"/>
        <v/>
      </c>
      <c r="L2996" s="31"/>
      <c r="M2996" s="40" t="str">
        <f t="shared" si="283"/>
        <v/>
      </c>
      <c r="Q2996" s="40" t="str">
        <f t="shared" si="284"/>
        <v/>
      </c>
      <c r="U2996" s="40" t="str">
        <f t="shared" si="285"/>
        <v/>
      </c>
      <c r="V2996" s="53"/>
      <c r="Y2996" s="40" t="str">
        <f t="shared" si="286"/>
        <v/>
      </c>
      <c r="AC2996" s="40" t="str">
        <f t="shared" si="287"/>
        <v/>
      </c>
    </row>
    <row r="2997" spans="9:29" x14ac:dyDescent="0.3">
      <c r="I2997" s="40" t="str">
        <f t="shared" si="282"/>
        <v/>
      </c>
      <c r="L2997" s="31"/>
      <c r="M2997" s="40" t="str">
        <f t="shared" si="283"/>
        <v/>
      </c>
      <c r="Q2997" s="40" t="str">
        <f t="shared" si="284"/>
        <v/>
      </c>
      <c r="U2997" s="40" t="str">
        <f t="shared" si="285"/>
        <v/>
      </c>
      <c r="V2997" s="53"/>
      <c r="Y2997" s="40" t="str">
        <f t="shared" si="286"/>
        <v/>
      </c>
      <c r="AC2997" s="40" t="str">
        <f t="shared" si="287"/>
        <v/>
      </c>
    </row>
    <row r="2998" spans="9:29" x14ac:dyDescent="0.3">
      <c r="I2998" s="40" t="str">
        <f t="shared" si="282"/>
        <v/>
      </c>
      <c r="L2998" s="31"/>
      <c r="M2998" s="40" t="str">
        <f t="shared" si="283"/>
        <v/>
      </c>
      <c r="Q2998" s="40" t="str">
        <f t="shared" si="284"/>
        <v/>
      </c>
      <c r="U2998" s="40" t="str">
        <f t="shared" si="285"/>
        <v/>
      </c>
      <c r="V2998" s="53"/>
      <c r="Y2998" s="40" t="str">
        <f t="shared" si="286"/>
        <v/>
      </c>
      <c r="AC2998" s="40" t="str">
        <f t="shared" si="287"/>
        <v/>
      </c>
    </row>
    <row r="2999" spans="9:29" x14ac:dyDescent="0.3">
      <c r="I2999" s="40" t="str">
        <f t="shared" si="282"/>
        <v/>
      </c>
      <c r="L2999" s="31"/>
      <c r="M2999" s="40" t="str">
        <f t="shared" si="283"/>
        <v/>
      </c>
      <c r="Q2999" s="40" t="str">
        <f t="shared" si="284"/>
        <v/>
      </c>
      <c r="U2999" s="40" t="str">
        <f t="shared" si="285"/>
        <v/>
      </c>
      <c r="V2999" s="53"/>
      <c r="Y2999" s="40" t="str">
        <f t="shared" si="286"/>
        <v/>
      </c>
      <c r="AC2999" s="40" t="str">
        <f t="shared" si="287"/>
        <v/>
      </c>
    </row>
    <row r="3000" spans="9:29" x14ac:dyDescent="0.3">
      <c r="I3000" s="40" t="str">
        <f t="shared" si="282"/>
        <v/>
      </c>
      <c r="L3000" s="31"/>
      <c r="M3000" s="40" t="str">
        <f t="shared" si="283"/>
        <v/>
      </c>
      <c r="Q3000" s="40" t="str">
        <f t="shared" si="284"/>
        <v/>
      </c>
      <c r="U3000" s="40" t="str">
        <f t="shared" si="285"/>
        <v/>
      </c>
      <c r="V3000" s="53"/>
      <c r="Y3000" s="40" t="str">
        <f t="shared" si="286"/>
        <v/>
      </c>
      <c r="AC3000" s="40" t="str">
        <f t="shared" si="287"/>
        <v/>
      </c>
    </row>
    <row r="3001" spans="9:29" x14ac:dyDescent="0.3">
      <c r="I3001" s="40" t="str">
        <f t="shared" si="282"/>
        <v/>
      </c>
      <c r="L3001" s="31"/>
      <c r="M3001" s="40" t="str">
        <f t="shared" si="283"/>
        <v/>
      </c>
      <c r="Q3001" s="40" t="str">
        <f t="shared" si="284"/>
        <v/>
      </c>
      <c r="U3001" s="40" t="str">
        <f t="shared" si="285"/>
        <v/>
      </c>
      <c r="V3001" s="53"/>
      <c r="Y3001" s="40" t="str">
        <f t="shared" si="286"/>
        <v/>
      </c>
      <c r="AC3001" s="40" t="str">
        <f t="shared" si="287"/>
        <v/>
      </c>
    </row>
    <row r="3002" spans="9:29" x14ac:dyDescent="0.3">
      <c r="I3002" s="40" t="str">
        <f t="shared" si="282"/>
        <v/>
      </c>
      <c r="L3002" s="31"/>
      <c r="M3002" s="40" t="str">
        <f t="shared" si="283"/>
        <v/>
      </c>
      <c r="Q3002" s="40" t="str">
        <f t="shared" si="284"/>
        <v/>
      </c>
      <c r="U3002" s="40" t="str">
        <f t="shared" si="285"/>
        <v/>
      </c>
      <c r="V3002" s="53"/>
      <c r="Y3002" s="40" t="str">
        <f t="shared" si="286"/>
        <v/>
      </c>
      <c r="AC3002" s="40" t="str">
        <f t="shared" si="287"/>
        <v/>
      </c>
    </row>
    <row r="3003" spans="9:29" x14ac:dyDescent="0.3">
      <c r="I3003" s="40" t="str">
        <f t="shared" si="282"/>
        <v/>
      </c>
      <c r="L3003" s="31"/>
      <c r="M3003" s="40" t="str">
        <f t="shared" si="283"/>
        <v/>
      </c>
      <c r="Q3003" s="40" t="str">
        <f t="shared" si="284"/>
        <v/>
      </c>
      <c r="U3003" s="40" t="str">
        <f t="shared" si="285"/>
        <v/>
      </c>
      <c r="V3003" s="53"/>
      <c r="Y3003" s="40" t="str">
        <f t="shared" si="286"/>
        <v/>
      </c>
      <c r="AC3003" s="40" t="str">
        <f t="shared" si="287"/>
        <v/>
      </c>
    </row>
    <row r="3004" spans="9:29" x14ac:dyDescent="0.3">
      <c r="I3004" s="40" t="str">
        <f t="shared" si="282"/>
        <v/>
      </c>
      <c r="L3004" s="31"/>
      <c r="M3004" s="40" t="str">
        <f t="shared" si="283"/>
        <v/>
      </c>
      <c r="Q3004" s="40" t="str">
        <f t="shared" si="284"/>
        <v/>
      </c>
      <c r="U3004" s="40" t="str">
        <f t="shared" si="285"/>
        <v/>
      </c>
      <c r="V3004" s="53"/>
      <c r="Y3004" s="40" t="str">
        <f t="shared" si="286"/>
        <v/>
      </c>
      <c r="AC3004" s="40" t="str">
        <f t="shared" si="287"/>
        <v/>
      </c>
    </row>
    <row r="3005" spans="9:29" x14ac:dyDescent="0.3">
      <c r="I3005" s="40" t="str">
        <f t="shared" si="282"/>
        <v/>
      </c>
      <c r="L3005" s="31"/>
      <c r="M3005" s="40" t="str">
        <f t="shared" si="283"/>
        <v/>
      </c>
      <c r="Q3005" s="40" t="str">
        <f t="shared" si="284"/>
        <v/>
      </c>
      <c r="U3005" s="40" t="str">
        <f t="shared" si="285"/>
        <v/>
      </c>
      <c r="V3005" s="53"/>
      <c r="Y3005" s="40" t="str">
        <f t="shared" si="286"/>
        <v/>
      </c>
      <c r="AC3005" s="40" t="str">
        <f t="shared" si="287"/>
        <v/>
      </c>
    </row>
    <row r="3006" spans="9:29" x14ac:dyDescent="0.3">
      <c r="I3006" s="40" t="str">
        <f t="shared" si="282"/>
        <v/>
      </c>
      <c r="L3006" s="31"/>
      <c r="M3006" s="40" t="str">
        <f t="shared" si="283"/>
        <v/>
      </c>
      <c r="Q3006" s="40" t="str">
        <f t="shared" si="284"/>
        <v/>
      </c>
      <c r="U3006" s="40" t="str">
        <f t="shared" si="285"/>
        <v/>
      </c>
      <c r="V3006" s="53"/>
      <c r="Y3006" s="40" t="str">
        <f t="shared" si="286"/>
        <v/>
      </c>
      <c r="AC3006" s="40" t="str">
        <f t="shared" si="287"/>
        <v/>
      </c>
    </row>
    <row r="3007" spans="9:29" x14ac:dyDescent="0.3">
      <c r="I3007" s="40" t="str">
        <f t="shared" si="282"/>
        <v/>
      </c>
      <c r="L3007" s="31"/>
      <c r="M3007" s="40" t="str">
        <f t="shared" si="283"/>
        <v/>
      </c>
      <c r="Q3007" s="40" t="str">
        <f t="shared" si="284"/>
        <v/>
      </c>
      <c r="U3007" s="40" t="str">
        <f t="shared" si="285"/>
        <v/>
      </c>
      <c r="V3007" s="53"/>
      <c r="Y3007" s="40" t="str">
        <f t="shared" si="286"/>
        <v/>
      </c>
      <c r="AC3007" s="40" t="str">
        <f t="shared" si="287"/>
        <v/>
      </c>
    </row>
    <row r="3008" spans="9:29" x14ac:dyDescent="0.3">
      <c r="I3008" s="40" t="str">
        <f t="shared" si="282"/>
        <v/>
      </c>
      <c r="L3008" s="31"/>
      <c r="M3008" s="40" t="str">
        <f t="shared" si="283"/>
        <v/>
      </c>
      <c r="Q3008" s="40" t="str">
        <f t="shared" si="284"/>
        <v/>
      </c>
      <c r="U3008" s="40" t="str">
        <f t="shared" si="285"/>
        <v/>
      </c>
      <c r="V3008" s="53"/>
      <c r="Y3008" s="40" t="str">
        <f t="shared" si="286"/>
        <v/>
      </c>
      <c r="AC3008" s="40" t="str">
        <f t="shared" si="287"/>
        <v/>
      </c>
    </row>
    <row r="3009" spans="9:29" x14ac:dyDescent="0.3">
      <c r="I3009" s="40" t="str">
        <f t="shared" si="282"/>
        <v/>
      </c>
      <c r="L3009" s="31"/>
      <c r="M3009" s="40" t="str">
        <f t="shared" si="283"/>
        <v/>
      </c>
      <c r="Q3009" s="40" t="str">
        <f t="shared" si="284"/>
        <v/>
      </c>
      <c r="U3009" s="40" t="str">
        <f t="shared" si="285"/>
        <v/>
      </c>
      <c r="V3009" s="53"/>
      <c r="Y3009" s="40" t="str">
        <f t="shared" si="286"/>
        <v/>
      </c>
      <c r="AC3009" s="40" t="str">
        <f t="shared" si="287"/>
        <v/>
      </c>
    </row>
    <row r="3010" spans="9:29" x14ac:dyDescent="0.3">
      <c r="I3010" s="40" t="str">
        <f t="shared" si="282"/>
        <v/>
      </c>
      <c r="L3010" s="31"/>
      <c r="M3010" s="40" t="str">
        <f t="shared" si="283"/>
        <v/>
      </c>
      <c r="Q3010" s="40" t="str">
        <f t="shared" si="284"/>
        <v/>
      </c>
      <c r="U3010" s="40" t="str">
        <f t="shared" si="285"/>
        <v/>
      </c>
      <c r="V3010" s="53"/>
      <c r="Y3010" s="40" t="str">
        <f t="shared" si="286"/>
        <v/>
      </c>
      <c r="AC3010" s="40" t="str">
        <f t="shared" si="287"/>
        <v/>
      </c>
    </row>
    <row r="3011" spans="9:29" x14ac:dyDescent="0.3">
      <c r="I3011" s="40" t="str">
        <f t="shared" si="282"/>
        <v/>
      </c>
      <c r="L3011" s="31"/>
      <c r="M3011" s="40" t="str">
        <f t="shared" si="283"/>
        <v/>
      </c>
      <c r="Q3011" s="40" t="str">
        <f t="shared" si="284"/>
        <v/>
      </c>
      <c r="U3011" s="40" t="str">
        <f t="shared" si="285"/>
        <v/>
      </c>
      <c r="V3011" s="53"/>
      <c r="Y3011" s="40" t="str">
        <f t="shared" si="286"/>
        <v/>
      </c>
      <c r="AC3011" s="40" t="str">
        <f t="shared" si="287"/>
        <v/>
      </c>
    </row>
    <row r="3012" spans="9:29" x14ac:dyDescent="0.3">
      <c r="I3012" s="40" t="str">
        <f t="shared" ref="I3012:I3075" si="288">IF(H3012="","",IF(H3012="**","",ABS(H3012*100)))</f>
        <v/>
      </c>
      <c r="L3012" s="31"/>
      <c r="M3012" s="40" t="str">
        <f t="shared" ref="M3012:M3075" si="289">IF(L3012="","",IF(L3012="**","",ABS(L3012*100)))</f>
        <v/>
      </c>
      <c r="Q3012" s="40" t="str">
        <f t="shared" ref="Q3012:Q3075" si="290">IF(P3012="","",IF(P3012="**","",ABS(P3012*100)))</f>
        <v/>
      </c>
      <c r="U3012" s="40" t="str">
        <f t="shared" ref="U3012:U3075" si="291">IF(T3012="","",IF(T3012="**","",ABS(T3012*100)))</f>
        <v/>
      </c>
      <c r="V3012" s="53"/>
      <c r="Y3012" s="40" t="str">
        <f t="shared" ref="Y3012:Y3075" si="292">IF(X3012="","",IF(X3012="**","",ABS(X3012*100)))</f>
        <v/>
      </c>
      <c r="AC3012" s="40" t="str">
        <f t="shared" ref="AC3012:AC3075" si="293">IF(AB3012="","",IF(AB3012="**","",ABS(AB3012*100)))</f>
        <v/>
      </c>
    </row>
    <row r="3013" spans="9:29" x14ac:dyDescent="0.3">
      <c r="I3013" s="40" t="str">
        <f t="shared" si="288"/>
        <v/>
      </c>
      <c r="L3013" s="31"/>
      <c r="M3013" s="40" t="str">
        <f t="shared" si="289"/>
        <v/>
      </c>
      <c r="Q3013" s="40" t="str">
        <f t="shared" si="290"/>
        <v/>
      </c>
      <c r="U3013" s="40" t="str">
        <f t="shared" si="291"/>
        <v/>
      </c>
      <c r="V3013" s="53"/>
      <c r="Y3013" s="40" t="str">
        <f t="shared" si="292"/>
        <v/>
      </c>
      <c r="AC3013" s="40" t="str">
        <f t="shared" si="293"/>
        <v/>
      </c>
    </row>
    <row r="3014" spans="9:29" x14ac:dyDescent="0.3">
      <c r="I3014" s="40" t="str">
        <f t="shared" si="288"/>
        <v/>
      </c>
      <c r="L3014" s="31"/>
      <c r="M3014" s="40" t="str">
        <f t="shared" si="289"/>
        <v/>
      </c>
      <c r="Q3014" s="40" t="str">
        <f t="shared" si="290"/>
        <v/>
      </c>
      <c r="U3014" s="40" t="str">
        <f t="shared" si="291"/>
        <v/>
      </c>
      <c r="V3014" s="53"/>
      <c r="Y3014" s="40" t="str">
        <f t="shared" si="292"/>
        <v/>
      </c>
      <c r="AC3014" s="40" t="str">
        <f t="shared" si="293"/>
        <v/>
      </c>
    </row>
    <row r="3015" spans="9:29" x14ac:dyDescent="0.3">
      <c r="I3015" s="40" t="str">
        <f t="shared" si="288"/>
        <v/>
      </c>
      <c r="L3015" s="31"/>
      <c r="M3015" s="40" t="str">
        <f t="shared" si="289"/>
        <v/>
      </c>
      <c r="Q3015" s="40" t="str">
        <f t="shared" si="290"/>
        <v/>
      </c>
      <c r="U3015" s="40" t="str">
        <f t="shared" si="291"/>
        <v/>
      </c>
      <c r="V3015" s="53"/>
      <c r="Y3015" s="40" t="str">
        <f t="shared" si="292"/>
        <v/>
      </c>
      <c r="AC3015" s="40" t="str">
        <f t="shared" si="293"/>
        <v/>
      </c>
    </row>
    <row r="3016" spans="9:29" x14ac:dyDescent="0.3">
      <c r="I3016" s="40" t="str">
        <f t="shared" si="288"/>
        <v/>
      </c>
      <c r="L3016" s="31"/>
      <c r="M3016" s="40" t="str">
        <f t="shared" si="289"/>
        <v/>
      </c>
      <c r="Q3016" s="40" t="str">
        <f t="shared" si="290"/>
        <v/>
      </c>
      <c r="U3016" s="40" t="str">
        <f t="shared" si="291"/>
        <v/>
      </c>
      <c r="V3016" s="53"/>
      <c r="Y3016" s="40" t="str">
        <f t="shared" si="292"/>
        <v/>
      </c>
      <c r="AC3016" s="40" t="str">
        <f t="shared" si="293"/>
        <v/>
      </c>
    </row>
    <row r="3017" spans="9:29" x14ac:dyDescent="0.3">
      <c r="I3017" s="40" t="str">
        <f t="shared" si="288"/>
        <v/>
      </c>
      <c r="L3017" s="31"/>
      <c r="M3017" s="40" t="str">
        <f t="shared" si="289"/>
        <v/>
      </c>
      <c r="Q3017" s="40" t="str">
        <f t="shared" si="290"/>
        <v/>
      </c>
      <c r="U3017" s="40" t="str">
        <f t="shared" si="291"/>
        <v/>
      </c>
      <c r="V3017" s="53"/>
      <c r="Y3017" s="40" t="str">
        <f t="shared" si="292"/>
        <v/>
      </c>
      <c r="AC3017" s="40" t="str">
        <f t="shared" si="293"/>
        <v/>
      </c>
    </row>
    <row r="3018" spans="9:29" x14ac:dyDescent="0.3">
      <c r="I3018" s="40" t="str">
        <f t="shared" si="288"/>
        <v/>
      </c>
      <c r="L3018" s="31"/>
      <c r="M3018" s="40" t="str">
        <f t="shared" si="289"/>
        <v/>
      </c>
      <c r="Q3018" s="40" t="str">
        <f t="shared" si="290"/>
        <v/>
      </c>
      <c r="U3018" s="40" t="str">
        <f t="shared" si="291"/>
        <v/>
      </c>
      <c r="V3018" s="53"/>
      <c r="Y3018" s="40" t="str">
        <f t="shared" si="292"/>
        <v/>
      </c>
      <c r="AC3018" s="40" t="str">
        <f t="shared" si="293"/>
        <v/>
      </c>
    </row>
    <row r="3019" spans="9:29" x14ac:dyDescent="0.3">
      <c r="I3019" s="40" t="str">
        <f t="shared" si="288"/>
        <v/>
      </c>
      <c r="L3019" s="31"/>
      <c r="M3019" s="40" t="str">
        <f t="shared" si="289"/>
        <v/>
      </c>
      <c r="Q3019" s="40" t="str">
        <f t="shared" si="290"/>
        <v/>
      </c>
      <c r="U3019" s="40" t="str">
        <f t="shared" si="291"/>
        <v/>
      </c>
      <c r="V3019" s="53"/>
      <c r="Y3019" s="40" t="str">
        <f t="shared" si="292"/>
        <v/>
      </c>
      <c r="AC3019" s="40" t="str">
        <f t="shared" si="293"/>
        <v/>
      </c>
    </row>
    <row r="3020" spans="9:29" x14ac:dyDescent="0.3">
      <c r="I3020" s="40" t="str">
        <f t="shared" si="288"/>
        <v/>
      </c>
      <c r="L3020" s="31"/>
      <c r="M3020" s="40" t="str">
        <f t="shared" si="289"/>
        <v/>
      </c>
      <c r="Q3020" s="40" t="str">
        <f t="shared" si="290"/>
        <v/>
      </c>
      <c r="U3020" s="40" t="str">
        <f t="shared" si="291"/>
        <v/>
      </c>
      <c r="V3020" s="53"/>
      <c r="Y3020" s="40" t="str">
        <f t="shared" si="292"/>
        <v/>
      </c>
      <c r="AC3020" s="40" t="str">
        <f t="shared" si="293"/>
        <v/>
      </c>
    </row>
    <row r="3021" spans="9:29" x14ac:dyDescent="0.3">
      <c r="I3021" s="40" t="str">
        <f t="shared" si="288"/>
        <v/>
      </c>
      <c r="L3021" s="31"/>
      <c r="M3021" s="40" t="str">
        <f t="shared" si="289"/>
        <v/>
      </c>
      <c r="Q3021" s="40" t="str">
        <f t="shared" si="290"/>
        <v/>
      </c>
      <c r="U3021" s="40" t="str">
        <f t="shared" si="291"/>
        <v/>
      </c>
      <c r="V3021" s="53"/>
      <c r="Y3021" s="40" t="str">
        <f t="shared" si="292"/>
        <v/>
      </c>
      <c r="AC3021" s="40" t="str">
        <f t="shared" si="293"/>
        <v/>
      </c>
    </row>
    <row r="3022" spans="9:29" x14ac:dyDescent="0.3">
      <c r="I3022" s="40" t="str">
        <f t="shared" si="288"/>
        <v/>
      </c>
      <c r="L3022" s="31"/>
      <c r="M3022" s="40" t="str">
        <f t="shared" si="289"/>
        <v/>
      </c>
      <c r="Q3022" s="40" t="str">
        <f t="shared" si="290"/>
        <v/>
      </c>
      <c r="U3022" s="40" t="str">
        <f t="shared" si="291"/>
        <v/>
      </c>
      <c r="V3022" s="53"/>
      <c r="Y3022" s="40" t="str">
        <f t="shared" si="292"/>
        <v/>
      </c>
      <c r="AC3022" s="40" t="str">
        <f t="shared" si="293"/>
        <v/>
      </c>
    </row>
    <row r="3023" spans="9:29" x14ac:dyDescent="0.3">
      <c r="I3023" s="40" t="str">
        <f t="shared" si="288"/>
        <v/>
      </c>
      <c r="L3023" s="31"/>
      <c r="M3023" s="40" t="str">
        <f t="shared" si="289"/>
        <v/>
      </c>
      <c r="Q3023" s="40" t="str">
        <f t="shared" si="290"/>
        <v/>
      </c>
      <c r="U3023" s="40" t="str">
        <f t="shared" si="291"/>
        <v/>
      </c>
      <c r="V3023" s="53"/>
      <c r="Y3023" s="40" t="str">
        <f t="shared" si="292"/>
        <v/>
      </c>
      <c r="AC3023" s="40" t="str">
        <f t="shared" si="293"/>
        <v/>
      </c>
    </row>
    <row r="3024" spans="9:29" x14ac:dyDescent="0.3">
      <c r="I3024" s="40" t="str">
        <f t="shared" si="288"/>
        <v/>
      </c>
      <c r="L3024" s="31"/>
      <c r="M3024" s="40" t="str">
        <f t="shared" si="289"/>
        <v/>
      </c>
      <c r="Q3024" s="40" t="str">
        <f t="shared" si="290"/>
        <v/>
      </c>
      <c r="U3024" s="40" t="str">
        <f t="shared" si="291"/>
        <v/>
      </c>
      <c r="V3024" s="53"/>
      <c r="Y3024" s="40" t="str">
        <f t="shared" si="292"/>
        <v/>
      </c>
      <c r="AC3024" s="40" t="str">
        <f t="shared" si="293"/>
        <v/>
      </c>
    </row>
    <row r="3025" spans="9:29" x14ac:dyDescent="0.3">
      <c r="I3025" s="40" t="str">
        <f t="shared" si="288"/>
        <v/>
      </c>
      <c r="L3025" s="31"/>
      <c r="M3025" s="40" t="str">
        <f t="shared" si="289"/>
        <v/>
      </c>
      <c r="Q3025" s="40" t="str">
        <f t="shared" si="290"/>
        <v/>
      </c>
      <c r="U3025" s="40" t="str">
        <f t="shared" si="291"/>
        <v/>
      </c>
      <c r="V3025" s="53"/>
      <c r="Y3025" s="40" t="str">
        <f t="shared" si="292"/>
        <v/>
      </c>
      <c r="AC3025" s="40" t="str">
        <f t="shared" si="293"/>
        <v/>
      </c>
    </row>
    <row r="3026" spans="9:29" x14ac:dyDescent="0.3">
      <c r="I3026" s="40" t="str">
        <f t="shared" si="288"/>
        <v/>
      </c>
      <c r="L3026" s="31"/>
      <c r="M3026" s="40" t="str">
        <f t="shared" si="289"/>
        <v/>
      </c>
      <c r="Q3026" s="40" t="str">
        <f t="shared" si="290"/>
        <v/>
      </c>
      <c r="U3026" s="40" t="str">
        <f t="shared" si="291"/>
        <v/>
      </c>
      <c r="V3026" s="53"/>
      <c r="Y3026" s="40" t="str">
        <f t="shared" si="292"/>
        <v/>
      </c>
      <c r="AC3026" s="40" t="str">
        <f t="shared" si="293"/>
        <v/>
      </c>
    </row>
    <row r="3027" spans="9:29" x14ac:dyDescent="0.3">
      <c r="I3027" s="40" t="str">
        <f t="shared" si="288"/>
        <v/>
      </c>
      <c r="L3027" s="31"/>
      <c r="M3027" s="40" t="str">
        <f t="shared" si="289"/>
        <v/>
      </c>
      <c r="Q3027" s="40" t="str">
        <f t="shared" si="290"/>
        <v/>
      </c>
      <c r="U3027" s="40" t="str">
        <f t="shared" si="291"/>
        <v/>
      </c>
      <c r="V3027" s="53"/>
      <c r="Y3027" s="40" t="str">
        <f t="shared" si="292"/>
        <v/>
      </c>
      <c r="AC3027" s="40" t="str">
        <f t="shared" si="293"/>
        <v/>
      </c>
    </row>
    <row r="3028" spans="9:29" x14ac:dyDescent="0.3">
      <c r="I3028" s="40" t="str">
        <f t="shared" si="288"/>
        <v/>
      </c>
      <c r="L3028" s="31"/>
      <c r="M3028" s="40" t="str">
        <f t="shared" si="289"/>
        <v/>
      </c>
      <c r="Q3028" s="40" t="str">
        <f t="shared" si="290"/>
        <v/>
      </c>
      <c r="U3028" s="40" t="str">
        <f t="shared" si="291"/>
        <v/>
      </c>
      <c r="V3028" s="53"/>
      <c r="Y3028" s="40" t="str">
        <f t="shared" si="292"/>
        <v/>
      </c>
      <c r="AC3028" s="40" t="str">
        <f t="shared" si="293"/>
        <v/>
      </c>
    </row>
    <row r="3029" spans="9:29" x14ac:dyDescent="0.3">
      <c r="I3029" s="40" t="str">
        <f t="shared" si="288"/>
        <v/>
      </c>
      <c r="L3029" s="31"/>
      <c r="M3029" s="40" t="str">
        <f t="shared" si="289"/>
        <v/>
      </c>
      <c r="Q3029" s="40" t="str">
        <f t="shared" si="290"/>
        <v/>
      </c>
      <c r="U3029" s="40" t="str">
        <f t="shared" si="291"/>
        <v/>
      </c>
      <c r="V3029" s="53"/>
      <c r="Y3029" s="40" t="str">
        <f t="shared" si="292"/>
        <v/>
      </c>
      <c r="AC3029" s="40" t="str">
        <f t="shared" si="293"/>
        <v/>
      </c>
    </row>
    <row r="3030" spans="9:29" x14ac:dyDescent="0.3">
      <c r="I3030" s="40" t="str">
        <f t="shared" si="288"/>
        <v/>
      </c>
      <c r="L3030" s="31"/>
      <c r="M3030" s="40" t="str">
        <f t="shared" si="289"/>
        <v/>
      </c>
      <c r="Q3030" s="40" t="str">
        <f t="shared" si="290"/>
        <v/>
      </c>
      <c r="U3030" s="40" t="str">
        <f t="shared" si="291"/>
        <v/>
      </c>
      <c r="V3030" s="53"/>
      <c r="Y3030" s="40" t="str">
        <f t="shared" si="292"/>
        <v/>
      </c>
      <c r="AC3030" s="40" t="str">
        <f t="shared" si="293"/>
        <v/>
      </c>
    </row>
    <row r="3031" spans="9:29" x14ac:dyDescent="0.3">
      <c r="I3031" s="40" t="str">
        <f t="shared" si="288"/>
        <v/>
      </c>
      <c r="L3031" s="31"/>
      <c r="M3031" s="40" t="str">
        <f t="shared" si="289"/>
        <v/>
      </c>
      <c r="Q3031" s="40" t="str">
        <f t="shared" si="290"/>
        <v/>
      </c>
      <c r="U3031" s="40" t="str">
        <f t="shared" si="291"/>
        <v/>
      </c>
      <c r="V3031" s="53"/>
      <c r="Y3031" s="40" t="str">
        <f t="shared" si="292"/>
        <v/>
      </c>
      <c r="AC3031" s="40" t="str">
        <f t="shared" si="293"/>
        <v/>
      </c>
    </row>
    <row r="3032" spans="9:29" x14ac:dyDescent="0.3">
      <c r="I3032" s="40" t="str">
        <f t="shared" si="288"/>
        <v/>
      </c>
      <c r="L3032" s="31"/>
      <c r="M3032" s="40" t="str">
        <f t="shared" si="289"/>
        <v/>
      </c>
      <c r="Q3032" s="40" t="str">
        <f t="shared" si="290"/>
        <v/>
      </c>
      <c r="U3032" s="40" t="str">
        <f t="shared" si="291"/>
        <v/>
      </c>
      <c r="V3032" s="53"/>
      <c r="Y3032" s="40" t="str">
        <f t="shared" si="292"/>
        <v/>
      </c>
      <c r="AC3032" s="40" t="str">
        <f t="shared" si="293"/>
        <v/>
      </c>
    </row>
    <row r="3033" spans="9:29" x14ac:dyDescent="0.3">
      <c r="I3033" s="40" t="str">
        <f t="shared" si="288"/>
        <v/>
      </c>
      <c r="L3033" s="31"/>
      <c r="M3033" s="40" t="str">
        <f t="shared" si="289"/>
        <v/>
      </c>
      <c r="Q3033" s="40" t="str">
        <f t="shared" si="290"/>
        <v/>
      </c>
      <c r="U3033" s="40" t="str">
        <f t="shared" si="291"/>
        <v/>
      </c>
      <c r="V3033" s="53"/>
      <c r="Y3033" s="40" t="str">
        <f t="shared" si="292"/>
        <v/>
      </c>
      <c r="AC3033" s="40" t="str">
        <f t="shared" si="293"/>
        <v/>
      </c>
    </row>
    <row r="3034" spans="9:29" x14ac:dyDescent="0.3">
      <c r="I3034" s="40" t="str">
        <f t="shared" si="288"/>
        <v/>
      </c>
      <c r="L3034" s="31"/>
      <c r="M3034" s="40" t="str">
        <f t="shared" si="289"/>
        <v/>
      </c>
      <c r="Q3034" s="40" t="str">
        <f t="shared" si="290"/>
        <v/>
      </c>
      <c r="U3034" s="40" t="str">
        <f t="shared" si="291"/>
        <v/>
      </c>
      <c r="V3034" s="53"/>
      <c r="Y3034" s="40" t="str">
        <f t="shared" si="292"/>
        <v/>
      </c>
      <c r="AC3034" s="40" t="str">
        <f t="shared" si="293"/>
        <v/>
      </c>
    </row>
    <row r="3035" spans="9:29" x14ac:dyDescent="0.3">
      <c r="I3035" s="40" t="str">
        <f t="shared" si="288"/>
        <v/>
      </c>
      <c r="L3035" s="31"/>
      <c r="M3035" s="40" t="str">
        <f t="shared" si="289"/>
        <v/>
      </c>
      <c r="Q3035" s="40" t="str">
        <f t="shared" si="290"/>
        <v/>
      </c>
      <c r="U3035" s="40" t="str">
        <f t="shared" si="291"/>
        <v/>
      </c>
      <c r="V3035" s="53"/>
      <c r="Y3035" s="40" t="str">
        <f t="shared" si="292"/>
        <v/>
      </c>
      <c r="AC3035" s="40" t="str">
        <f t="shared" si="293"/>
        <v/>
      </c>
    </row>
    <row r="3036" spans="9:29" x14ac:dyDescent="0.3">
      <c r="I3036" s="40" t="str">
        <f t="shared" si="288"/>
        <v/>
      </c>
      <c r="L3036" s="31"/>
      <c r="M3036" s="40" t="str">
        <f t="shared" si="289"/>
        <v/>
      </c>
      <c r="Q3036" s="40" t="str">
        <f t="shared" si="290"/>
        <v/>
      </c>
      <c r="U3036" s="40" t="str">
        <f t="shared" si="291"/>
        <v/>
      </c>
      <c r="V3036" s="53"/>
      <c r="Y3036" s="40" t="str">
        <f t="shared" si="292"/>
        <v/>
      </c>
      <c r="AC3036" s="40" t="str">
        <f t="shared" si="293"/>
        <v/>
      </c>
    </row>
    <row r="3037" spans="9:29" x14ac:dyDescent="0.3">
      <c r="I3037" s="40" t="str">
        <f t="shared" si="288"/>
        <v/>
      </c>
      <c r="L3037" s="31"/>
      <c r="M3037" s="40" t="str">
        <f t="shared" si="289"/>
        <v/>
      </c>
      <c r="Q3037" s="40" t="str">
        <f t="shared" si="290"/>
        <v/>
      </c>
      <c r="U3037" s="40" t="str">
        <f t="shared" si="291"/>
        <v/>
      </c>
      <c r="V3037" s="53"/>
      <c r="Y3037" s="40" t="str">
        <f t="shared" si="292"/>
        <v/>
      </c>
      <c r="AC3037" s="40" t="str">
        <f t="shared" si="293"/>
        <v/>
      </c>
    </row>
    <row r="3038" spans="9:29" x14ac:dyDescent="0.3">
      <c r="I3038" s="40" t="str">
        <f t="shared" si="288"/>
        <v/>
      </c>
      <c r="L3038" s="31"/>
      <c r="M3038" s="40" t="str">
        <f t="shared" si="289"/>
        <v/>
      </c>
      <c r="Q3038" s="40" t="str">
        <f t="shared" si="290"/>
        <v/>
      </c>
      <c r="U3038" s="40" t="str">
        <f t="shared" si="291"/>
        <v/>
      </c>
      <c r="V3038" s="53"/>
      <c r="Y3038" s="40" t="str">
        <f t="shared" si="292"/>
        <v/>
      </c>
      <c r="AC3038" s="40" t="str">
        <f t="shared" si="293"/>
        <v/>
      </c>
    </row>
    <row r="3039" spans="9:29" x14ac:dyDescent="0.3">
      <c r="I3039" s="40" t="str">
        <f t="shared" si="288"/>
        <v/>
      </c>
      <c r="L3039" s="31"/>
      <c r="M3039" s="40" t="str">
        <f t="shared" si="289"/>
        <v/>
      </c>
      <c r="Q3039" s="40" t="str">
        <f t="shared" si="290"/>
        <v/>
      </c>
      <c r="U3039" s="40" t="str">
        <f t="shared" si="291"/>
        <v/>
      </c>
      <c r="V3039" s="53"/>
      <c r="Y3039" s="40" t="str">
        <f t="shared" si="292"/>
        <v/>
      </c>
      <c r="AC3039" s="40" t="str">
        <f t="shared" si="293"/>
        <v/>
      </c>
    </row>
    <row r="3040" spans="9:29" x14ac:dyDescent="0.3">
      <c r="I3040" s="40" t="str">
        <f t="shared" si="288"/>
        <v/>
      </c>
      <c r="L3040" s="31"/>
      <c r="M3040" s="40" t="str">
        <f t="shared" si="289"/>
        <v/>
      </c>
      <c r="Q3040" s="40" t="str">
        <f t="shared" si="290"/>
        <v/>
      </c>
      <c r="U3040" s="40" t="str">
        <f t="shared" si="291"/>
        <v/>
      </c>
      <c r="V3040" s="53"/>
      <c r="Y3040" s="40" t="str">
        <f t="shared" si="292"/>
        <v/>
      </c>
      <c r="AC3040" s="40" t="str">
        <f t="shared" si="293"/>
        <v/>
      </c>
    </row>
    <row r="3041" spans="9:29" x14ac:dyDescent="0.3">
      <c r="I3041" s="40" t="str">
        <f t="shared" si="288"/>
        <v/>
      </c>
      <c r="L3041" s="31"/>
      <c r="M3041" s="40" t="str">
        <f t="shared" si="289"/>
        <v/>
      </c>
      <c r="Q3041" s="40" t="str">
        <f t="shared" si="290"/>
        <v/>
      </c>
      <c r="U3041" s="40" t="str">
        <f t="shared" si="291"/>
        <v/>
      </c>
      <c r="V3041" s="53"/>
      <c r="Y3041" s="40" t="str">
        <f t="shared" si="292"/>
        <v/>
      </c>
      <c r="AC3041" s="40" t="str">
        <f t="shared" si="293"/>
        <v/>
      </c>
    </row>
    <row r="3042" spans="9:29" x14ac:dyDescent="0.3">
      <c r="I3042" s="40" t="str">
        <f t="shared" si="288"/>
        <v/>
      </c>
      <c r="L3042" s="31"/>
      <c r="M3042" s="40" t="str">
        <f t="shared" si="289"/>
        <v/>
      </c>
      <c r="Q3042" s="40" t="str">
        <f t="shared" si="290"/>
        <v/>
      </c>
      <c r="U3042" s="40" t="str">
        <f t="shared" si="291"/>
        <v/>
      </c>
      <c r="V3042" s="53"/>
      <c r="Y3042" s="40" t="str">
        <f t="shared" si="292"/>
        <v/>
      </c>
      <c r="AC3042" s="40" t="str">
        <f t="shared" si="293"/>
        <v/>
      </c>
    </row>
    <row r="3043" spans="9:29" x14ac:dyDescent="0.3">
      <c r="I3043" s="40" t="str">
        <f t="shared" si="288"/>
        <v/>
      </c>
      <c r="L3043" s="31"/>
      <c r="M3043" s="40" t="str">
        <f t="shared" si="289"/>
        <v/>
      </c>
      <c r="Q3043" s="40" t="str">
        <f t="shared" si="290"/>
        <v/>
      </c>
      <c r="U3043" s="40" t="str">
        <f t="shared" si="291"/>
        <v/>
      </c>
      <c r="V3043" s="53"/>
      <c r="Y3043" s="40" t="str">
        <f t="shared" si="292"/>
        <v/>
      </c>
      <c r="AC3043" s="40" t="str">
        <f t="shared" si="293"/>
        <v/>
      </c>
    </row>
    <row r="3044" spans="9:29" x14ac:dyDescent="0.3">
      <c r="I3044" s="40" t="str">
        <f t="shared" si="288"/>
        <v/>
      </c>
      <c r="L3044" s="31"/>
      <c r="M3044" s="40" t="str">
        <f t="shared" si="289"/>
        <v/>
      </c>
      <c r="Q3044" s="40" t="str">
        <f t="shared" si="290"/>
        <v/>
      </c>
      <c r="U3044" s="40" t="str">
        <f t="shared" si="291"/>
        <v/>
      </c>
      <c r="V3044" s="53"/>
      <c r="Y3044" s="40" t="str">
        <f t="shared" si="292"/>
        <v/>
      </c>
      <c r="AC3044" s="40" t="str">
        <f t="shared" si="293"/>
        <v/>
      </c>
    </row>
    <row r="3045" spans="9:29" x14ac:dyDescent="0.3">
      <c r="I3045" s="40" t="str">
        <f t="shared" si="288"/>
        <v/>
      </c>
      <c r="L3045" s="31"/>
      <c r="M3045" s="40" t="str">
        <f t="shared" si="289"/>
        <v/>
      </c>
      <c r="Q3045" s="40" t="str">
        <f t="shared" si="290"/>
        <v/>
      </c>
      <c r="U3045" s="40" t="str">
        <f t="shared" si="291"/>
        <v/>
      </c>
      <c r="V3045" s="53"/>
      <c r="Y3045" s="40" t="str">
        <f t="shared" si="292"/>
        <v/>
      </c>
      <c r="AC3045" s="40" t="str">
        <f t="shared" si="293"/>
        <v/>
      </c>
    </row>
    <row r="3046" spans="9:29" x14ac:dyDescent="0.3">
      <c r="I3046" s="40" t="str">
        <f t="shared" si="288"/>
        <v/>
      </c>
      <c r="L3046" s="31"/>
      <c r="M3046" s="40" t="str">
        <f t="shared" si="289"/>
        <v/>
      </c>
      <c r="Q3046" s="40" t="str">
        <f t="shared" si="290"/>
        <v/>
      </c>
      <c r="U3046" s="40" t="str">
        <f t="shared" si="291"/>
        <v/>
      </c>
      <c r="V3046" s="53"/>
      <c r="Y3046" s="40" t="str">
        <f t="shared" si="292"/>
        <v/>
      </c>
      <c r="AC3046" s="40" t="str">
        <f t="shared" si="293"/>
        <v/>
      </c>
    </row>
    <row r="3047" spans="9:29" x14ac:dyDescent="0.3">
      <c r="I3047" s="40" t="str">
        <f t="shared" si="288"/>
        <v/>
      </c>
      <c r="L3047" s="31"/>
      <c r="M3047" s="40" t="str">
        <f t="shared" si="289"/>
        <v/>
      </c>
      <c r="Q3047" s="40" t="str">
        <f t="shared" si="290"/>
        <v/>
      </c>
      <c r="U3047" s="40" t="str">
        <f t="shared" si="291"/>
        <v/>
      </c>
      <c r="V3047" s="53"/>
      <c r="Y3047" s="40" t="str">
        <f t="shared" si="292"/>
        <v/>
      </c>
      <c r="AC3047" s="40" t="str">
        <f t="shared" si="293"/>
        <v/>
      </c>
    </row>
    <row r="3048" spans="9:29" x14ac:dyDescent="0.3">
      <c r="I3048" s="40" t="str">
        <f t="shared" si="288"/>
        <v/>
      </c>
      <c r="L3048" s="31"/>
      <c r="M3048" s="40" t="str">
        <f t="shared" si="289"/>
        <v/>
      </c>
      <c r="Q3048" s="40" t="str">
        <f t="shared" si="290"/>
        <v/>
      </c>
      <c r="U3048" s="40" t="str">
        <f t="shared" si="291"/>
        <v/>
      </c>
      <c r="V3048" s="53"/>
      <c r="Y3048" s="40" t="str">
        <f t="shared" si="292"/>
        <v/>
      </c>
      <c r="AC3048" s="40" t="str">
        <f t="shared" si="293"/>
        <v/>
      </c>
    </row>
    <row r="3049" spans="9:29" x14ac:dyDescent="0.3">
      <c r="I3049" s="40" t="str">
        <f t="shared" si="288"/>
        <v/>
      </c>
      <c r="L3049" s="31"/>
      <c r="M3049" s="40" t="str">
        <f t="shared" si="289"/>
        <v/>
      </c>
      <c r="Q3049" s="40" t="str">
        <f t="shared" si="290"/>
        <v/>
      </c>
      <c r="U3049" s="40" t="str">
        <f t="shared" si="291"/>
        <v/>
      </c>
      <c r="V3049" s="53"/>
      <c r="Y3049" s="40" t="str">
        <f t="shared" si="292"/>
        <v/>
      </c>
      <c r="AC3049" s="40" t="str">
        <f t="shared" si="293"/>
        <v/>
      </c>
    </row>
    <row r="3050" spans="9:29" x14ac:dyDescent="0.3">
      <c r="I3050" s="40" t="str">
        <f t="shared" si="288"/>
        <v/>
      </c>
      <c r="L3050" s="31"/>
      <c r="M3050" s="40" t="str">
        <f t="shared" si="289"/>
        <v/>
      </c>
      <c r="Q3050" s="40" t="str">
        <f t="shared" si="290"/>
        <v/>
      </c>
      <c r="U3050" s="40" t="str">
        <f t="shared" si="291"/>
        <v/>
      </c>
      <c r="V3050" s="53"/>
      <c r="Y3050" s="40" t="str">
        <f t="shared" si="292"/>
        <v/>
      </c>
      <c r="AC3050" s="40" t="str">
        <f t="shared" si="293"/>
        <v/>
      </c>
    </row>
    <row r="3051" spans="9:29" x14ac:dyDescent="0.3">
      <c r="I3051" s="40" t="str">
        <f t="shared" si="288"/>
        <v/>
      </c>
      <c r="L3051" s="31"/>
      <c r="M3051" s="40" t="str">
        <f t="shared" si="289"/>
        <v/>
      </c>
      <c r="Q3051" s="40" t="str">
        <f t="shared" si="290"/>
        <v/>
      </c>
      <c r="U3051" s="40" t="str">
        <f t="shared" si="291"/>
        <v/>
      </c>
      <c r="V3051" s="53"/>
      <c r="Y3051" s="40" t="str">
        <f t="shared" si="292"/>
        <v/>
      </c>
      <c r="AC3051" s="40" t="str">
        <f t="shared" si="293"/>
        <v/>
      </c>
    </row>
    <row r="3052" spans="9:29" x14ac:dyDescent="0.3">
      <c r="I3052" s="40" t="str">
        <f t="shared" si="288"/>
        <v/>
      </c>
      <c r="L3052" s="31"/>
      <c r="M3052" s="40" t="str">
        <f t="shared" si="289"/>
        <v/>
      </c>
      <c r="Q3052" s="40" t="str">
        <f t="shared" si="290"/>
        <v/>
      </c>
      <c r="U3052" s="40" t="str">
        <f t="shared" si="291"/>
        <v/>
      </c>
      <c r="V3052" s="53"/>
      <c r="Y3052" s="40" t="str">
        <f t="shared" si="292"/>
        <v/>
      </c>
      <c r="AC3052" s="40" t="str">
        <f t="shared" si="293"/>
        <v/>
      </c>
    </row>
    <row r="3053" spans="9:29" x14ac:dyDescent="0.3">
      <c r="I3053" s="40" t="str">
        <f t="shared" si="288"/>
        <v/>
      </c>
      <c r="L3053" s="31"/>
      <c r="M3053" s="40" t="str">
        <f t="shared" si="289"/>
        <v/>
      </c>
      <c r="Q3053" s="40" t="str">
        <f t="shared" si="290"/>
        <v/>
      </c>
      <c r="U3053" s="40" t="str">
        <f t="shared" si="291"/>
        <v/>
      </c>
      <c r="V3053" s="53"/>
      <c r="Y3053" s="40" t="str">
        <f t="shared" si="292"/>
        <v/>
      </c>
      <c r="AC3053" s="40" t="str">
        <f t="shared" si="293"/>
        <v/>
      </c>
    </row>
    <row r="3054" spans="9:29" x14ac:dyDescent="0.3">
      <c r="I3054" s="40" t="str">
        <f t="shared" si="288"/>
        <v/>
      </c>
      <c r="L3054" s="31"/>
      <c r="M3054" s="40" t="str">
        <f t="shared" si="289"/>
        <v/>
      </c>
      <c r="Q3054" s="40" t="str">
        <f t="shared" si="290"/>
        <v/>
      </c>
      <c r="U3054" s="40" t="str">
        <f t="shared" si="291"/>
        <v/>
      </c>
      <c r="V3054" s="53"/>
      <c r="Y3054" s="40" t="str">
        <f t="shared" si="292"/>
        <v/>
      </c>
      <c r="AC3054" s="40" t="str">
        <f t="shared" si="293"/>
        <v/>
      </c>
    </row>
    <row r="3055" spans="9:29" x14ac:dyDescent="0.3">
      <c r="I3055" s="40" t="str">
        <f t="shared" si="288"/>
        <v/>
      </c>
      <c r="L3055" s="31"/>
      <c r="M3055" s="40" t="str">
        <f t="shared" si="289"/>
        <v/>
      </c>
      <c r="Q3055" s="40" t="str">
        <f t="shared" si="290"/>
        <v/>
      </c>
      <c r="U3055" s="40" t="str">
        <f t="shared" si="291"/>
        <v/>
      </c>
      <c r="V3055" s="53"/>
      <c r="Y3055" s="40" t="str">
        <f t="shared" si="292"/>
        <v/>
      </c>
      <c r="AC3055" s="40" t="str">
        <f t="shared" si="293"/>
        <v/>
      </c>
    </row>
    <row r="3056" spans="9:29" x14ac:dyDescent="0.3">
      <c r="I3056" s="40" t="str">
        <f t="shared" si="288"/>
        <v/>
      </c>
      <c r="L3056" s="31"/>
      <c r="M3056" s="40" t="str">
        <f t="shared" si="289"/>
        <v/>
      </c>
      <c r="Q3056" s="40" t="str">
        <f t="shared" si="290"/>
        <v/>
      </c>
      <c r="U3056" s="40" t="str">
        <f t="shared" si="291"/>
        <v/>
      </c>
      <c r="V3056" s="53"/>
      <c r="Y3056" s="40" t="str">
        <f t="shared" si="292"/>
        <v/>
      </c>
      <c r="AC3056" s="40" t="str">
        <f t="shared" si="293"/>
        <v/>
      </c>
    </row>
    <row r="3057" spans="9:29" x14ac:dyDescent="0.3">
      <c r="I3057" s="40" t="str">
        <f t="shared" si="288"/>
        <v/>
      </c>
      <c r="L3057" s="31"/>
      <c r="M3057" s="40" t="str">
        <f t="shared" si="289"/>
        <v/>
      </c>
      <c r="Q3057" s="40" t="str">
        <f t="shared" si="290"/>
        <v/>
      </c>
      <c r="U3057" s="40" t="str">
        <f t="shared" si="291"/>
        <v/>
      </c>
      <c r="V3057" s="53"/>
      <c r="Y3057" s="40" t="str">
        <f t="shared" si="292"/>
        <v/>
      </c>
      <c r="AC3057" s="40" t="str">
        <f t="shared" si="293"/>
        <v/>
      </c>
    </row>
    <row r="3058" spans="9:29" x14ac:dyDescent="0.3">
      <c r="I3058" s="40" t="str">
        <f t="shared" si="288"/>
        <v/>
      </c>
      <c r="L3058" s="31"/>
      <c r="M3058" s="40" t="str">
        <f t="shared" si="289"/>
        <v/>
      </c>
      <c r="Q3058" s="40" t="str">
        <f t="shared" si="290"/>
        <v/>
      </c>
      <c r="U3058" s="40" t="str">
        <f t="shared" si="291"/>
        <v/>
      </c>
      <c r="V3058" s="53"/>
      <c r="Y3058" s="40" t="str">
        <f t="shared" si="292"/>
        <v/>
      </c>
      <c r="AC3058" s="40" t="str">
        <f t="shared" si="293"/>
        <v/>
      </c>
    </row>
    <row r="3059" spans="9:29" x14ac:dyDescent="0.3">
      <c r="I3059" s="40" t="str">
        <f t="shared" si="288"/>
        <v/>
      </c>
      <c r="L3059" s="31"/>
      <c r="M3059" s="40" t="str">
        <f t="shared" si="289"/>
        <v/>
      </c>
      <c r="Q3059" s="40" t="str">
        <f t="shared" si="290"/>
        <v/>
      </c>
      <c r="U3059" s="40" t="str">
        <f t="shared" si="291"/>
        <v/>
      </c>
      <c r="V3059" s="53"/>
      <c r="Y3059" s="40" t="str">
        <f t="shared" si="292"/>
        <v/>
      </c>
      <c r="AC3059" s="40" t="str">
        <f t="shared" si="293"/>
        <v/>
      </c>
    </row>
    <row r="3060" spans="9:29" x14ac:dyDescent="0.3">
      <c r="I3060" s="40" t="str">
        <f t="shared" si="288"/>
        <v/>
      </c>
      <c r="L3060" s="31"/>
      <c r="M3060" s="40" t="str">
        <f t="shared" si="289"/>
        <v/>
      </c>
      <c r="Q3060" s="40" t="str">
        <f t="shared" si="290"/>
        <v/>
      </c>
      <c r="U3060" s="40" t="str">
        <f t="shared" si="291"/>
        <v/>
      </c>
      <c r="V3060" s="53"/>
      <c r="Y3060" s="40" t="str">
        <f t="shared" si="292"/>
        <v/>
      </c>
      <c r="AC3060" s="40" t="str">
        <f t="shared" si="293"/>
        <v/>
      </c>
    </row>
    <row r="3061" spans="9:29" x14ac:dyDescent="0.3">
      <c r="I3061" s="40" t="str">
        <f t="shared" si="288"/>
        <v/>
      </c>
      <c r="L3061" s="31"/>
      <c r="M3061" s="40" t="str">
        <f t="shared" si="289"/>
        <v/>
      </c>
      <c r="Q3061" s="40" t="str">
        <f t="shared" si="290"/>
        <v/>
      </c>
      <c r="U3061" s="40" t="str">
        <f t="shared" si="291"/>
        <v/>
      </c>
      <c r="V3061" s="53"/>
      <c r="Y3061" s="40" t="str">
        <f t="shared" si="292"/>
        <v/>
      </c>
      <c r="AC3061" s="40" t="str">
        <f t="shared" si="293"/>
        <v/>
      </c>
    </row>
    <row r="3062" spans="9:29" x14ac:dyDescent="0.3">
      <c r="I3062" s="40" t="str">
        <f t="shared" si="288"/>
        <v/>
      </c>
      <c r="L3062" s="31"/>
      <c r="M3062" s="40" t="str">
        <f t="shared" si="289"/>
        <v/>
      </c>
      <c r="Q3062" s="40" t="str">
        <f t="shared" si="290"/>
        <v/>
      </c>
      <c r="U3062" s="40" t="str">
        <f t="shared" si="291"/>
        <v/>
      </c>
      <c r="V3062" s="53"/>
      <c r="Y3062" s="40" t="str">
        <f t="shared" si="292"/>
        <v/>
      </c>
      <c r="AC3062" s="40" t="str">
        <f t="shared" si="293"/>
        <v/>
      </c>
    </row>
    <row r="3063" spans="9:29" x14ac:dyDescent="0.3">
      <c r="I3063" s="40" t="str">
        <f t="shared" si="288"/>
        <v/>
      </c>
      <c r="L3063" s="31"/>
      <c r="M3063" s="40" t="str">
        <f t="shared" si="289"/>
        <v/>
      </c>
      <c r="Q3063" s="40" t="str">
        <f t="shared" si="290"/>
        <v/>
      </c>
      <c r="U3063" s="40" t="str">
        <f t="shared" si="291"/>
        <v/>
      </c>
      <c r="V3063" s="53"/>
      <c r="Y3063" s="40" t="str">
        <f t="shared" si="292"/>
        <v/>
      </c>
      <c r="AC3063" s="40" t="str">
        <f t="shared" si="293"/>
        <v/>
      </c>
    </row>
    <row r="3064" spans="9:29" x14ac:dyDescent="0.3">
      <c r="I3064" s="40" t="str">
        <f t="shared" si="288"/>
        <v/>
      </c>
      <c r="L3064" s="31"/>
      <c r="M3064" s="40" t="str">
        <f t="shared" si="289"/>
        <v/>
      </c>
      <c r="Q3064" s="40" t="str">
        <f t="shared" si="290"/>
        <v/>
      </c>
      <c r="U3064" s="40" t="str">
        <f t="shared" si="291"/>
        <v/>
      </c>
      <c r="V3064" s="53"/>
      <c r="Y3064" s="40" t="str">
        <f t="shared" si="292"/>
        <v/>
      </c>
      <c r="AC3064" s="40" t="str">
        <f t="shared" si="293"/>
        <v/>
      </c>
    </row>
    <row r="3065" spans="9:29" x14ac:dyDescent="0.3">
      <c r="I3065" s="40" t="str">
        <f t="shared" si="288"/>
        <v/>
      </c>
      <c r="L3065" s="31"/>
      <c r="M3065" s="40" t="str">
        <f t="shared" si="289"/>
        <v/>
      </c>
      <c r="Q3065" s="40" t="str">
        <f t="shared" si="290"/>
        <v/>
      </c>
      <c r="U3065" s="40" t="str">
        <f t="shared" si="291"/>
        <v/>
      </c>
      <c r="V3065" s="53"/>
      <c r="Y3065" s="40" t="str">
        <f t="shared" si="292"/>
        <v/>
      </c>
      <c r="AC3065" s="40" t="str">
        <f t="shared" si="293"/>
        <v/>
      </c>
    </row>
    <row r="3066" spans="9:29" x14ac:dyDescent="0.3">
      <c r="I3066" s="40" t="str">
        <f t="shared" si="288"/>
        <v/>
      </c>
      <c r="L3066" s="31"/>
      <c r="M3066" s="40" t="str">
        <f t="shared" si="289"/>
        <v/>
      </c>
      <c r="Q3066" s="40" t="str">
        <f t="shared" si="290"/>
        <v/>
      </c>
      <c r="U3066" s="40" t="str">
        <f t="shared" si="291"/>
        <v/>
      </c>
      <c r="V3066" s="53"/>
      <c r="Y3066" s="40" t="str">
        <f t="shared" si="292"/>
        <v/>
      </c>
      <c r="AC3066" s="40" t="str">
        <f t="shared" si="293"/>
        <v/>
      </c>
    </row>
    <row r="3067" spans="9:29" x14ac:dyDescent="0.3">
      <c r="I3067" s="40" t="str">
        <f t="shared" si="288"/>
        <v/>
      </c>
      <c r="L3067" s="31"/>
      <c r="M3067" s="40" t="str">
        <f t="shared" si="289"/>
        <v/>
      </c>
      <c r="Q3067" s="40" t="str">
        <f t="shared" si="290"/>
        <v/>
      </c>
      <c r="U3067" s="40" t="str">
        <f t="shared" si="291"/>
        <v/>
      </c>
      <c r="V3067" s="53"/>
      <c r="Y3067" s="40" t="str">
        <f t="shared" si="292"/>
        <v/>
      </c>
      <c r="AC3067" s="40" t="str">
        <f t="shared" si="293"/>
        <v/>
      </c>
    </row>
    <row r="3068" spans="9:29" x14ac:dyDescent="0.3">
      <c r="I3068" s="40" t="str">
        <f t="shared" si="288"/>
        <v/>
      </c>
      <c r="L3068" s="31"/>
      <c r="M3068" s="40" t="str">
        <f t="shared" si="289"/>
        <v/>
      </c>
      <c r="Q3068" s="40" t="str">
        <f t="shared" si="290"/>
        <v/>
      </c>
      <c r="U3068" s="40" t="str">
        <f t="shared" si="291"/>
        <v/>
      </c>
      <c r="V3068" s="53"/>
      <c r="Y3068" s="40" t="str">
        <f t="shared" si="292"/>
        <v/>
      </c>
      <c r="AC3068" s="40" t="str">
        <f t="shared" si="293"/>
        <v/>
      </c>
    </row>
    <row r="3069" spans="9:29" x14ac:dyDescent="0.3">
      <c r="I3069" s="40" t="str">
        <f t="shared" si="288"/>
        <v/>
      </c>
      <c r="L3069" s="31"/>
      <c r="M3069" s="40" t="str">
        <f t="shared" si="289"/>
        <v/>
      </c>
      <c r="Q3069" s="40" t="str">
        <f t="shared" si="290"/>
        <v/>
      </c>
      <c r="U3069" s="40" t="str">
        <f t="shared" si="291"/>
        <v/>
      </c>
      <c r="V3069" s="53"/>
      <c r="Y3069" s="40" t="str">
        <f t="shared" si="292"/>
        <v/>
      </c>
      <c r="AC3069" s="40" t="str">
        <f t="shared" si="293"/>
        <v/>
      </c>
    </row>
    <row r="3070" spans="9:29" x14ac:dyDescent="0.3">
      <c r="I3070" s="40" t="str">
        <f t="shared" si="288"/>
        <v/>
      </c>
      <c r="L3070" s="31"/>
      <c r="M3070" s="40" t="str">
        <f t="shared" si="289"/>
        <v/>
      </c>
      <c r="Q3070" s="40" t="str">
        <f t="shared" si="290"/>
        <v/>
      </c>
      <c r="U3070" s="40" t="str">
        <f t="shared" si="291"/>
        <v/>
      </c>
      <c r="V3070" s="53"/>
      <c r="Y3070" s="40" t="str">
        <f t="shared" si="292"/>
        <v/>
      </c>
      <c r="AC3070" s="40" t="str">
        <f t="shared" si="293"/>
        <v/>
      </c>
    </row>
    <row r="3071" spans="9:29" x14ac:dyDescent="0.3">
      <c r="I3071" s="40" t="str">
        <f t="shared" si="288"/>
        <v/>
      </c>
      <c r="L3071" s="31"/>
      <c r="M3071" s="40" t="str">
        <f t="shared" si="289"/>
        <v/>
      </c>
      <c r="Q3071" s="40" t="str">
        <f t="shared" si="290"/>
        <v/>
      </c>
      <c r="U3071" s="40" t="str">
        <f t="shared" si="291"/>
        <v/>
      </c>
      <c r="V3071" s="53"/>
      <c r="Y3071" s="40" t="str">
        <f t="shared" si="292"/>
        <v/>
      </c>
      <c r="AC3071" s="40" t="str">
        <f t="shared" si="293"/>
        <v/>
      </c>
    </row>
    <row r="3072" spans="9:29" x14ac:dyDescent="0.3">
      <c r="I3072" s="40" t="str">
        <f t="shared" si="288"/>
        <v/>
      </c>
      <c r="L3072" s="31"/>
      <c r="M3072" s="40" t="str">
        <f t="shared" si="289"/>
        <v/>
      </c>
      <c r="Q3072" s="40" t="str">
        <f t="shared" si="290"/>
        <v/>
      </c>
      <c r="U3072" s="40" t="str">
        <f t="shared" si="291"/>
        <v/>
      </c>
      <c r="V3072" s="53"/>
      <c r="Y3072" s="40" t="str">
        <f t="shared" si="292"/>
        <v/>
      </c>
      <c r="AC3072" s="40" t="str">
        <f t="shared" si="293"/>
        <v/>
      </c>
    </row>
    <row r="3073" spans="9:29" x14ac:dyDescent="0.3">
      <c r="I3073" s="40" t="str">
        <f t="shared" si="288"/>
        <v/>
      </c>
      <c r="L3073" s="31"/>
      <c r="M3073" s="40" t="str">
        <f t="shared" si="289"/>
        <v/>
      </c>
      <c r="Q3073" s="40" t="str">
        <f t="shared" si="290"/>
        <v/>
      </c>
      <c r="U3073" s="40" t="str">
        <f t="shared" si="291"/>
        <v/>
      </c>
      <c r="V3073" s="53"/>
      <c r="Y3073" s="40" t="str">
        <f t="shared" si="292"/>
        <v/>
      </c>
      <c r="AC3073" s="40" t="str">
        <f t="shared" si="293"/>
        <v/>
      </c>
    </row>
    <row r="3074" spans="9:29" x14ac:dyDescent="0.3">
      <c r="I3074" s="40" t="str">
        <f t="shared" si="288"/>
        <v/>
      </c>
      <c r="L3074" s="31"/>
      <c r="M3074" s="40" t="str">
        <f t="shared" si="289"/>
        <v/>
      </c>
      <c r="Q3074" s="40" t="str">
        <f t="shared" si="290"/>
        <v/>
      </c>
      <c r="U3074" s="40" t="str">
        <f t="shared" si="291"/>
        <v/>
      </c>
      <c r="V3074" s="53"/>
      <c r="Y3074" s="40" t="str">
        <f t="shared" si="292"/>
        <v/>
      </c>
      <c r="AC3074" s="40" t="str">
        <f t="shared" si="293"/>
        <v/>
      </c>
    </row>
    <row r="3075" spans="9:29" x14ac:dyDescent="0.3">
      <c r="I3075" s="40" t="str">
        <f t="shared" si="288"/>
        <v/>
      </c>
      <c r="L3075" s="31"/>
      <c r="M3075" s="40" t="str">
        <f t="shared" si="289"/>
        <v/>
      </c>
      <c r="Q3075" s="40" t="str">
        <f t="shared" si="290"/>
        <v/>
      </c>
      <c r="U3075" s="40" t="str">
        <f t="shared" si="291"/>
        <v/>
      </c>
      <c r="V3075" s="53"/>
      <c r="Y3075" s="40" t="str">
        <f t="shared" si="292"/>
        <v/>
      </c>
      <c r="AC3075" s="40" t="str">
        <f t="shared" si="293"/>
        <v/>
      </c>
    </row>
    <row r="3076" spans="9:29" x14ac:dyDescent="0.3">
      <c r="I3076" s="40" t="str">
        <f t="shared" ref="I3076:I3139" si="294">IF(H3076="","",IF(H3076="**","",ABS(H3076*100)))</f>
        <v/>
      </c>
      <c r="L3076" s="31"/>
      <c r="M3076" s="40" t="str">
        <f t="shared" ref="M3076:M3139" si="295">IF(L3076="","",IF(L3076="**","",ABS(L3076*100)))</f>
        <v/>
      </c>
      <c r="Q3076" s="40" t="str">
        <f t="shared" ref="Q3076:Q3139" si="296">IF(P3076="","",IF(P3076="**","",ABS(P3076*100)))</f>
        <v/>
      </c>
      <c r="U3076" s="40" t="str">
        <f t="shared" ref="U3076:U3139" si="297">IF(T3076="","",IF(T3076="**","",ABS(T3076*100)))</f>
        <v/>
      </c>
      <c r="V3076" s="53"/>
      <c r="Y3076" s="40" t="str">
        <f t="shared" ref="Y3076:Y3139" si="298">IF(X3076="","",IF(X3076="**","",ABS(X3076*100)))</f>
        <v/>
      </c>
      <c r="AC3076" s="40" t="str">
        <f t="shared" ref="AC3076:AC3139" si="299">IF(AB3076="","",IF(AB3076="**","",ABS(AB3076*100)))</f>
        <v/>
      </c>
    </row>
    <row r="3077" spans="9:29" x14ac:dyDescent="0.3">
      <c r="I3077" s="40" t="str">
        <f t="shared" si="294"/>
        <v/>
      </c>
      <c r="L3077" s="31"/>
      <c r="M3077" s="40" t="str">
        <f t="shared" si="295"/>
        <v/>
      </c>
      <c r="Q3077" s="40" t="str">
        <f t="shared" si="296"/>
        <v/>
      </c>
      <c r="U3077" s="40" t="str">
        <f t="shared" si="297"/>
        <v/>
      </c>
      <c r="V3077" s="53"/>
      <c r="Y3077" s="40" t="str">
        <f t="shared" si="298"/>
        <v/>
      </c>
      <c r="AC3077" s="40" t="str">
        <f t="shared" si="299"/>
        <v/>
      </c>
    </row>
    <row r="3078" spans="9:29" x14ac:dyDescent="0.3">
      <c r="I3078" s="40" t="str">
        <f t="shared" si="294"/>
        <v/>
      </c>
      <c r="L3078" s="31"/>
      <c r="M3078" s="40" t="str">
        <f t="shared" si="295"/>
        <v/>
      </c>
      <c r="Q3078" s="40" t="str">
        <f t="shared" si="296"/>
        <v/>
      </c>
      <c r="U3078" s="40" t="str">
        <f t="shared" si="297"/>
        <v/>
      </c>
      <c r="V3078" s="53"/>
      <c r="Y3078" s="40" t="str">
        <f t="shared" si="298"/>
        <v/>
      </c>
      <c r="AC3078" s="40" t="str">
        <f t="shared" si="299"/>
        <v/>
      </c>
    </row>
    <row r="3079" spans="9:29" x14ac:dyDescent="0.3">
      <c r="I3079" s="40" t="str">
        <f t="shared" si="294"/>
        <v/>
      </c>
      <c r="L3079" s="31"/>
      <c r="M3079" s="40" t="str">
        <f t="shared" si="295"/>
        <v/>
      </c>
      <c r="Q3079" s="40" t="str">
        <f t="shared" si="296"/>
        <v/>
      </c>
      <c r="U3079" s="40" t="str">
        <f t="shared" si="297"/>
        <v/>
      </c>
      <c r="V3079" s="53"/>
      <c r="Y3079" s="40" t="str">
        <f t="shared" si="298"/>
        <v/>
      </c>
      <c r="AC3079" s="40" t="str">
        <f t="shared" si="299"/>
        <v/>
      </c>
    </row>
    <row r="3080" spans="9:29" x14ac:dyDescent="0.3">
      <c r="I3080" s="40" t="str">
        <f t="shared" si="294"/>
        <v/>
      </c>
      <c r="L3080" s="31"/>
      <c r="M3080" s="40" t="str">
        <f t="shared" si="295"/>
        <v/>
      </c>
      <c r="Q3080" s="40" t="str">
        <f t="shared" si="296"/>
        <v/>
      </c>
      <c r="U3080" s="40" t="str">
        <f t="shared" si="297"/>
        <v/>
      </c>
      <c r="V3080" s="53"/>
      <c r="Y3080" s="40" t="str">
        <f t="shared" si="298"/>
        <v/>
      </c>
      <c r="AC3080" s="40" t="str">
        <f t="shared" si="299"/>
        <v/>
      </c>
    </row>
    <row r="3081" spans="9:29" x14ac:dyDescent="0.3">
      <c r="I3081" s="40" t="str">
        <f t="shared" si="294"/>
        <v/>
      </c>
      <c r="L3081" s="31"/>
      <c r="M3081" s="40" t="str">
        <f t="shared" si="295"/>
        <v/>
      </c>
      <c r="Q3081" s="40" t="str">
        <f t="shared" si="296"/>
        <v/>
      </c>
      <c r="U3081" s="40" t="str">
        <f t="shared" si="297"/>
        <v/>
      </c>
      <c r="V3081" s="53"/>
      <c r="Y3081" s="40" t="str">
        <f t="shared" si="298"/>
        <v/>
      </c>
      <c r="AC3081" s="40" t="str">
        <f t="shared" si="299"/>
        <v/>
      </c>
    </row>
    <row r="3082" spans="9:29" x14ac:dyDescent="0.3">
      <c r="I3082" s="40" t="str">
        <f t="shared" si="294"/>
        <v/>
      </c>
      <c r="L3082" s="31"/>
      <c r="M3082" s="40" t="str">
        <f t="shared" si="295"/>
        <v/>
      </c>
      <c r="Q3082" s="40" t="str">
        <f t="shared" si="296"/>
        <v/>
      </c>
      <c r="U3082" s="40" t="str">
        <f t="shared" si="297"/>
        <v/>
      </c>
      <c r="V3082" s="53"/>
      <c r="Y3082" s="40" t="str">
        <f t="shared" si="298"/>
        <v/>
      </c>
      <c r="AC3082" s="40" t="str">
        <f t="shared" si="299"/>
        <v/>
      </c>
    </row>
    <row r="3083" spans="9:29" x14ac:dyDescent="0.3">
      <c r="I3083" s="40" t="str">
        <f t="shared" si="294"/>
        <v/>
      </c>
      <c r="L3083" s="31"/>
      <c r="M3083" s="40" t="str">
        <f t="shared" si="295"/>
        <v/>
      </c>
      <c r="Q3083" s="40" t="str">
        <f t="shared" si="296"/>
        <v/>
      </c>
      <c r="U3083" s="40" t="str">
        <f t="shared" si="297"/>
        <v/>
      </c>
      <c r="V3083" s="53"/>
      <c r="Y3083" s="40" t="str">
        <f t="shared" si="298"/>
        <v/>
      </c>
      <c r="AC3083" s="40" t="str">
        <f t="shared" si="299"/>
        <v/>
      </c>
    </row>
    <row r="3084" spans="9:29" x14ac:dyDescent="0.3">
      <c r="I3084" s="40" t="str">
        <f t="shared" si="294"/>
        <v/>
      </c>
      <c r="L3084" s="31"/>
      <c r="M3084" s="40" t="str">
        <f t="shared" si="295"/>
        <v/>
      </c>
      <c r="Q3084" s="40" t="str">
        <f t="shared" si="296"/>
        <v/>
      </c>
      <c r="U3084" s="40" t="str">
        <f t="shared" si="297"/>
        <v/>
      </c>
      <c r="V3084" s="53"/>
      <c r="Y3084" s="40" t="str">
        <f t="shared" si="298"/>
        <v/>
      </c>
      <c r="AC3084" s="40" t="str">
        <f t="shared" si="299"/>
        <v/>
      </c>
    </row>
    <row r="3085" spans="9:29" x14ac:dyDescent="0.3">
      <c r="I3085" s="40" t="str">
        <f t="shared" si="294"/>
        <v/>
      </c>
      <c r="L3085" s="31"/>
      <c r="M3085" s="40" t="str">
        <f t="shared" si="295"/>
        <v/>
      </c>
      <c r="Q3085" s="40" t="str">
        <f t="shared" si="296"/>
        <v/>
      </c>
      <c r="U3085" s="40" t="str">
        <f t="shared" si="297"/>
        <v/>
      </c>
      <c r="V3085" s="53"/>
      <c r="Y3085" s="40" t="str">
        <f t="shared" si="298"/>
        <v/>
      </c>
      <c r="AC3085" s="40" t="str">
        <f t="shared" si="299"/>
        <v/>
      </c>
    </row>
    <row r="3086" spans="9:29" x14ac:dyDescent="0.3">
      <c r="I3086" s="40" t="str">
        <f t="shared" si="294"/>
        <v/>
      </c>
      <c r="L3086" s="31"/>
      <c r="M3086" s="40" t="str">
        <f t="shared" si="295"/>
        <v/>
      </c>
      <c r="Q3086" s="40" t="str">
        <f t="shared" si="296"/>
        <v/>
      </c>
      <c r="U3086" s="40" t="str">
        <f t="shared" si="297"/>
        <v/>
      </c>
      <c r="V3086" s="53"/>
      <c r="Y3086" s="40" t="str">
        <f t="shared" si="298"/>
        <v/>
      </c>
      <c r="AC3086" s="40" t="str">
        <f t="shared" si="299"/>
        <v/>
      </c>
    </row>
    <row r="3087" spans="9:29" x14ac:dyDescent="0.3">
      <c r="I3087" s="40" t="str">
        <f t="shared" si="294"/>
        <v/>
      </c>
      <c r="L3087" s="31"/>
      <c r="M3087" s="40" t="str">
        <f t="shared" si="295"/>
        <v/>
      </c>
      <c r="Q3087" s="40" t="str">
        <f t="shared" si="296"/>
        <v/>
      </c>
      <c r="U3087" s="40" t="str">
        <f t="shared" si="297"/>
        <v/>
      </c>
      <c r="V3087" s="53"/>
      <c r="Y3087" s="40" t="str">
        <f t="shared" si="298"/>
        <v/>
      </c>
      <c r="AC3087" s="40" t="str">
        <f t="shared" si="299"/>
        <v/>
      </c>
    </row>
    <row r="3088" spans="9:29" x14ac:dyDescent="0.3">
      <c r="I3088" s="40" t="str">
        <f t="shared" si="294"/>
        <v/>
      </c>
      <c r="L3088" s="31"/>
      <c r="M3088" s="40" t="str">
        <f t="shared" si="295"/>
        <v/>
      </c>
      <c r="Q3088" s="40" t="str">
        <f t="shared" si="296"/>
        <v/>
      </c>
      <c r="U3088" s="40" t="str">
        <f t="shared" si="297"/>
        <v/>
      </c>
      <c r="V3088" s="53"/>
      <c r="Y3088" s="40" t="str">
        <f t="shared" si="298"/>
        <v/>
      </c>
      <c r="AC3088" s="40" t="str">
        <f t="shared" si="299"/>
        <v/>
      </c>
    </row>
    <row r="3089" spans="9:29" x14ac:dyDescent="0.3">
      <c r="I3089" s="40" t="str">
        <f t="shared" si="294"/>
        <v/>
      </c>
      <c r="L3089" s="31"/>
      <c r="M3089" s="40" t="str">
        <f t="shared" si="295"/>
        <v/>
      </c>
      <c r="Q3089" s="40" t="str">
        <f t="shared" si="296"/>
        <v/>
      </c>
      <c r="U3089" s="40" t="str">
        <f t="shared" si="297"/>
        <v/>
      </c>
      <c r="V3089" s="53"/>
      <c r="Y3089" s="40" t="str">
        <f t="shared" si="298"/>
        <v/>
      </c>
      <c r="AC3089" s="40" t="str">
        <f t="shared" si="299"/>
        <v/>
      </c>
    </row>
    <row r="3090" spans="9:29" x14ac:dyDescent="0.3">
      <c r="I3090" s="40" t="str">
        <f t="shared" si="294"/>
        <v/>
      </c>
      <c r="L3090" s="31"/>
      <c r="M3090" s="40" t="str">
        <f t="shared" si="295"/>
        <v/>
      </c>
      <c r="Q3090" s="40" t="str">
        <f t="shared" si="296"/>
        <v/>
      </c>
      <c r="U3090" s="40" t="str">
        <f t="shared" si="297"/>
        <v/>
      </c>
      <c r="V3090" s="53"/>
      <c r="Y3090" s="40" t="str">
        <f t="shared" si="298"/>
        <v/>
      </c>
      <c r="AC3090" s="40" t="str">
        <f t="shared" si="299"/>
        <v/>
      </c>
    </row>
    <row r="3091" spans="9:29" x14ac:dyDescent="0.3">
      <c r="I3091" s="40" t="str">
        <f t="shared" si="294"/>
        <v/>
      </c>
      <c r="L3091" s="31"/>
      <c r="M3091" s="40" t="str">
        <f t="shared" si="295"/>
        <v/>
      </c>
      <c r="Q3091" s="40" t="str">
        <f t="shared" si="296"/>
        <v/>
      </c>
      <c r="U3091" s="40" t="str">
        <f t="shared" si="297"/>
        <v/>
      </c>
      <c r="V3091" s="53"/>
      <c r="Y3091" s="40" t="str">
        <f t="shared" si="298"/>
        <v/>
      </c>
      <c r="AC3091" s="40" t="str">
        <f t="shared" si="299"/>
        <v/>
      </c>
    </row>
    <row r="3092" spans="9:29" x14ac:dyDescent="0.3">
      <c r="I3092" s="40" t="str">
        <f t="shared" si="294"/>
        <v/>
      </c>
      <c r="L3092" s="31"/>
      <c r="M3092" s="40" t="str">
        <f t="shared" si="295"/>
        <v/>
      </c>
      <c r="Q3092" s="40" t="str">
        <f t="shared" si="296"/>
        <v/>
      </c>
      <c r="U3092" s="40" t="str">
        <f t="shared" si="297"/>
        <v/>
      </c>
      <c r="V3092" s="53"/>
      <c r="Y3092" s="40" t="str">
        <f t="shared" si="298"/>
        <v/>
      </c>
      <c r="AC3092" s="40" t="str">
        <f t="shared" si="299"/>
        <v/>
      </c>
    </row>
    <row r="3093" spans="9:29" x14ac:dyDescent="0.3">
      <c r="I3093" s="40" t="str">
        <f t="shared" si="294"/>
        <v/>
      </c>
      <c r="L3093" s="31"/>
      <c r="M3093" s="40" t="str">
        <f t="shared" si="295"/>
        <v/>
      </c>
      <c r="Q3093" s="40" t="str">
        <f t="shared" si="296"/>
        <v/>
      </c>
      <c r="U3093" s="40" t="str">
        <f t="shared" si="297"/>
        <v/>
      </c>
      <c r="V3093" s="53"/>
      <c r="Y3093" s="40" t="str">
        <f t="shared" si="298"/>
        <v/>
      </c>
      <c r="AC3093" s="40" t="str">
        <f t="shared" si="299"/>
        <v/>
      </c>
    </row>
    <row r="3094" spans="9:29" x14ac:dyDescent="0.3">
      <c r="I3094" s="40" t="str">
        <f t="shared" si="294"/>
        <v/>
      </c>
      <c r="L3094" s="31"/>
      <c r="M3094" s="40" t="str">
        <f t="shared" si="295"/>
        <v/>
      </c>
      <c r="Q3094" s="40" t="str">
        <f t="shared" si="296"/>
        <v/>
      </c>
      <c r="U3094" s="40" t="str">
        <f t="shared" si="297"/>
        <v/>
      </c>
      <c r="V3094" s="53"/>
      <c r="Y3094" s="40" t="str">
        <f t="shared" si="298"/>
        <v/>
      </c>
      <c r="AC3094" s="40" t="str">
        <f t="shared" si="299"/>
        <v/>
      </c>
    </row>
    <row r="3095" spans="9:29" x14ac:dyDescent="0.3">
      <c r="I3095" s="40" t="str">
        <f t="shared" si="294"/>
        <v/>
      </c>
      <c r="L3095" s="31"/>
      <c r="M3095" s="40" t="str">
        <f t="shared" si="295"/>
        <v/>
      </c>
      <c r="Q3095" s="40" t="str">
        <f t="shared" si="296"/>
        <v/>
      </c>
      <c r="U3095" s="40" t="str">
        <f t="shared" si="297"/>
        <v/>
      </c>
      <c r="V3095" s="53"/>
      <c r="Y3095" s="40" t="str">
        <f t="shared" si="298"/>
        <v/>
      </c>
      <c r="AC3095" s="40" t="str">
        <f t="shared" si="299"/>
        <v/>
      </c>
    </row>
    <row r="3096" spans="9:29" x14ac:dyDescent="0.3">
      <c r="I3096" s="40" t="str">
        <f t="shared" si="294"/>
        <v/>
      </c>
      <c r="L3096" s="31"/>
      <c r="M3096" s="40" t="str">
        <f t="shared" si="295"/>
        <v/>
      </c>
      <c r="Q3096" s="40" t="str">
        <f t="shared" si="296"/>
        <v/>
      </c>
      <c r="U3096" s="40" t="str">
        <f t="shared" si="297"/>
        <v/>
      </c>
      <c r="V3096" s="53"/>
      <c r="Y3096" s="40" t="str">
        <f t="shared" si="298"/>
        <v/>
      </c>
      <c r="AC3096" s="40" t="str">
        <f t="shared" si="299"/>
        <v/>
      </c>
    </row>
    <row r="3097" spans="9:29" x14ac:dyDescent="0.3">
      <c r="I3097" s="40" t="str">
        <f t="shared" si="294"/>
        <v/>
      </c>
      <c r="L3097" s="31"/>
      <c r="M3097" s="40" t="str">
        <f t="shared" si="295"/>
        <v/>
      </c>
      <c r="Q3097" s="40" t="str">
        <f t="shared" si="296"/>
        <v/>
      </c>
      <c r="U3097" s="40" t="str">
        <f t="shared" si="297"/>
        <v/>
      </c>
      <c r="V3097" s="53"/>
      <c r="Y3097" s="40" t="str">
        <f t="shared" si="298"/>
        <v/>
      </c>
      <c r="AC3097" s="40" t="str">
        <f t="shared" si="299"/>
        <v/>
      </c>
    </row>
    <row r="3098" spans="9:29" x14ac:dyDescent="0.3">
      <c r="I3098" s="40" t="str">
        <f t="shared" si="294"/>
        <v/>
      </c>
      <c r="L3098" s="31"/>
      <c r="M3098" s="40" t="str">
        <f t="shared" si="295"/>
        <v/>
      </c>
      <c r="Q3098" s="40" t="str">
        <f t="shared" si="296"/>
        <v/>
      </c>
      <c r="U3098" s="40" t="str">
        <f t="shared" si="297"/>
        <v/>
      </c>
      <c r="V3098" s="53"/>
      <c r="Y3098" s="40" t="str">
        <f t="shared" si="298"/>
        <v/>
      </c>
      <c r="AC3098" s="40" t="str">
        <f t="shared" si="299"/>
        <v/>
      </c>
    </row>
    <row r="3099" spans="9:29" x14ac:dyDescent="0.3">
      <c r="I3099" s="40" t="str">
        <f t="shared" si="294"/>
        <v/>
      </c>
      <c r="L3099" s="31"/>
      <c r="M3099" s="40" t="str">
        <f t="shared" si="295"/>
        <v/>
      </c>
      <c r="Q3099" s="40" t="str">
        <f t="shared" si="296"/>
        <v/>
      </c>
      <c r="U3099" s="40" t="str">
        <f t="shared" si="297"/>
        <v/>
      </c>
      <c r="V3099" s="53"/>
      <c r="Y3099" s="40" t="str">
        <f t="shared" si="298"/>
        <v/>
      </c>
      <c r="AC3099" s="40" t="str">
        <f t="shared" si="299"/>
        <v/>
      </c>
    </row>
    <row r="3100" spans="9:29" x14ac:dyDescent="0.3">
      <c r="I3100" s="40" t="str">
        <f t="shared" si="294"/>
        <v/>
      </c>
      <c r="L3100" s="31"/>
      <c r="M3100" s="40" t="str">
        <f t="shared" si="295"/>
        <v/>
      </c>
      <c r="Q3100" s="40" t="str">
        <f t="shared" si="296"/>
        <v/>
      </c>
      <c r="U3100" s="40" t="str">
        <f t="shared" si="297"/>
        <v/>
      </c>
      <c r="V3100" s="53"/>
      <c r="Y3100" s="40" t="str">
        <f t="shared" si="298"/>
        <v/>
      </c>
      <c r="AC3100" s="40" t="str">
        <f t="shared" si="299"/>
        <v/>
      </c>
    </row>
    <row r="3101" spans="9:29" x14ac:dyDescent="0.3">
      <c r="I3101" s="40" t="str">
        <f t="shared" si="294"/>
        <v/>
      </c>
      <c r="L3101" s="31"/>
      <c r="M3101" s="40" t="str">
        <f t="shared" si="295"/>
        <v/>
      </c>
      <c r="Q3101" s="40" t="str">
        <f t="shared" si="296"/>
        <v/>
      </c>
      <c r="U3101" s="40" t="str">
        <f t="shared" si="297"/>
        <v/>
      </c>
      <c r="V3101" s="53"/>
      <c r="Y3101" s="40" t="str">
        <f t="shared" si="298"/>
        <v/>
      </c>
      <c r="AC3101" s="40" t="str">
        <f t="shared" si="299"/>
        <v/>
      </c>
    </row>
    <row r="3102" spans="9:29" x14ac:dyDescent="0.3">
      <c r="I3102" s="40" t="str">
        <f t="shared" si="294"/>
        <v/>
      </c>
      <c r="L3102" s="31"/>
      <c r="M3102" s="40" t="str">
        <f t="shared" si="295"/>
        <v/>
      </c>
      <c r="Q3102" s="40" t="str">
        <f t="shared" si="296"/>
        <v/>
      </c>
      <c r="U3102" s="40" t="str">
        <f t="shared" si="297"/>
        <v/>
      </c>
      <c r="V3102" s="53"/>
      <c r="Y3102" s="40" t="str">
        <f t="shared" si="298"/>
        <v/>
      </c>
      <c r="AC3102" s="40" t="str">
        <f t="shared" si="299"/>
        <v/>
      </c>
    </row>
    <row r="3103" spans="9:29" x14ac:dyDescent="0.3">
      <c r="I3103" s="40" t="str">
        <f t="shared" si="294"/>
        <v/>
      </c>
      <c r="L3103" s="31"/>
      <c r="M3103" s="40" t="str">
        <f t="shared" si="295"/>
        <v/>
      </c>
      <c r="Q3103" s="40" t="str">
        <f t="shared" si="296"/>
        <v/>
      </c>
      <c r="U3103" s="40" t="str">
        <f t="shared" si="297"/>
        <v/>
      </c>
      <c r="V3103" s="53"/>
      <c r="Y3103" s="40" t="str">
        <f t="shared" si="298"/>
        <v/>
      </c>
      <c r="AC3103" s="40" t="str">
        <f t="shared" si="299"/>
        <v/>
      </c>
    </row>
    <row r="3104" spans="9:29" x14ac:dyDescent="0.3">
      <c r="I3104" s="40" t="str">
        <f t="shared" si="294"/>
        <v/>
      </c>
      <c r="L3104" s="31"/>
      <c r="M3104" s="40" t="str">
        <f t="shared" si="295"/>
        <v/>
      </c>
      <c r="Q3104" s="40" t="str">
        <f t="shared" si="296"/>
        <v/>
      </c>
      <c r="U3104" s="40" t="str">
        <f t="shared" si="297"/>
        <v/>
      </c>
      <c r="V3104" s="53"/>
      <c r="Y3104" s="40" t="str">
        <f t="shared" si="298"/>
        <v/>
      </c>
      <c r="AC3104" s="40" t="str">
        <f t="shared" si="299"/>
        <v/>
      </c>
    </row>
    <row r="3105" spans="9:29" x14ac:dyDescent="0.3">
      <c r="I3105" s="40" t="str">
        <f t="shared" si="294"/>
        <v/>
      </c>
      <c r="L3105" s="31"/>
      <c r="M3105" s="40" t="str">
        <f t="shared" si="295"/>
        <v/>
      </c>
      <c r="Q3105" s="40" t="str">
        <f t="shared" si="296"/>
        <v/>
      </c>
      <c r="U3105" s="40" t="str">
        <f t="shared" si="297"/>
        <v/>
      </c>
      <c r="V3105" s="53"/>
      <c r="Y3105" s="40" t="str">
        <f t="shared" si="298"/>
        <v/>
      </c>
      <c r="AC3105" s="40" t="str">
        <f t="shared" si="299"/>
        <v/>
      </c>
    </row>
    <row r="3106" spans="9:29" x14ac:dyDescent="0.3">
      <c r="I3106" s="40" t="str">
        <f t="shared" si="294"/>
        <v/>
      </c>
      <c r="L3106" s="31"/>
      <c r="M3106" s="40" t="str">
        <f t="shared" si="295"/>
        <v/>
      </c>
      <c r="Q3106" s="40" t="str">
        <f t="shared" si="296"/>
        <v/>
      </c>
      <c r="U3106" s="40" t="str">
        <f t="shared" si="297"/>
        <v/>
      </c>
      <c r="V3106" s="53"/>
      <c r="Y3106" s="40" t="str">
        <f t="shared" si="298"/>
        <v/>
      </c>
      <c r="AC3106" s="40" t="str">
        <f t="shared" si="299"/>
        <v/>
      </c>
    </row>
    <row r="3107" spans="9:29" x14ac:dyDescent="0.3">
      <c r="I3107" s="40" t="str">
        <f t="shared" si="294"/>
        <v/>
      </c>
      <c r="L3107" s="31"/>
      <c r="M3107" s="40" t="str">
        <f t="shared" si="295"/>
        <v/>
      </c>
      <c r="Q3107" s="40" t="str">
        <f t="shared" si="296"/>
        <v/>
      </c>
      <c r="U3107" s="40" t="str">
        <f t="shared" si="297"/>
        <v/>
      </c>
      <c r="V3107" s="53"/>
      <c r="Y3107" s="40" t="str">
        <f t="shared" si="298"/>
        <v/>
      </c>
      <c r="AC3107" s="40" t="str">
        <f t="shared" si="299"/>
        <v/>
      </c>
    </row>
    <row r="3108" spans="9:29" x14ac:dyDescent="0.3">
      <c r="I3108" s="40" t="str">
        <f t="shared" si="294"/>
        <v/>
      </c>
      <c r="L3108" s="31"/>
      <c r="M3108" s="40" t="str">
        <f t="shared" si="295"/>
        <v/>
      </c>
      <c r="Q3108" s="40" t="str">
        <f t="shared" si="296"/>
        <v/>
      </c>
      <c r="U3108" s="40" t="str">
        <f t="shared" si="297"/>
        <v/>
      </c>
      <c r="V3108" s="53"/>
      <c r="Y3108" s="40" t="str">
        <f t="shared" si="298"/>
        <v/>
      </c>
      <c r="AC3108" s="40" t="str">
        <f t="shared" si="299"/>
        <v/>
      </c>
    </row>
    <row r="3109" spans="9:29" x14ac:dyDescent="0.3">
      <c r="I3109" s="40" t="str">
        <f t="shared" si="294"/>
        <v/>
      </c>
      <c r="L3109" s="31"/>
      <c r="M3109" s="40" t="str">
        <f t="shared" si="295"/>
        <v/>
      </c>
      <c r="Q3109" s="40" t="str">
        <f t="shared" si="296"/>
        <v/>
      </c>
      <c r="U3109" s="40" t="str">
        <f t="shared" si="297"/>
        <v/>
      </c>
      <c r="V3109" s="53"/>
      <c r="Y3109" s="40" t="str">
        <f t="shared" si="298"/>
        <v/>
      </c>
      <c r="AC3109" s="40" t="str">
        <f t="shared" si="299"/>
        <v/>
      </c>
    </row>
    <row r="3110" spans="9:29" x14ac:dyDescent="0.3">
      <c r="I3110" s="40" t="str">
        <f t="shared" si="294"/>
        <v/>
      </c>
      <c r="L3110" s="31"/>
      <c r="M3110" s="40" t="str">
        <f t="shared" si="295"/>
        <v/>
      </c>
      <c r="Q3110" s="40" t="str">
        <f t="shared" si="296"/>
        <v/>
      </c>
      <c r="U3110" s="40" t="str">
        <f t="shared" si="297"/>
        <v/>
      </c>
      <c r="V3110" s="53"/>
      <c r="Y3110" s="40" t="str">
        <f t="shared" si="298"/>
        <v/>
      </c>
      <c r="AC3110" s="40" t="str">
        <f t="shared" si="299"/>
        <v/>
      </c>
    </row>
    <row r="3111" spans="9:29" x14ac:dyDescent="0.3">
      <c r="I3111" s="40" t="str">
        <f t="shared" si="294"/>
        <v/>
      </c>
      <c r="L3111" s="31"/>
      <c r="M3111" s="40" t="str">
        <f t="shared" si="295"/>
        <v/>
      </c>
      <c r="Q3111" s="40" t="str">
        <f t="shared" si="296"/>
        <v/>
      </c>
      <c r="U3111" s="40" t="str">
        <f t="shared" si="297"/>
        <v/>
      </c>
      <c r="V3111" s="53"/>
      <c r="Y3111" s="40" t="str">
        <f t="shared" si="298"/>
        <v/>
      </c>
      <c r="AC3111" s="40" t="str">
        <f t="shared" si="299"/>
        <v/>
      </c>
    </row>
    <row r="3112" spans="9:29" x14ac:dyDescent="0.3">
      <c r="I3112" s="40" t="str">
        <f t="shared" si="294"/>
        <v/>
      </c>
      <c r="L3112" s="31"/>
      <c r="M3112" s="40" t="str">
        <f t="shared" si="295"/>
        <v/>
      </c>
      <c r="Q3112" s="40" t="str">
        <f t="shared" si="296"/>
        <v/>
      </c>
      <c r="U3112" s="40" t="str">
        <f t="shared" si="297"/>
        <v/>
      </c>
      <c r="V3112" s="53"/>
      <c r="Y3112" s="40" t="str">
        <f t="shared" si="298"/>
        <v/>
      </c>
      <c r="AC3112" s="40" t="str">
        <f t="shared" si="299"/>
        <v/>
      </c>
    </row>
    <row r="3113" spans="9:29" x14ac:dyDescent="0.3">
      <c r="I3113" s="40" t="str">
        <f t="shared" si="294"/>
        <v/>
      </c>
      <c r="L3113" s="31"/>
      <c r="M3113" s="40" t="str">
        <f t="shared" si="295"/>
        <v/>
      </c>
      <c r="Q3113" s="40" t="str">
        <f t="shared" si="296"/>
        <v/>
      </c>
      <c r="U3113" s="40" t="str">
        <f t="shared" si="297"/>
        <v/>
      </c>
      <c r="V3113" s="53"/>
      <c r="Y3113" s="40" t="str">
        <f t="shared" si="298"/>
        <v/>
      </c>
      <c r="AC3113" s="40" t="str">
        <f t="shared" si="299"/>
        <v/>
      </c>
    </row>
    <row r="3114" spans="9:29" x14ac:dyDescent="0.3">
      <c r="I3114" s="40" t="str">
        <f t="shared" si="294"/>
        <v/>
      </c>
      <c r="L3114" s="31"/>
      <c r="M3114" s="40" t="str">
        <f t="shared" si="295"/>
        <v/>
      </c>
      <c r="Q3114" s="40" t="str">
        <f t="shared" si="296"/>
        <v/>
      </c>
      <c r="U3114" s="40" t="str">
        <f t="shared" si="297"/>
        <v/>
      </c>
      <c r="V3114" s="53"/>
      <c r="Y3114" s="40" t="str">
        <f t="shared" si="298"/>
        <v/>
      </c>
      <c r="AC3114" s="40" t="str">
        <f t="shared" si="299"/>
        <v/>
      </c>
    </row>
    <row r="3115" spans="9:29" x14ac:dyDescent="0.3">
      <c r="I3115" s="40" t="str">
        <f t="shared" si="294"/>
        <v/>
      </c>
      <c r="L3115" s="31"/>
      <c r="M3115" s="40" t="str">
        <f t="shared" si="295"/>
        <v/>
      </c>
      <c r="Q3115" s="40" t="str">
        <f t="shared" si="296"/>
        <v/>
      </c>
      <c r="U3115" s="40" t="str">
        <f t="shared" si="297"/>
        <v/>
      </c>
      <c r="V3115" s="53"/>
      <c r="Y3115" s="40" t="str">
        <f t="shared" si="298"/>
        <v/>
      </c>
      <c r="AC3115" s="40" t="str">
        <f t="shared" si="299"/>
        <v/>
      </c>
    </row>
    <row r="3116" spans="9:29" x14ac:dyDescent="0.3">
      <c r="I3116" s="40" t="str">
        <f t="shared" si="294"/>
        <v/>
      </c>
      <c r="L3116" s="31"/>
      <c r="M3116" s="40" t="str">
        <f t="shared" si="295"/>
        <v/>
      </c>
      <c r="Q3116" s="40" t="str">
        <f t="shared" si="296"/>
        <v/>
      </c>
      <c r="U3116" s="40" t="str">
        <f t="shared" si="297"/>
        <v/>
      </c>
      <c r="V3116" s="53"/>
      <c r="Y3116" s="40" t="str">
        <f t="shared" si="298"/>
        <v/>
      </c>
      <c r="AC3116" s="40" t="str">
        <f t="shared" si="299"/>
        <v/>
      </c>
    </row>
    <row r="3117" spans="9:29" x14ac:dyDescent="0.3">
      <c r="I3117" s="40" t="str">
        <f t="shared" si="294"/>
        <v/>
      </c>
      <c r="L3117" s="31"/>
      <c r="M3117" s="40" t="str">
        <f t="shared" si="295"/>
        <v/>
      </c>
      <c r="Q3117" s="40" t="str">
        <f t="shared" si="296"/>
        <v/>
      </c>
      <c r="U3117" s="40" t="str">
        <f t="shared" si="297"/>
        <v/>
      </c>
      <c r="V3117" s="53"/>
      <c r="Y3117" s="40" t="str">
        <f t="shared" si="298"/>
        <v/>
      </c>
      <c r="AC3117" s="40" t="str">
        <f t="shared" si="299"/>
        <v/>
      </c>
    </row>
    <row r="3118" spans="9:29" x14ac:dyDescent="0.3">
      <c r="I3118" s="40" t="str">
        <f t="shared" si="294"/>
        <v/>
      </c>
      <c r="L3118" s="31"/>
      <c r="M3118" s="40" t="str">
        <f t="shared" si="295"/>
        <v/>
      </c>
      <c r="Q3118" s="40" t="str">
        <f t="shared" si="296"/>
        <v/>
      </c>
      <c r="U3118" s="40" t="str">
        <f t="shared" si="297"/>
        <v/>
      </c>
      <c r="V3118" s="53"/>
      <c r="Y3118" s="40" t="str">
        <f t="shared" si="298"/>
        <v/>
      </c>
      <c r="AC3118" s="40" t="str">
        <f t="shared" si="299"/>
        <v/>
      </c>
    </row>
    <row r="3119" spans="9:29" x14ac:dyDescent="0.3">
      <c r="I3119" s="40" t="str">
        <f t="shared" si="294"/>
        <v/>
      </c>
      <c r="L3119" s="31"/>
      <c r="M3119" s="40" t="str">
        <f t="shared" si="295"/>
        <v/>
      </c>
      <c r="Q3119" s="40" t="str">
        <f t="shared" si="296"/>
        <v/>
      </c>
      <c r="U3119" s="40" t="str">
        <f t="shared" si="297"/>
        <v/>
      </c>
      <c r="V3119" s="53"/>
      <c r="Y3119" s="40" t="str">
        <f t="shared" si="298"/>
        <v/>
      </c>
      <c r="AC3119" s="40" t="str">
        <f t="shared" si="299"/>
        <v/>
      </c>
    </row>
    <row r="3120" spans="9:29" x14ac:dyDescent="0.3">
      <c r="I3120" s="40" t="str">
        <f t="shared" si="294"/>
        <v/>
      </c>
      <c r="L3120" s="31"/>
      <c r="M3120" s="40" t="str">
        <f t="shared" si="295"/>
        <v/>
      </c>
      <c r="Q3120" s="40" t="str">
        <f t="shared" si="296"/>
        <v/>
      </c>
      <c r="U3120" s="40" t="str">
        <f t="shared" si="297"/>
        <v/>
      </c>
      <c r="V3120" s="53"/>
      <c r="Y3120" s="40" t="str">
        <f t="shared" si="298"/>
        <v/>
      </c>
      <c r="AC3120" s="40" t="str">
        <f t="shared" si="299"/>
        <v/>
      </c>
    </row>
    <row r="3121" spans="9:29" x14ac:dyDescent="0.3">
      <c r="I3121" s="40" t="str">
        <f t="shared" si="294"/>
        <v/>
      </c>
      <c r="L3121" s="31"/>
      <c r="M3121" s="40" t="str">
        <f t="shared" si="295"/>
        <v/>
      </c>
      <c r="Q3121" s="40" t="str">
        <f t="shared" si="296"/>
        <v/>
      </c>
      <c r="U3121" s="40" t="str">
        <f t="shared" si="297"/>
        <v/>
      </c>
      <c r="V3121" s="53"/>
      <c r="Y3121" s="40" t="str">
        <f t="shared" si="298"/>
        <v/>
      </c>
      <c r="AC3121" s="40" t="str">
        <f t="shared" si="299"/>
        <v/>
      </c>
    </row>
    <row r="3122" spans="9:29" x14ac:dyDescent="0.3">
      <c r="I3122" s="40" t="str">
        <f t="shared" si="294"/>
        <v/>
      </c>
      <c r="L3122" s="31"/>
      <c r="M3122" s="40" t="str">
        <f t="shared" si="295"/>
        <v/>
      </c>
      <c r="Q3122" s="40" t="str">
        <f t="shared" si="296"/>
        <v/>
      </c>
      <c r="U3122" s="40" t="str">
        <f t="shared" si="297"/>
        <v/>
      </c>
      <c r="V3122" s="53"/>
      <c r="Y3122" s="40" t="str">
        <f t="shared" si="298"/>
        <v/>
      </c>
      <c r="AC3122" s="40" t="str">
        <f t="shared" si="299"/>
        <v/>
      </c>
    </row>
    <row r="3123" spans="9:29" x14ac:dyDescent="0.3">
      <c r="I3123" s="40" t="str">
        <f t="shared" si="294"/>
        <v/>
      </c>
      <c r="L3123" s="31"/>
      <c r="M3123" s="40" t="str">
        <f t="shared" si="295"/>
        <v/>
      </c>
      <c r="Q3123" s="40" t="str">
        <f t="shared" si="296"/>
        <v/>
      </c>
      <c r="U3123" s="40" t="str">
        <f t="shared" si="297"/>
        <v/>
      </c>
      <c r="V3123" s="53"/>
      <c r="Y3123" s="40" t="str">
        <f t="shared" si="298"/>
        <v/>
      </c>
      <c r="AC3123" s="40" t="str">
        <f t="shared" si="299"/>
        <v/>
      </c>
    </row>
    <row r="3124" spans="9:29" x14ac:dyDescent="0.3">
      <c r="I3124" s="40" t="str">
        <f t="shared" si="294"/>
        <v/>
      </c>
      <c r="L3124" s="31"/>
      <c r="M3124" s="40" t="str">
        <f t="shared" si="295"/>
        <v/>
      </c>
      <c r="Q3124" s="40" t="str">
        <f t="shared" si="296"/>
        <v/>
      </c>
      <c r="U3124" s="40" t="str">
        <f t="shared" si="297"/>
        <v/>
      </c>
      <c r="V3124" s="53"/>
      <c r="Y3124" s="40" t="str">
        <f t="shared" si="298"/>
        <v/>
      </c>
      <c r="AC3124" s="40" t="str">
        <f t="shared" si="299"/>
        <v/>
      </c>
    </row>
    <row r="3125" spans="9:29" x14ac:dyDescent="0.3">
      <c r="I3125" s="40" t="str">
        <f t="shared" si="294"/>
        <v/>
      </c>
      <c r="L3125" s="31"/>
      <c r="M3125" s="40" t="str">
        <f t="shared" si="295"/>
        <v/>
      </c>
      <c r="Q3125" s="40" t="str">
        <f t="shared" si="296"/>
        <v/>
      </c>
      <c r="U3125" s="40" t="str">
        <f t="shared" si="297"/>
        <v/>
      </c>
      <c r="V3125" s="53"/>
      <c r="Y3125" s="40" t="str">
        <f t="shared" si="298"/>
        <v/>
      </c>
      <c r="AC3125" s="40" t="str">
        <f t="shared" si="299"/>
        <v/>
      </c>
    </row>
    <row r="3126" spans="9:29" x14ac:dyDescent="0.3">
      <c r="I3126" s="40" t="str">
        <f t="shared" si="294"/>
        <v/>
      </c>
      <c r="L3126" s="31"/>
      <c r="M3126" s="40" t="str">
        <f t="shared" si="295"/>
        <v/>
      </c>
      <c r="Q3126" s="40" t="str">
        <f t="shared" si="296"/>
        <v/>
      </c>
      <c r="U3126" s="40" t="str">
        <f t="shared" si="297"/>
        <v/>
      </c>
      <c r="V3126" s="53"/>
      <c r="Y3126" s="40" t="str">
        <f t="shared" si="298"/>
        <v/>
      </c>
      <c r="AC3126" s="40" t="str">
        <f t="shared" si="299"/>
        <v/>
      </c>
    </row>
    <row r="3127" spans="9:29" x14ac:dyDescent="0.3">
      <c r="I3127" s="40" t="str">
        <f t="shared" si="294"/>
        <v/>
      </c>
      <c r="L3127" s="31"/>
      <c r="M3127" s="40" t="str">
        <f t="shared" si="295"/>
        <v/>
      </c>
      <c r="Q3127" s="40" t="str">
        <f t="shared" si="296"/>
        <v/>
      </c>
      <c r="U3127" s="40" t="str">
        <f t="shared" si="297"/>
        <v/>
      </c>
      <c r="V3127" s="53"/>
      <c r="Y3127" s="40" t="str">
        <f t="shared" si="298"/>
        <v/>
      </c>
      <c r="AC3127" s="40" t="str">
        <f t="shared" si="299"/>
        <v/>
      </c>
    </row>
    <row r="3128" spans="9:29" x14ac:dyDescent="0.3">
      <c r="I3128" s="40" t="str">
        <f t="shared" si="294"/>
        <v/>
      </c>
      <c r="L3128" s="31"/>
      <c r="M3128" s="40" t="str">
        <f t="shared" si="295"/>
        <v/>
      </c>
      <c r="Q3128" s="40" t="str">
        <f t="shared" si="296"/>
        <v/>
      </c>
      <c r="U3128" s="40" t="str">
        <f t="shared" si="297"/>
        <v/>
      </c>
      <c r="V3128" s="53"/>
      <c r="Y3128" s="40" t="str">
        <f t="shared" si="298"/>
        <v/>
      </c>
      <c r="AC3128" s="40" t="str">
        <f t="shared" si="299"/>
        <v/>
      </c>
    </row>
    <row r="3129" spans="9:29" x14ac:dyDescent="0.3">
      <c r="I3129" s="40" t="str">
        <f t="shared" si="294"/>
        <v/>
      </c>
      <c r="L3129" s="31"/>
      <c r="M3129" s="40" t="str">
        <f t="shared" si="295"/>
        <v/>
      </c>
      <c r="Q3129" s="40" t="str">
        <f t="shared" si="296"/>
        <v/>
      </c>
      <c r="U3129" s="40" t="str">
        <f t="shared" si="297"/>
        <v/>
      </c>
      <c r="V3129" s="53"/>
      <c r="Y3129" s="40" t="str">
        <f t="shared" si="298"/>
        <v/>
      </c>
      <c r="AC3129" s="40" t="str">
        <f t="shared" si="299"/>
        <v/>
      </c>
    </row>
    <row r="3130" spans="9:29" x14ac:dyDescent="0.3">
      <c r="I3130" s="40" t="str">
        <f t="shared" si="294"/>
        <v/>
      </c>
      <c r="L3130" s="31"/>
      <c r="M3130" s="40" t="str">
        <f t="shared" si="295"/>
        <v/>
      </c>
      <c r="Q3130" s="40" t="str">
        <f t="shared" si="296"/>
        <v/>
      </c>
      <c r="U3130" s="40" t="str">
        <f t="shared" si="297"/>
        <v/>
      </c>
      <c r="V3130" s="53"/>
      <c r="Y3130" s="40" t="str">
        <f t="shared" si="298"/>
        <v/>
      </c>
      <c r="AC3130" s="40" t="str">
        <f t="shared" si="299"/>
        <v/>
      </c>
    </row>
    <row r="3131" spans="9:29" x14ac:dyDescent="0.3">
      <c r="I3131" s="40" t="str">
        <f t="shared" si="294"/>
        <v/>
      </c>
      <c r="L3131" s="31"/>
      <c r="M3131" s="40" t="str">
        <f t="shared" si="295"/>
        <v/>
      </c>
      <c r="Q3131" s="40" t="str">
        <f t="shared" si="296"/>
        <v/>
      </c>
      <c r="U3131" s="40" t="str">
        <f t="shared" si="297"/>
        <v/>
      </c>
      <c r="V3131" s="53"/>
      <c r="Y3131" s="40" t="str">
        <f t="shared" si="298"/>
        <v/>
      </c>
      <c r="AC3131" s="40" t="str">
        <f t="shared" si="299"/>
        <v/>
      </c>
    </row>
    <row r="3132" spans="9:29" x14ac:dyDescent="0.3">
      <c r="I3132" s="40" t="str">
        <f t="shared" si="294"/>
        <v/>
      </c>
      <c r="L3132" s="31"/>
      <c r="M3132" s="40" t="str">
        <f t="shared" si="295"/>
        <v/>
      </c>
      <c r="Q3132" s="40" t="str">
        <f t="shared" si="296"/>
        <v/>
      </c>
      <c r="U3132" s="40" t="str">
        <f t="shared" si="297"/>
        <v/>
      </c>
      <c r="V3132" s="53"/>
      <c r="Y3132" s="40" t="str">
        <f t="shared" si="298"/>
        <v/>
      </c>
      <c r="AC3132" s="40" t="str">
        <f t="shared" si="299"/>
        <v/>
      </c>
    </row>
    <row r="3133" spans="9:29" x14ac:dyDescent="0.3">
      <c r="I3133" s="40" t="str">
        <f t="shared" si="294"/>
        <v/>
      </c>
      <c r="L3133" s="31"/>
      <c r="M3133" s="40" t="str">
        <f t="shared" si="295"/>
        <v/>
      </c>
      <c r="Q3133" s="40" t="str">
        <f t="shared" si="296"/>
        <v/>
      </c>
      <c r="U3133" s="40" t="str">
        <f t="shared" si="297"/>
        <v/>
      </c>
      <c r="V3133" s="53"/>
      <c r="Y3133" s="40" t="str">
        <f t="shared" si="298"/>
        <v/>
      </c>
      <c r="AC3133" s="40" t="str">
        <f t="shared" si="299"/>
        <v/>
      </c>
    </row>
    <row r="3134" spans="9:29" x14ac:dyDescent="0.3">
      <c r="I3134" s="40" t="str">
        <f t="shared" si="294"/>
        <v/>
      </c>
      <c r="L3134" s="31"/>
      <c r="M3134" s="40" t="str">
        <f t="shared" si="295"/>
        <v/>
      </c>
      <c r="Q3134" s="40" t="str">
        <f t="shared" si="296"/>
        <v/>
      </c>
      <c r="U3134" s="40" t="str">
        <f t="shared" si="297"/>
        <v/>
      </c>
      <c r="V3134" s="53"/>
      <c r="Y3134" s="40" t="str">
        <f t="shared" si="298"/>
        <v/>
      </c>
      <c r="AC3134" s="40" t="str">
        <f t="shared" si="299"/>
        <v/>
      </c>
    </row>
    <row r="3135" spans="9:29" x14ac:dyDescent="0.3">
      <c r="I3135" s="40" t="str">
        <f t="shared" si="294"/>
        <v/>
      </c>
      <c r="L3135" s="31"/>
      <c r="M3135" s="40" t="str">
        <f t="shared" si="295"/>
        <v/>
      </c>
      <c r="Q3135" s="40" t="str">
        <f t="shared" si="296"/>
        <v/>
      </c>
      <c r="U3135" s="40" t="str">
        <f t="shared" si="297"/>
        <v/>
      </c>
      <c r="V3135" s="53"/>
      <c r="Y3135" s="40" t="str">
        <f t="shared" si="298"/>
        <v/>
      </c>
      <c r="AC3135" s="40" t="str">
        <f t="shared" si="299"/>
        <v/>
      </c>
    </row>
    <row r="3136" spans="9:29" x14ac:dyDescent="0.3">
      <c r="I3136" s="40" t="str">
        <f t="shared" si="294"/>
        <v/>
      </c>
      <c r="L3136" s="31"/>
      <c r="M3136" s="40" t="str">
        <f t="shared" si="295"/>
        <v/>
      </c>
      <c r="Q3136" s="40" t="str">
        <f t="shared" si="296"/>
        <v/>
      </c>
      <c r="U3136" s="40" t="str">
        <f t="shared" si="297"/>
        <v/>
      </c>
      <c r="V3136" s="53"/>
      <c r="Y3136" s="40" t="str">
        <f t="shared" si="298"/>
        <v/>
      </c>
      <c r="AC3136" s="40" t="str">
        <f t="shared" si="299"/>
        <v/>
      </c>
    </row>
    <row r="3137" spans="9:29" x14ac:dyDescent="0.3">
      <c r="I3137" s="40" t="str">
        <f t="shared" si="294"/>
        <v/>
      </c>
      <c r="L3137" s="31"/>
      <c r="M3137" s="40" t="str">
        <f t="shared" si="295"/>
        <v/>
      </c>
      <c r="Q3137" s="40" t="str">
        <f t="shared" si="296"/>
        <v/>
      </c>
      <c r="U3137" s="40" t="str">
        <f t="shared" si="297"/>
        <v/>
      </c>
      <c r="V3137" s="53"/>
      <c r="Y3137" s="40" t="str">
        <f t="shared" si="298"/>
        <v/>
      </c>
      <c r="AC3137" s="40" t="str">
        <f t="shared" si="299"/>
        <v/>
      </c>
    </row>
    <row r="3138" spans="9:29" x14ac:dyDescent="0.3">
      <c r="I3138" s="40" t="str">
        <f t="shared" si="294"/>
        <v/>
      </c>
      <c r="L3138" s="31"/>
      <c r="M3138" s="40" t="str">
        <f t="shared" si="295"/>
        <v/>
      </c>
      <c r="Q3138" s="40" t="str">
        <f t="shared" si="296"/>
        <v/>
      </c>
      <c r="U3138" s="40" t="str">
        <f t="shared" si="297"/>
        <v/>
      </c>
      <c r="V3138" s="53"/>
      <c r="Y3138" s="40" t="str">
        <f t="shared" si="298"/>
        <v/>
      </c>
      <c r="AC3138" s="40" t="str">
        <f t="shared" si="299"/>
        <v/>
      </c>
    </row>
    <row r="3139" spans="9:29" x14ac:dyDescent="0.3">
      <c r="I3139" s="40" t="str">
        <f t="shared" si="294"/>
        <v/>
      </c>
      <c r="L3139" s="31"/>
      <c r="M3139" s="40" t="str">
        <f t="shared" si="295"/>
        <v/>
      </c>
      <c r="Q3139" s="40" t="str">
        <f t="shared" si="296"/>
        <v/>
      </c>
      <c r="U3139" s="40" t="str">
        <f t="shared" si="297"/>
        <v/>
      </c>
      <c r="V3139" s="53"/>
      <c r="Y3139" s="40" t="str">
        <f t="shared" si="298"/>
        <v/>
      </c>
      <c r="AC3139" s="40" t="str">
        <f t="shared" si="299"/>
        <v/>
      </c>
    </row>
    <row r="3140" spans="9:29" x14ac:dyDescent="0.3">
      <c r="I3140" s="40" t="str">
        <f t="shared" ref="I3140:I3203" si="300">IF(H3140="","",IF(H3140="**","",ABS(H3140*100)))</f>
        <v/>
      </c>
      <c r="L3140" s="31"/>
      <c r="M3140" s="40" t="str">
        <f t="shared" ref="M3140:M3203" si="301">IF(L3140="","",IF(L3140="**","",ABS(L3140*100)))</f>
        <v/>
      </c>
      <c r="Q3140" s="40" t="str">
        <f t="shared" ref="Q3140:Q3203" si="302">IF(P3140="","",IF(P3140="**","",ABS(P3140*100)))</f>
        <v/>
      </c>
      <c r="U3140" s="40" t="str">
        <f t="shared" ref="U3140:U3203" si="303">IF(T3140="","",IF(T3140="**","",ABS(T3140*100)))</f>
        <v/>
      </c>
      <c r="V3140" s="53"/>
      <c r="Y3140" s="40" t="str">
        <f t="shared" ref="Y3140:Y3203" si="304">IF(X3140="","",IF(X3140="**","",ABS(X3140*100)))</f>
        <v/>
      </c>
      <c r="AC3140" s="40" t="str">
        <f t="shared" ref="AC3140:AC3203" si="305">IF(AB3140="","",IF(AB3140="**","",ABS(AB3140*100)))</f>
        <v/>
      </c>
    </row>
    <row r="3141" spans="9:29" x14ac:dyDescent="0.3">
      <c r="I3141" s="40" t="str">
        <f t="shared" si="300"/>
        <v/>
      </c>
      <c r="L3141" s="31"/>
      <c r="M3141" s="40" t="str">
        <f t="shared" si="301"/>
        <v/>
      </c>
      <c r="Q3141" s="40" t="str">
        <f t="shared" si="302"/>
        <v/>
      </c>
      <c r="U3141" s="40" t="str">
        <f t="shared" si="303"/>
        <v/>
      </c>
      <c r="V3141" s="53"/>
      <c r="Y3141" s="40" t="str">
        <f t="shared" si="304"/>
        <v/>
      </c>
      <c r="AC3141" s="40" t="str">
        <f t="shared" si="305"/>
        <v/>
      </c>
    </row>
    <row r="3142" spans="9:29" x14ac:dyDescent="0.3">
      <c r="I3142" s="40" t="str">
        <f t="shared" si="300"/>
        <v/>
      </c>
      <c r="L3142" s="31"/>
      <c r="M3142" s="40" t="str">
        <f t="shared" si="301"/>
        <v/>
      </c>
      <c r="Q3142" s="40" t="str">
        <f t="shared" si="302"/>
        <v/>
      </c>
      <c r="U3142" s="40" t="str">
        <f t="shared" si="303"/>
        <v/>
      </c>
      <c r="V3142" s="53"/>
      <c r="Y3142" s="40" t="str">
        <f t="shared" si="304"/>
        <v/>
      </c>
      <c r="AC3142" s="40" t="str">
        <f t="shared" si="305"/>
        <v/>
      </c>
    </row>
    <row r="3143" spans="9:29" x14ac:dyDescent="0.3">
      <c r="I3143" s="40" t="str">
        <f t="shared" si="300"/>
        <v/>
      </c>
      <c r="L3143" s="31"/>
      <c r="M3143" s="40" t="str">
        <f t="shared" si="301"/>
        <v/>
      </c>
      <c r="Q3143" s="40" t="str">
        <f t="shared" si="302"/>
        <v/>
      </c>
      <c r="U3143" s="40" t="str">
        <f t="shared" si="303"/>
        <v/>
      </c>
      <c r="V3143" s="53"/>
      <c r="Y3143" s="40" t="str">
        <f t="shared" si="304"/>
        <v/>
      </c>
      <c r="AC3143" s="40" t="str">
        <f t="shared" si="305"/>
        <v/>
      </c>
    </row>
    <row r="3144" spans="9:29" x14ac:dyDescent="0.3">
      <c r="I3144" s="40" t="str">
        <f t="shared" si="300"/>
        <v/>
      </c>
      <c r="L3144" s="31"/>
      <c r="M3144" s="40" t="str">
        <f t="shared" si="301"/>
        <v/>
      </c>
      <c r="Q3144" s="40" t="str">
        <f t="shared" si="302"/>
        <v/>
      </c>
      <c r="U3144" s="40" t="str">
        <f t="shared" si="303"/>
        <v/>
      </c>
      <c r="V3144" s="53"/>
      <c r="Y3144" s="40" t="str">
        <f t="shared" si="304"/>
        <v/>
      </c>
      <c r="AC3144" s="40" t="str">
        <f t="shared" si="305"/>
        <v/>
      </c>
    </row>
    <row r="3145" spans="9:29" x14ac:dyDescent="0.3">
      <c r="I3145" s="40" t="str">
        <f t="shared" si="300"/>
        <v/>
      </c>
      <c r="L3145" s="31"/>
      <c r="M3145" s="40" t="str">
        <f t="shared" si="301"/>
        <v/>
      </c>
      <c r="Q3145" s="40" t="str">
        <f t="shared" si="302"/>
        <v/>
      </c>
      <c r="U3145" s="40" t="str">
        <f t="shared" si="303"/>
        <v/>
      </c>
      <c r="V3145" s="53"/>
      <c r="Y3145" s="40" t="str">
        <f t="shared" si="304"/>
        <v/>
      </c>
      <c r="AC3145" s="40" t="str">
        <f t="shared" si="305"/>
        <v/>
      </c>
    </row>
    <row r="3146" spans="9:29" x14ac:dyDescent="0.3">
      <c r="I3146" s="40" t="str">
        <f t="shared" si="300"/>
        <v/>
      </c>
      <c r="L3146" s="31"/>
      <c r="M3146" s="40" t="str">
        <f t="shared" si="301"/>
        <v/>
      </c>
      <c r="Q3146" s="40" t="str">
        <f t="shared" si="302"/>
        <v/>
      </c>
      <c r="U3146" s="40" t="str">
        <f t="shared" si="303"/>
        <v/>
      </c>
      <c r="V3146" s="53"/>
      <c r="Y3146" s="40" t="str">
        <f t="shared" si="304"/>
        <v/>
      </c>
      <c r="AC3146" s="40" t="str">
        <f t="shared" si="305"/>
        <v/>
      </c>
    </row>
    <row r="3147" spans="9:29" x14ac:dyDescent="0.3">
      <c r="I3147" s="40" t="str">
        <f t="shared" si="300"/>
        <v/>
      </c>
      <c r="L3147" s="31"/>
      <c r="M3147" s="40" t="str">
        <f t="shared" si="301"/>
        <v/>
      </c>
      <c r="Q3147" s="40" t="str">
        <f t="shared" si="302"/>
        <v/>
      </c>
      <c r="U3147" s="40" t="str">
        <f t="shared" si="303"/>
        <v/>
      </c>
      <c r="V3147" s="53"/>
      <c r="Y3147" s="40" t="str">
        <f t="shared" si="304"/>
        <v/>
      </c>
      <c r="AC3147" s="40" t="str">
        <f t="shared" si="305"/>
        <v/>
      </c>
    </row>
    <row r="3148" spans="9:29" x14ac:dyDescent="0.3">
      <c r="I3148" s="40" t="str">
        <f t="shared" si="300"/>
        <v/>
      </c>
      <c r="L3148" s="31"/>
      <c r="M3148" s="40" t="str">
        <f t="shared" si="301"/>
        <v/>
      </c>
      <c r="Q3148" s="40" t="str">
        <f t="shared" si="302"/>
        <v/>
      </c>
      <c r="U3148" s="40" t="str">
        <f t="shared" si="303"/>
        <v/>
      </c>
      <c r="V3148" s="53"/>
      <c r="Y3148" s="40" t="str">
        <f t="shared" si="304"/>
        <v/>
      </c>
      <c r="AC3148" s="40" t="str">
        <f t="shared" si="305"/>
        <v/>
      </c>
    </row>
    <row r="3149" spans="9:29" x14ac:dyDescent="0.3">
      <c r="I3149" s="40" t="str">
        <f t="shared" si="300"/>
        <v/>
      </c>
      <c r="L3149" s="31"/>
      <c r="M3149" s="40" t="str">
        <f t="shared" si="301"/>
        <v/>
      </c>
      <c r="Q3149" s="40" t="str">
        <f t="shared" si="302"/>
        <v/>
      </c>
      <c r="U3149" s="40" t="str">
        <f t="shared" si="303"/>
        <v/>
      </c>
      <c r="V3149" s="53"/>
      <c r="Y3149" s="40" t="str">
        <f t="shared" si="304"/>
        <v/>
      </c>
      <c r="AC3149" s="40" t="str">
        <f t="shared" si="305"/>
        <v/>
      </c>
    </row>
    <row r="3150" spans="9:29" x14ac:dyDescent="0.3">
      <c r="I3150" s="40" t="str">
        <f t="shared" si="300"/>
        <v/>
      </c>
      <c r="L3150" s="31"/>
      <c r="M3150" s="40" t="str">
        <f t="shared" si="301"/>
        <v/>
      </c>
      <c r="Q3150" s="40" t="str">
        <f t="shared" si="302"/>
        <v/>
      </c>
      <c r="U3150" s="40" t="str">
        <f t="shared" si="303"/>
        <v/>
      </c>
      <c r="V3150" s="53"/>
      <c r="Y3150" s="40" t="str">
        <f t="shared" si="304"/>
        <v/>
      </c>
      <c r="AC3150" s="40" t="str">
        <f t="shared" si="305"/>
        <v/>
      </c>
    </row>
    <row r="3151" spans="9:29" x14ac:dyDescent="0.3">
      <c r="I3151" s="40" t="str">
        <f t="shared" si="300"/>
        <v/>
      </c>
      <c r="L3151" s="31"/>
      <c r="M3151" s="40" t="str">
        <f t="shared" si="301"/>
        <v/>
      </c>
      <c r="Q3151" s="40" t="str">
        <f t="shared" si="302"/>
        <v/>
      </c>
      <c r="U3151" s="40" t="str">
        <f t="shared" si="303"/>
        <v/>
      </c>
      <c r="V3151" s="53"/>
      <c r="Y3151" s="40" t="str">
        <f t="shared" si="304"/>
        <v/>
      </c>
      <c r="AC3151" s="40" t="str">
        <f t="shared" si="305"/>
        <v/>
      </c>
    </row>
    <row r="3152" spans="9:29" x14ac:dyDescent="0.3">
      <c r="I3152" s="40" t="str">
        <f t="shared" si="300"/>
        <v/>
      </c>
      <c r="L3152" s="31"/>
      <c r="M3152" s="40" t="str">
        <f t="shared" si="301"/>
        <v/>
      </c>
      <c r="Q3152" s="40" t="str">
        <f t="shared" si="302"/>
        <v/>
      </c>
      <c r="U3152" s="40" t="str">
        <f t="shared" si="303"/>
        <v/>
      </c>
      <c r="V3152" s="53"/>
      <c r="Y3152" s="40" t="str">
        <f t="shared" si="304"/>
        <v/>
      </c>
      <c r="AC3152" s="40" t="str">
        <f t="shared" si="305"/>
        <v/>
      </c>
    </row>
    <row r="3153" spans="9:29" x14ac:dyDescent="0.3">
      <c r="I3153" s="40" t="str">
        <f t="shared" si="300"/>
        <v/>
      </c>
      <c r="L3153" s="31"/>
      <c r="M3153" s="40" t="str">
        <f t="shared" si="301"/>
        <v/>
      </c>
      <c r="Q3153" s="40" t="str">
        <f t="shared" si="302"/>
        <v/>
      </c>
      <c r="U3153" s="40" t="str">
        <f t="shared" si="303"/>
        <v/>
      </c>
      <c r="V3153" s="53"/>
      <c r="Y3153" s="40" t="str">
        <f t="shared" si="304"/>
        <v/>
      </c>
      <c r="AC3153" s="40" t="str">
        <f t="shared" si="305"/>
        <v/>
      </c>
    </row>
    <row r="3154" spans="9:29" x14ac:dyDescent="0.3">
      <c r="I3154" s="40" t="str">
        <f t="shared" si="300"/>
        <v/>
      </c>
      <c r="L3154" s="31"/>
      <c r="M3154" s="40" t="str">
        <f t="shared" si="301"/>
        <v/>
      </c>
      <c r="Q3154" s="40" t="str">
        <f t="shared" si="302"/>
        <v/>
      </c>
      <c r="U3154" s="40" t="str">
        <f t="shared" si="303"/>
        <v/>
      </c>
      <c r="V3154" s="53"/>
      <c r="Y3154" s="40" t="str">
        <f t="shared" si="304"/>
        <v/>
      </c>
      <c r="AC3154" s="40" t="str">
        <f t="shared" si="305"/>
        <v/>
      </c>
    </row>
    <row r="3155" spans="9:29" x14ac:dyDescent="0.3">
      <c r="I3155" s="40" t="str">
        <f t="shared" si="300"/>
        <v/>
      </c>
      <c r="L3155" s="31"/>
      <c r="M3155" s="40" t="str">
        <f t="shared" si="301"/>
        <v/>
      </c>
      <c r="Q3155" s="40" t="str">
        <f t="shared" si="302"/>
        <v/>
      </c>
      <c r="U3155" s="40" t="str">
        <f t="shared" si="303"/>
        <v/>
      </c>
      <c r="V3155" s="53"/>
      <c r="Y3155" s="40" t="str">
        <f t="shared" si="304"/>
        <v/>
      </c>
      <c r="AC3155" s="40" t="str">
        <f t="shared" si="305"/>
        <v/>
      </c>
    </row>
    <row r="3156" spans="9:29" x14ac:dyDescent="0.3">
      <c r="I3156" s="40" t="str">
        <f t="shared" si="300"/>
        <v/>
      </c>
      <c r="L3156" s="31"/>
      <c r="M3156" s="40" t="str">
        <f t="shared" si="301"/>
        <v/>
      </c>
      <c r="Q3156" s="40" t="str">
        <f t="shared" si="302"/>
        <v/>
      </c>
      <c r="U3156" s="40" t="str">
        <f t="shared" si="303"/>
        <v/>
      </c>
      <c r="V3156" s="53"/>
      <c r="Y3156" s="40" t="str">
        <f t="shared" si="304"/>
        <v/>
      </c>
      <c r="AC3156" s="40" t="str">
        <f t="shared" si="305"/>
        <v/>
      </c>
    </row>
    <row r="3157" spans="9:29" x14ac:dyDescent="0.3">
      <c r="I3157" s="40" t="str">
        <f t="shared" si="300"/>
        <v/>
      </c>
      <c r="L3157" s="31"/>
      <c r="M3157" s="40" t="str">
        <f t="shared" si="301"/>
        <v/>
      </c>
      <c r="Q3157" s="40" t="str">
        <f t="shared" si="302"/>
        <v/>
      </c>
      <c r="U3157" s="40" t="str">
        <f t="shared" si="303"/>
        <v/>
      </c>
      <c r="V3157" s="53"/>
      <c r="Y3157" s="40" t="str">
        <f t="shared" si="304"/>
        <v/>
      </c>
      <c r="AC3157" s="40" t="str">
        <f t="shared" si="305"/>
        <v/>
      </c>
    </row>
    <row r="3158" spans="9:29" x14ac:dyDescent="0.3">
      <c r="I3158" s="40" t="str">
        <f t="shared" si="300"/>
        <v/>
      </c>
      <c r="L3158" s="31"/>
      <c r="M3158" s="40" t="str">
        <f t="shared" si="301"/>
        <v/>
      </c>
      <c r="Q3158" s="40" t="str">
        <f t="shared" si="302"/>
        <v/>
      </c>
      <c r="U3158" s="40" t="str">
        <f t="shared" si="303"/>
        <v/>
      </c>
      <c r="V3158" s="53"/>
      <c r="Y3158" s="40" t="str">
        <f t="shared" si="304"/>
        <v/>
      </c>
      <c r="AC3158" s="40" t="str">
        <f t="shared" si="305"/>
        <v/>
      </c>
    </row>
    <row r="3159" spans="9:29" x14ac:dyDescent="0.3">
      <c r="I3159" s="40" t="str">
        <f t="shared" si="300"/>
        <v/>
      </c>
      <c r="L3159" s="31"/>
      <c r="M3159" s="40" t="str">
        <f t="shared" si="301"/>
        <v/>
      </c>
      <c r="Q3159" s="40" t="str">
        <f t="shared" si="302"/>
        <v/>
      </c>
      <c r="U3159" s="40" t="str">
        <f t="shared" si="303"/>
        <v/>
      </c>
      <c r="V3159" s="53"/>
      <c r="Y3159" s="40" t="str">
        <f t="shared" si="304"/>
        <v/>
      </c>
      <c r="AC3159" s="40" t="str">
        <f t="shared" si="305"/>
        <v/>
      </c>
    </row>
    <row r="3160" spans="9:29" x14ac:dyDescent="0.3">
      <c r="I3160" s="40" t="str">
        <f t="shared" si="300"/>
        <v/>
      </c>
      <c r="L3160" s="31"/>
      <c r="M3160" s="40" t="str">
        <f t="shared" si="301"/>
        <v/>
      </c>
      <c r="Q3160" s="40" t="str">
        <f t="shared" si="302"/>
        <v/>
      </c>
      <c r="U3160" s="40" t="str">
        <f t="shared" si="303"/>
        <v/>
      </c>
      <c r="V3160" s="53"/>
      <c r="Y3160" s="40" t="str">
        <f t="shared" si="304"/>
        <v/>
      </c>
      <c r="AC3160" s="40" t="str">
        <f t="shared" si="305"/>
        <v/>
      </c>
    </row>
    <row r="3161" spans="9:29" x14ac:dyDescent="0.3">
      <c r="I3161" s="40" t="str">
        <f t="shared" si="300"/>
        <v/>
      </c>
      <c r="L3161" s="31"/>
      <c r="M3161" s="40" t="str">
        <f t="shared" si="301"/>
        <v/>
      </c>
      <c r="Q3161" s="40" t="str">
        <f t="shared" si="302"/>
        <v/>
      </c>
      <c r="U3161" s="40" t="str">
        <f t="shared" si="303"/>
        <v/>
      </c>
      <c r="V3161" s="53"/>
      <c r="Y3161" s="40" t="str">
        <f t="shared" si="304"/>
        <v/>
      </c>
      <c r="AC3161" s="40" t="str">
        <f t="shared" si="305"/>
        <v/>
      </c>
    </row>
    <row r="3162" spans="9:29" x14ac:dyDescent="0.3">
      <c r="I3162" s="40" t="str">
        <f t="shared" si="300"/>
        <v/>
      </c>
      <c r="L3162" s="31"/>
      <c r="M3162" s="40" t="str">
        <f t="shared" si="301"/>
        <v/>
      </c>
      <c r="Q3162" s="40" t="str">
        <f t="shared" si="302"/>
        <v/>
      </c>
      <c r="U3162" s="40" t="str">
        <f t="shared" si="303"/>
        <v/>
      </c>
      <c r="V3162" s="53"/>
      <c r="Y3162" s="40" t="str">
        <f t="shared" si="304"/>
        <v/>
      </c>
      <c r="AC3162" s="40" t="str">
        <f t="shared" si="305"/>
        <v/>
      </c>
    </row>
    <row r="3163" spans="9:29" x14ac:dyDescent="0.3">
      <c r="I3163" s="40" t="str">
        <f t="shared" si="300"/>
        <v/>
      </c>
      <c r="L3163" s="31"/>
      <c r="M3163" s="40" t="str">
        <f t="shared" si="301"/>
        <v/>
      </c>
      <c r="Q3163" s="40" t="str">
        <f t="shared" si="302"/>
        <v/>
      </c>
      <c r="U3163" s="40" t="str">
        <f t="shared" si="303"/>
        <v/>
      </c>
      <c r="V3163" s="53"/>
      <c r="Y3163" s="40" t="str">
        <f t="shared" si="304"/>
        <v/>
      </c>
      <c r="AC3163" s="40" t="str">
        <f t="shared" si="305"/>
        <v/>
      </c>
    </row>
    <row r="3164" spans="9:29" x14ac:dyDescent="0.3">
      <c r="I3164" s="40" t="str">
        <f t="shared" si="300"/>
        <v/>
      </c>
      <c r="L3164" s="31"/>
      <c r="M3164" s="40" t="str">
        <f t="shared" si="301"/>
        <v/>
      </c>
      <c r="Q3164" s="40" t="str">
        <f t="shared" si="302"/>
        <v/>
      </c>
      <c r="U3164" s="40" t="str">
        <f t="shared" si="303"/>
        <v/>
      </c>
      <c r="V3164" s="53"/>
      <c r="Y3164" s="40" t="str">
        <f t="shared" si="304"/>
        <v/>
      </c>
      <c r="AC3164" s="40" t="str">
        <f t="shared" si="305"/>
        <v/>
      </c>
    </row>
    <row r="3165" spans="9:29" x14ac:dyDescent="0.3">
      <c r="I3165" s="40" t="str">
        <f t="shared" si="300"/>
        <v/>
      </c>
      <c r="L3165" s="31"/>
      <c r="M3165" s="40" t="str">
        <f t="shared" si="301"/>
        <v/>
      </c>
      <c r="Q3165" s="40" t="str">
        <f t="shared" si="302"/>
        <v/>
      </c>
      <c r="U3165" s="40" t="str">
        <f t="shared" si="303"/>
        <v/>
      </c>
      <c r="V3165" s="53"/>
      <c r="Y3165" s="40" t="str">
        <f t="shared" si="304"/>
        <v/>
      </c>
      <c r="AC3165" s="40" t="str">
        <f t="shared" si="305"/>
        <v/>
      </c>
    </row>
    <row r="3166" spans="9:29" x14ac:dyDescent="0.3">
      <c r="I3166" s="40" t="str">
        <f t="shared" si="300"/>
        <v/>
      </c>
      <c r="L3166" s="31"/>
      <c r="M3166" s="40" t="str">
        <f t="shared" si="301"/>
        <v/>
      </c>
      <c r="Q3166" s="40" t="str">
        <f t="shared" si="302"/>
        <v/>
      </c>
      <c r="U3166" s="40" t="str">
        <f t="shared" si="303"/>
        <v/>
      </c>
      <c r="V3166" s="53"/>
      <c r="Y3166" s="40" t="str">
        <f t="shared" si="304"/>
        <v/>
      </c>
      <c r="AC3166" s="40" t="str">
        <f t="shared" si="305"/>
        <v/>
      </c>
    </row>
    <row r="3167" spans="9:29" x14ac:dyDescent="0.3">
      <c r="I3167" s="40" t="str">
        <f t="shared" si="300"/>
        <v/>
      </c>
      <c r="L3167" s="31"/>
      <c r="M3167" s="40" t="str">
        <f t="shared" si="301"/>
        <v/>
      </c>
      <c r="Q3167" s="40" t="str">
        <f t="shared" si="302"/>
        <v/>
      </c>
      <c r="U3167" s="40" t="str">
        <f t="shared" si="303"/>
        <v/>
      </c>
      <c r="V3167" s="53"/>
      <c r="Y3167" s="40" t="str">
        <f t="shared" si="304"/>
        <v/>
      </c>
      <c r="AC3167" s="40" t="str">
        <f t="shared" si="305"/>
        <v/>
      </c>
    </row>
    <row r="3168" spans="9:29" x14ac:dyDescent="0.3">
      <c r="I3168" s="40" t="str">
        <f t="shared" si="300"/>
        <v/>
      </c>
      <c r="L3168" s="31"/>
      <c r="M3168" s="40" t="str">
        <f t="shared" si="301"/>
        <v/>
      </c>
      <c r="Q3168" s="40" t="str">
        <f t="shared" si="302"/>
        <v/>
      </c>
      <c r="U3168" s="40" t="str">
        <f t="shared" si="303"/>
        <v/>
      </c>
      <c r="V3168" s="53"/>
      <c r="Y3168" s="40" t="str">
        <f t="shared" si="304"/>
        <v/>
      </c>
      <c r="AC3168" s="40" t="str">
        <f t="shared" si="305"/>
        <v/>
      </c>
    </row>
    <row r="3169" spans="9:29" x14ac:dyDescent="0.3">
      <c r="I3169" s="40" t="str">
        <f t="shared" si="300"/>
        <v/>
      </c>
      <c r="L3169" s="31"/>
      <c r="M3169" s="40" t="str">
        <f t="shared" si="301"/>
        <v/>
      </c>
      <c r="Q3169" s="40" t="str">
        <f t="shared" si="302"/>
        <v/>
      </c>
      <c r="U3169" s="40" t="str">
        <f t="shared" si="303"/>
        <v/>
      </c>
      <c r="V3169" s="53"/>
      <c r="Y3169" s="40" t="str">
        <f t="shared" si="304"/>
        <v/>
      </c>
      <c r="AC3169" s="40" t="str">
        <f t="shared" si="305"/>
        <v/>
      </c>
    </row>
    <row r="3170" spans="9:29" x14ac:dyDescent="0.3">
      <c r="I3170" s="40" t="str">
        <f t="shared" si="300"/>
        <v/>
      </c>
      <c r="L3170" s="31"/>
      <c r="M3170" s="40" t="str">
        <f t="shared" si="301"/>
        <v/>
      </c>
      <c r="Q3170" s="40" t="str">
        <f t="shared" si="302"/>
        <v/>
      </c>
      <c r="U3170" s="40" t="str">
        <f t="shared" si="303"/>
        <v/>
      </c>
      <c r="V3170" s="53"/>
      <c r="Y3170" s="40" t="str">
        <f t="shared" si="304"/>
        <v/>
      </c>
      <c r="AC3170" s="40" t="str">
        <f t="shared" si="305"/>
        <v/>
      </c>
    </row>
    <row r="3171" spans="9:29" x14ac:dyDescent="0.3">
      <c r="I3171" s="40" t="str">
        <f t="shared" si="300"/>
        <v/>
      </c>
      <c r="L3171" s="31"/>
      <c r="M3171" s="40" t="str">
        <f t="shared" si="301"/>
        <v/>
      </c>
      <c r="Q3171" s="40" t="str">
        <f t="shared" si="302"/>
        <v/>
      </c>
      <c r="U3171" s="40" t="str">
        <f t="shared" si="303"/>
        <v/>
      </c>
      <c r="V3171" s="53"/>
      <c r="Y3171" s="40" t="str">
        <f t="shared" si="304"/>
        <v/>
      </c>
      <c r="AC3171" s="40" t="str">
        <f t="shared" si="305"/>
        <v/>
      </c>
    </row>
    <row r="3172" spans="9:29" x14ac:dyDescent="0.3">
      <c r="I3172" s="40" t="str">
        <f t="shared" si="300"/>
        <v/>
      </c>
      <c r="L3172" s="31"/>
      <c r="M3172" s="40" t="str">
        <f t="shared" si="301"/>
        <v/>
      </c>
      <c r="Q3172" s="40" t="str">
        <f t="shared" si="302"/>
        <v/>
      </c>
      <c r="U3172" s="40" t="str">
        <f t="shared" si="303"/>
        <v/>
      </c>
      <c r="V3172" s="53"/>
      <c r="Y3172" s="40" t="str">
        <f t="shared" si="304"/>
        <v/>
      </c>
      <c r="AC3172" s="40" t="str">
        <f t="shared" si="305"/>
        <v/>
      </c>
    </row>
    <row r="3173" spans="9:29" x14ac:dyDescent="0.3">
      <c r="I3173" s="40" t="str">
        <f t="shared" si="300"/>
        <v/>
      </c>
      <c r="L3173" s="31"/>
      <c r="M3173" s="40" t="str">
        <f t="shared" si="301"/>
        <v/>
      </c>
      <c r="Q3173" s="40" t="str">
        <f t="shared" si="302"/>
        <v/>
      </c>
      <c r="U3173" s="40" t="str">
        <f t="shared" si="303"/>
        <v/>
      </c>
      <c r="V3173" s="53"/>
      <c r="Y3173" s="40" t="str">
        <f t="shared" si="304"/>
        <v/>
      </c>
      <c r="AC3173" s="40" t="str">
        <f t="shared" si="305"/>
        <v/>
      </c>
    </row>
    <row r="3174" spans="9:29" x14ac:dyDescent="0.3">
      <c r="I3174" s="40" t="str">
        <f t="shared" si="300"/>
        <v/>
      </c>
      <c r="L3174" s="31"/>
      <c r="M3174" s="40" t="str">
        <f t="shared" si="301"/>
        <v/>
      </c>
      <c r="Q3174" s="40" t="str">
        <f t="shared" si="302"/>
        <v/>
      </c>
      <c r="U3174" s="40" t="str">
        <f t="shared" si="303"/>
        <v/>
      </c>
      <c r="V3174" s="53"/>
      <c r="Y3174" s="40" t="str">
        <f t="shared" si="304"/>
        <v/>
      </c>
      <c r="AC3174" s="40" t="str">
        <f t="shared" si="305"/>
        <v/>
      </c>
    </row>
    <row r="3175" spans="9:29" x14ac:dyDescent="0.3">
      <c r="I3175" s="40" t="str">
        <f t="shared" si="300"/>
        <v/>
      </c>
      <c r="L3175" s="31"/>
      <c r="M3175" s="40" t="str">
        <f t="shared" si="301"/>
        <v/>
      </c>
      <c r="Q3175" s="40" t="str">
        <f t="shared" si="302"/>
        <v/>
      </c>
      <c r="U3175" s="40" t="str">
        <f t="shared" si="303"/>
        <v/>
      </c>
      <c r="V3175" s="53"/>
      <c r="Y3175" s="40" t="str">
        <f t="shared" si="304"/>
        <v/>
      </c>
      <c r="AC3175" s="40" t="str">
        <f t="shared" si="305"/>
        <v/>
      </c>
    </row>
    <row r="3176" spans="9:29" x14ac:dyDescent="0.3">
      <c r="I3176" s="40" t="str">
        <f t="shared" si="300"/>
        <v/>
      </c>
      <c r="L3176" s="31"/>
      <c r="M3176" s="40" t="str">
        <f t="shared" si="301"/>
        <v/>
      </c>
      <c r="Q3176" s="40" t="str">
        <f t="shared" si="302"/>
        <v/>
      </c>
      <c r="U3176" s="40" t="str">
        <f t="shared" si="303"/>
        <v/>
      </c>
      <c r="V3176" s="53"/>
      <c r="Y3176" s="40" t="str">
        <f t="shared" si="304"/>
        <v/>
      </c>
      <c r="AC3176" s="40" t="str">
        <f t="shared" si="305"/>
        <v/>
      </c>
    </row>
    <row r="3177" spans="9:29" x14ac:dyDescent="0.3">
      <c r="I3177" s="40" t="str">
        <f t="shared" si="300"/>
        <v/>
      </c>
      <c r="L3177" s="31"/>
      <c r="M3177" s="40" t="str">
        <f t="shared" si="301"/>
        <v/>
      </c>
      <c r="Q3177" s="40" t="str">
        <f t="shared" si="302"/>
        <v/>
      </c>
      <c r="U3177" s="40" t="str">
        <f t="shared" si="303"/>
        <v/>
      </c>
      <c r="V3177" s="53"/>
      <c r="Y3177" s="40" t="str">
        <f t="shared" si="304"/>
        <v/>
      </c>
      <c r="AC3177" s="40" t="str">
        <f t="shared" si="305"/>
        <v/>
      </c>
    </row>
    <row r="3178" spans="9:29" x14ac:dyDescent="0.3">
      <c r="I3178" s="40" t="str">
        <f t="shared" si="300"/>
        <v/>
      </c>
      <c r="L3178" s="31"/>
      <c r="M3178" s="40" t="str">
        <f t="shared" si="301"/>
        <v/>
      </c>
      <c r="Q3178" s="40" t="str">
        <f t="shared" si="302"/>
        <v/>
      </c>
      <c r="U3178" s="40" t="str">
        <f t="shared" si="303"/>
        <v/>
      </c>
      <c r="V3178" s="53"/>
      <c r="Y3178" s="40" t="str">
        <f t="shared" si="304"/>
        <v/>
      </c>
      <c r="AC3178" s="40" t="str">
        <f t="shared" si="305"/>
        <v/>
      </c>
    </row>
    <row r="3179" spans="9:29" x14ac:dyDescent="0.3">
      <c r="I3179" s="40" t="str">
        <f t="shared" si="300"/>
        <v/>
      </c>
      <c r="L3179" s="31"/>
      <c r="M3179" s="40" t="str">
        <f t="shared" si="301"/>
        <v/>
      </c>
      <c r="Q3179" s="40" t="str">
        <f t="shared" si="302"/>
        <v/>
      </c>
      <c r="U3179" s="40" t="str">
        <f t="shared" si="303"/>
        <v/>
      </c>
      <c r="V3179" s="53"/>
      <c r="Y3179" s="40" t="str">
        <f t="shared" si="304"/>
        <v/>
      </c>
      <c r="AC3179" s="40" t="str">
        <f t="shared" si="305"/>
        <v/>
      </c>
    </row>
    <row r="3180" spans="9:29" x14ac:dyDescent="0.3">
      <c r="I3180" s="40" t="str">
        <f t="shared" si="300"/>
        <v/>
      </c>
      <c r="L3180" s="31"/>
      <c r="M3180" s="40" t="str">
        <f t="shared" si="301"/>
        <v/>
      </c>
      <c r="Q3180" s="40" t="str">
        <f t="shared" si="302"/>
        <v/>
      </c>
      <c r="U3180" s="40" t="str">
        <f t="shared" si="303"/>
        <v/>
      </c>
      <c r="V3180" s="53"/>
      <c r="Y3180" s="40" t="str">
        <f t="shared" si="304"/>
        <v/>
      </c>
      <c r="AC3180" s="40" t="str">
        <f t="shared" si="305"/>
        <v/>
      </c>
    </row>
    <row r="3181" spans="9:29" x14ac:dyDescent="0.3">
      <c r="I3181" s="40" t="str">
        <f t="shared" si="300"/>
        <v/>
      </c>
      <c r="L3181" s="31"/>
      <c r="M3181" s="40" t="str">
        <f t="shared" si="301"/>
        <v/>
      </c>
      <c r="Q3181" s="40" t="str">
        <f t="shared" si="302"/>
        <v/>
      </c>
      <c r="U3181" s="40" t="str">
        <f t="shared" si="303"/>
        <v/>
      </c>
      <c r="V3181" s="53"/>
      <c r="Y3181" s="40" t="str">
        <f t="shared" si="304"/>
        <v/>
      </c>
      <c r="AC3181" s="40" t="str">
        <f t="shared" si="305"/>
        <v/>
      </c>
    </row>
    <row r="3182" spans="9:29" x14ac:dyDescent="0.3">
      <c r="I3182" s="40" t="str">
        <f t="shared" si="300"/>
        <v/>
      </c>
      <c r="L3182" s="31"/>
      <c r="M3182" s="40" t="str">
        <f t="shared" si="301"/>
        <v/>
      </c>
      <c r="Q3182" s="40" t="str">
        <f t="shared" si="302"/>
        <v/>
      </c>
      <c r="U3182" s="40" t="str">
        <f t="shared" si="303"/>
        <v/>
      </c>
      <c r="V3182" s="53"/>
      <c r="Y3182" s="40" t="str">
        <f t="shared" si="304"/>
        <v/>
      </c>
      <c r="AC3182" s="40" t="str">
        <f t="shared" si="305"/>
        <v/>
      </c>
    </row>
    <row r="3183" spans="9:29" x14ac:dyDescent="0.3">
      <c r="I3183" s="40" t="str">
        <f t="shared" si="300"/>
        <v/>
      </c>
      <c r="L3183" s="31"/>
      <c r="M3183" s="40" t="str">
        <f t="shared" si="301"/>
        <v/>
      </c>
      <c r="Q3183" s="40" t="str">
        <f t="shared" si="302"/>
        <v/>
      </c>
      <c r="U3183" s="40" t="str">
        <f t="shared" si="303"/>
        <v/>
      </c>
      <c r="V3183" s="53"/>
      <c r="Y3183" s="40" t="str">
        <f t="shared" si="304"/>
        <v/>
      </c>
      <c r="AC3183" s="40" t="str">
        <f t="shared" si="305"/>
        <v/>
      </c>
    </row>
    <row r="3184" spans="9:29" x14ac:dyDescent="0.3">
      <c r="I3184" s="40" t="str">
        <f t="shared" si="300"/>
        <v/>
      </c>
      <c r="L3184" s="31"/>
      <c r="M3184" s="40" t="str">
        <f t="shared" si="301"/>
        <v/>
      </c>
      <c r="Q3184" s="40" t="str">
        <f t="shared" si="302"/>
        <v/>
      </c>
      <c r="U3184" s="40" t="str">
        <f t="shared" si="303"/>
        <v/>
      </c>
      <c r="V3184" s="53"/>
      <c r="Y3184" s="40" t="str">
        <f t="shared" si="304"/>
        <v/>
      </c>
      <c r="AC3184" s="40" t="str">
        <f t="shared" si="305"/>
        <v/>
      </c>
    </row>
    <row r="3185" spans="9:29" x14ac:dyDescent="0.3">
      <c r="I3185" s="40" t="str">
        <f t="shared" si="300"/>
        <v/>
      </c>
      <c r="L3185" s="31"/>
      <c r="M3185" s="40" t="str">
        <f t="shared" si="301"/>
        <v/>
      </c>
      <c r="Q3185" s="40" t="str">
        <f t="shared" si="302"/>
        <v/>
      </c>
      <c r="U3185" s="40" t="str">
        <f t="shared" si="303"/>
        <v/>
      </c>
      <c r="V3185" s="53"/>
      <c r="Y3185" s="40" t="str">
        <f t="shared" si="304"/>
        <v/>
      </c>
      <c r="AC3185" s="40" t="str">
        <f t="shared" si="305"/>
        <v/>
      </c>
    </row>
    <row r="3186" spans="9:29" x14ac:dyDescent="0.3">
      <c r="I3186" s="40" t="str">
        <f t="shared" si="300"/>
        <v/>
      </c>
      <c r="L3186" s="31"/>
      <c r="M3186" s="40" t="str">
        <f t="shared" si="301"/>
        <v/>
      </c>
      <c r="Q3186" s="40" t="str">
        <f t="shared" si="302"/>
        <v/>
      </c>
      <c r="U3186" s="40" t="str">
        <f t="shared" si="303"/>
        <v/>
      </c>
      <c r="V3186" s="53"/>
      <c r="Y3186" s="40" t="str">
        <f t="shared" si="304"/>
        <v/>
      </c>
      <c r="AC3186" s="40" t="str">
        <f t="shared" si="305"/>
        <v/>
      </c>
    </row>
    <row r="3187" spans="9:29" x14ac:dyDescent="0.3">
      <c r="I3187" s="40" t="str">
        <f t="shared" si="300"/>
        <v/>
      </c>
      <c r="L3187" s="31"/>
      <c r="M3187" s="40" t="str">
        <f t="shared" si="301"/>
        <v/>
      </c>
      <c r="Q3187" s="40" t="str">
        <f t="shared" si="302"/>
        <v/>
      </c>
      <c r="U3187" s="40" t="str">
        <f t="shared" si="303"/>
        <v/>
      </c>
      <c r="V3187" s="53"/>
      <c r="Y3187" s="40" t="str">
        <f t="shared" si="304"/>
        <v/>
      </c>
      <c r="AC3187" s="40" t="str">
        <f t="shared" si="305"/>
        <v/>
      </c>
    </row>
    <row r="3188" spans="9:29" x14ac:dyDescent="0.3">
      <c r="I3188" s="40" t="str">
        <f t="shared" si="300"/>
        <v/>
      </c>
      <c r="L3188" s="31"/>
      <c r="M3188" s="40" t="str">
        <f t="shared" si="301"/>
        <v/>
      </c>
      <c r="Q3188" s="40" t="str">
        <f t="shared" si="302"/>
        <v/>
      </c>
      <c r="U3188" s="40" t="str">
        <f t="shared" si="303"/>
        <v/>
      </c>
      <c r="V3188" s="53"/>
      <c r="Y3188" s="40" t="str">
        <f t="shared" si="304"/>
        <v/>
      </c>
      <c r="AC3188" s="40" t="str">
        <f t="shared" si="305"/>
        <v/>
      </c>
    </row>
    <row r="3189" spans="9:29" x14ac:dyDescent="0.3">
      <c r="I3189" s="40" t="str">
        <f t="shared" si="300"/>
        <v/>
      </c>
      <c r="L3189" s="31"/>
      <c r="M3189" s="40" t="str">
        <f t="shared" si="301"/>
        <v/>
      </c>
      <c r="Q3189" s="40" t="str">
        <f t="shared" si="302"/>
        <v/>
      </c>
      <c r="U3189" s="40" t="str">
        <f t="shared" si="303"/>
        <v/>
      </c>
      <c r="V3189" s="53"/>
      <c r="Y3189" s="40" t="str">
        <f t="shared" si="304"/>
        <v/>
      </c>
      <c r="AC3189" s="40" t="str">
        <f t="shared" si="305"/>
        <v/>
      </c>
    </row>
    <row r="3190" spans="9:29" x14ac:dyDescent="0.3">
      <c r="I3190" s="40" t="str">
        <f t="shared" si="300"/>
        <v/>
      </c>
      <c r="L3190" s="31"/>
      <c r="M3190" s="40" t="str">
        <f t="shared" si="301"/>
        <v/>
      </c>
      <c r="Q3190" s="40" t="str">
        <f t="shared" si="302"/>
        <v/>
      </c>
      <c r="U3190" s="40" t="str">
        <f t="shared" si="303"/>
        <v/>
      </c>
      <c r="V3190" s="53"/>
      <c r="Y3190" s="40" t="str">
        <f t="shared" si="304"/>
        <v/>
      </c>
      <c r="AC3190" s="40" t="str">
        <f t="shared" si="305"/>
        <v/>
      </c>
    </row>
    <row r="3191" spans="9:29" x14ac:dyDescent="0.3">
      <c r="I3191" s="40" t="str">
        <f t="shared" si="300"/>
        <v/>
      </c>
      <c r="L3191" s="31"/>
      <c r="M3191" s="40" t="str">
        <f t="shared" si="301"/>
        <v/>
      </c>
      <c r="Q3191" s="40" t="str">
        <f t="shared" si="302"/>
        <v/>
      </c>
      <c r="U3191" s="40" t="str">
        <f t="shared" si="303"/>
        <v/>
      </c>
      <c r="V3191" s="53"/>
      <c r="Y3191" s="40" t="str">
        <f t="shared" si="304"/>
        <v/>
      </c>
      <c r="AC3191" s="40" t="str">
        <f t="shared" si="305"/>
        <v/>
      </c>
    </row>
    <row r="3192" spans="9:29" x14ac:dyDescent="0.3">
      <c r="I3192" s="40" t="str">
        <f t="shared" si="300"/>
        <v/>
      </c>
      <c r="L3192" s="31"/>
      <c r="M3192" s="40" t="str">
        <f t="shared" si="301"/>
        <v/>
      </c>
      <c r="Q3192" s="40" t="str">
        <f t="shared" si="302"/>
        <v/>
      </c>
      <c r="U3192" s="40" t="str">
        <f t="shared" si="303"/>
        <v/>
      </c>
      <c r="V3192" s="53"/>
      <c r="Y3192" s="40" t="str">
        <f t="shared" si="304"/>
        <v/>
      </c>
      <c r="AC3192" s="40" t="str">
        <f t="shared" si="305"/>
        <v/>
      </c>
    </row>
    <row r="3193" spans="9:29" x14ac:dyDescent="0.3">
      <c r="I3193" s="40" t="str">
        <f t="shared" si="300"/>
        <v/>
      </c>
      <c r="L3193" s="31"/>
      <c r="M3193" s="40" t="str">
        <f t="shared" si="301"/>
        <v/>
      </c>
      <c r="Q3193" s="40" t="str">
        <f t="shared" si="302"/>
        <v/>
      </c>
      <c r="U3193" s="40" t="str">
        <f t="shared" si="303"/>
        <v/>
      </c>
      <c r="V3193" s="53"/>
      <c r="Y3193" s="40" t="str">
        <f t="shared" si="304"/>
        <v/>
      </c>
      <c r="AC3193" s="40" t="str">
        <f t="shared" si="305"/>
        <v/>
      </c>
    </row>
    <row r="3194" spans="9:29" x14ac:dyDescent="0.3">
      <c r="I3194" s="40" t="str">
        <f t="shared" si="300"/>
        <v/>
      </c>
      <c r="L3194" s="31"/>
      <c r="M3194" s="40" t="str">
        <f t="shared" si="301"/>
        <v/>
      </c>
      <c r="Q3194" s="40" t="str">
        <f t="shared" si="302"/>
        <v/>
      </c>
      <c r="U3194" s="40" t="str">
        <f t="shared" si="303"/>
        <v/>
      </c>
      <c r="V3194" s="53"/>
      <c r="Y3194" s="40" t="str">
        <f t="shared" si="304"/>
        <v/>
      </c>
      <c r="AC3194" s="40" t="str">
        <f t="shared" si="305"/>
        <v/>
      </c>
    </row>
    <row r="3195" spans="9:29" x14ac:dyDescent="0.3">
      <c r="I3195" s="40" t="str">
        <f t="shared" si="300"/>
        <v/>
      </c>
      <c r="L3195" s="31"/>
      <c r="M3195" s="40" t="str">
        <f t="shared" si="301"/>
        <v/>
      </c>
      <c r="Q3195" s="40" t="str">
        <f t="shared" si="302"/>
        <v/>
      </c>
      <c r="U3195" s="40" t="str">
        <f t="shared" si="303"/>
        <v/>
      </c>
      <c r="V3195" s="53"/>
      <c r="Y3195" s="40" t="str">
        <f t="shared" si="304"/>
        <v/>
      </c>
      <c r="AC3195" s="40" t="str">
        <f t="shared" si="305"/>
        <v/>
      </c>
    </row>
    <row r="3196" spans="9:29" x14ac:dyDescent="0.3">
      <c r="I3196" s="40" t="str">
        <f t="shared" si="300"/>
        <v/>
      </c>
      <c r="L3196" s="31"/>
      <c r="M3196" s="40" t="str">
        <f t="shared" si="301"/>
        <v/>
      </c>
      <c r="Q3196" s="40" t="str">
        <f t="shared" si="302"/>
        <v/>
      </c>
      <c r="U3196" s="40" t="str">
        <f t="shared" si="303"/>
        <v/>
      </c>
      <c r="V3196" s="53"/>
      <c r="Y3196" s="40" t="str">
        <f t="shared" si="304"/>
        <v/>
      </c>
      <c r="AC3196" s="40" t="str">
        <f t="shared" si="305"/>
        <v/>
      </c>
    </row>
    <row r="3197" spans="9:29" x14ac:dyDescent="0.3">
      <c r="I3197" s="40" t="str">
        <f t="shared" si="300"/>
        <v/>
      </c>
      <c r="L3197" s="31"/>
      <c r="M3197" s="40" t="str">
        <f t="shared" si="301"/>
        <v/>
      </c>
      <c r="Q3197" s="40" t="str">
        <f t="shared" si="302"/>
        <v/>
      </c>
      <c r="U3197" s="40" t="str">
        <f t="shared" si="303"/>
        <v/>
      </c>
      <c r="V3197" s="53"/>
      <c r="Y3197" s="40" t="str">
        <f t="shared" si="304"/>
        <v/>
      </c>
      <c r="AC3197" s="40" t="str">
        <f t="shared" si="305"/>
        <v/>
      </c>
    </row>
    <row r="3198" spans="9:29" x14ac:dyDescent="0.3">
      <c r="I3198" s="40" t="str">
        <f t="shared" si="300"/>
        <v/>
      </c>
      <c r="L3198" s="31"/>
      <c r="M3198" s="40" t="str">
        <f t="shared" si="301"/>
        <v/>
      </c>
      <c r="Q3198" s="40" t="str">
        <f t="shared" si="302"/>
        <v/>
      </c>
      <c r="U3198" s="40" t="str">
        <f t="shared" si="303"/>
        <v/>
      </c>
      <c r="V3198" s="53"/>
      <c r="Y3198" s="40" t="str">
        <f t="shared" si="304"/>
        <v/>
      </c>
      <c r="AC3198" s="40" t="str">
        <f t="shared" si="305"/>
        <v/>
      </c>
    </row>
    <row r="3199" spans="9:29" x14ac:dyDescent="0.3">
      <c r="I3199" s="40" t="str">
        <f t="shared" si="300"/>
        <v/>
      </c>
      <c r="L3199" s="31"/>
      <c r="M3199" s="40" t="str">
        <f t="shared" si="301"/>
        <v/>
      </c>
      <c r="Q3199" s="40" t="str">
        <f t="shared" si="302"/>
        <v/>
      </c>
      <c r="U3199" s="40" t="str">
        <f t="shared" si="303"/>
        <v/>
      </c>
      <c r="V3199" s="53"/>
      <c r="Y3199" s="40" t="str">
        <f t="shared" si="304"/>
        <v/>
      </c>
      <c r="AC3199" s="40" t="str">
        <f t="shared" si="305"/>
        <v/>
      </c>
    </row>
    <row r="3200" spans="9:29" x14ac:dyDescent="0.3">
      <c r="I3200" s="40" t="str">
        <f t="shared" si="300"/>
        <v/>
      </c>
      <c r="L3200" s="31"/>
      <c r="M3200" s="40" t="str">
        <f t="shared" si="301"/>
        <v/>
      </c>
      <c r="Q3200" s="40" t="str">
        <f t="shared" si="302"/>
        <v/>
      </c>
      <c r="U3200" s="40" t="str">
        <f t="shared" si="303"/>
        <v/>
      </c>
      <c r="V3200" s="53"/>
      <c r="Y3200" s="40" t="str">
        <f t="shared" si="304"/>
        <v/>
      </c>
      <c r="AC3200" s="40" t="str">
        <f t="shared" si="305"/>
        <v/>
      </c>
    </row>
    <row r="3201" spans="9:29" x14ac:dyDescent="0.3">
      <c r="I3201" s="40" t="str">
        <f t="shared" si="300"/>
        <v/>
      </c>
      <c r="L3201" s="31"/>
      <c r="M3201" s="40" t="str">
        <f t="shared" si="301"/>
        <v/>
      </c>
      <c r="Q3201" s="40" t="str">
        <f t="shared" si="302"/>
        <v/>
      </c>
      <c r="U3201" s="40" t="str">
        <f t="shared" si="303"/>
        <v/>
      </c>
      <c r="V3201" s="53"/>
      <c r="Y3201" s="40" t="str">
        <f t="shared" si="304"/>
        <v/>
      </c>
      <c r="AC3201" s="40" t="str">
        <f t="shared" si="305"/>
        <v/>
      </c>
    </row>
    <row r="3202" spans="9:29" x14ac:dyDescent="0.3">
      <c r="I3202" s="40" t="str">
        <f t="shared" si="300"/>
        <v/>
      </c>
      <c r="L3202" s="31"/>
      <c r="M3202" s="40" t="str">
        <f t="shared" si="301"/>
        <v/>
      </c>
      <c r="Q3202" s="40" t="str">
        <f t="shared" si="302"/>
        <v/>
      </c>
      <c r="U3202" s="40" t="str">
        <f t="shared" si="303"/>
        <v/>
      </c>
      <c r="V3202" s="53"/>
      <c r="Y3202" s="40" t="str">
        <f t="shared" si="304"/>
        <v/>
      </c>
      <c r="AC3202" s="40" t="str">
        <f t="shared" si="305"/>
        <v/>
      </c>
    </row>
    <row r="3203" spans="9:29" x14ac:dyDescent="0.3">
      <c r="I3203" s="40" t="str">
        <f t="shared" si="300"/>
        <v/>
      </c>
      <c r="L3203" s="31"/>
      <c r="M3203" s="40" t="str">
        <f t="shared" si="301"/>
        <v/>
      </c>
      <c r="Q3203" s="40" t="str">
        <f t="shared" si="302"/>
        <v/>
      </c>
      <c r="U3203" s="40" t="str">
        <f t="shared" si="303"/>
        <v/>
      </c>
      <c r="V3203" s="53"/>
      <c r="Y3203" s="40" t="str">
        <f t="shared" si="304"/>
        <v/>
      </c>
      <c r="AC3203" s="40" t="str">
        <f t="shared" si="305"/>
        <v/>
      </c>
    </row>
    <row r="3204" spans="9:29" x14ac:dyDescent="0.3">
      <c r="I3204" s="40" t="str">
        <f t="shared" ref="I3204:I3267" si="306">IF(H3204="","",IF(H3204="**","",ABS(H3204*100)))</f>
        <v/>
      </c>
      <c r="L3204" s="31"/>
      <c r="M3204" s="40" t="str">
        <f t="shared" ref="M3204:M3267" si="307">IF(L3204="","",IF(L3204="**","",ABS(L3204*100)))</f>
        <v/>
      </c>
      <c r="Q3204" s="40" t="str">
        <f t="shared" ref="Q3204:Q3267" si="308">IF(P3204="","",IF(P3204="**","",ABS(P3204*100)))</f>
        <v/>
      </c>
      <c r="U3204" s="40" t="str">
        <f t="shared" ref="U3204:U3267" si="309">IF(T3204="","",IF(T3204="**","",ABS(T3204*100)))</f>
        <v/>
      </c>
      <c r="V3204" s="53"/>
      <c r="Y3204" s="40" t="str">
        <f t="shared" ref="Y3204:Y3267" si="310">IF(X3204="","",IF(X3204="**","",ABS(X3204*100)))</f>
        <v/>
      </c>
      <c r="AC3204" s="40" t="str">
        <f t="shared" ref="AC3204:AC3267" si="311">IF(AB3204="","",IF(AB3204="**","",ABS(AB3204*100)))</f>
        <v/>
      </c>
    </row>
    <row r="3205" spans="9:29" x14ac:dyDescent="0.3">
      <c r="I3205" s="40" t="str">
        <f t="shared" si="306"/>
        <v/>
      </c>
      <c r="L3205" s="31"/>
      <c r="M3205" s="40" t="str">
        <f t="shared" si="307"/>
        <v/>
      </c>
      <c r="Q3205" s="40" t="str">
        <f t="shared" si="308"/>
        <v/>
      </c>
      <c r="U3205" s="40" t="str">
        <f t="shared" si="309"/>
        <v/>
      </c>
      <c r="V3205" s="53"/>
      <c r="Y3205" s="40" t="str">
        <f t="shared" si="310"/>
        <v/>
      </c>
      <c r="AC3205" s="40" t="str">
        <f t="shared" si="311"/>
        <v/>
      </c>
    </row>
    <row r="3206" spans="9:29" x14ac:dyDescent="0.3">
      <c r="I3206" s="40" t="str">
        <f t="shared" si="306"/>
        <v/>
      </c>
      <c r="L3206" s="31"/>
      <c r="M3206" s="40" t="str">
        <f t="shared" si="307"/>
        <v/>
      </c>
      <c r="Q3206" s="40" t="str">
        <f t="shared" si="308"/>
        <v/>
      </c>
      <c r="U3206" s="40" t="str">
        <f t="shared" si="309"/>
        <v/>
      </c>
      <c r="V3206" s="53"/>
      <c r="Y3206" s="40" t="str">
        <f t="shared" si="310"/>
        <v/>
      </c>
      <c r="AC3206" s="40" t="str">
        <f t="shared" si="311"/>
        <v/>
      </c>
    </row>
    <row r="3207" spans="9:29" x14ac:dyDescent="0.3">
      <c r="I3207" s="40" t="str">
        <f t="shared" si="306"/>
        <v/>
      </c>
      <c r="L3207" s="31"/>
      <c r="M3207" s="40" t="str">
        <f t="shared" si="307"/>
        <v/>
      </c>
      <c r="Q3207" s="40" t="str">
        <f t="shared" si="308"/>
        <v/>
      </c>
      <c r="U3207" s="40" t="str">
        <f t="shared" si="309"/>
        <v/>
      </c>
      <c r="V3207" s="53"/>
      <c r="Y3207" s="40" t="str">
        <f t="shared" si="310"/>
        <v/>
      </c>
      <c r="AC3207" s="40" t="str">
        <f t="shared" si="311"/>
        <v/>
      </c>
    </row>
    <row r="3208" spans="9:29" x14ac:dyDescent="0.3">
      <c r="I3208" s="40" t="str">
        <f t="shared" si="306"/>
        <v/>
      </c>
      <c r="L3208" s="31"/>
      <c r="M3208" s="40" t="str">
        <f t="shared" si="307"/>
        <v/>
      </c>
      <c r="Q3208" s="40" t="str">
        <f t="shared" si="308"/>
        <v/>
      </c>
      <c r="U3208" s="40" t="str">
        <f t="shared" si="309"/>
        <v/>
      </c>
      <c r="V3208" s="53"/>
      <c r="Y3208" s="40" t="str">
        <f t="shared" si="310"/>
        <v/>
      </c>
      <c r="AC3208" s="40" t="str">
        <f t="shared" si="311"/>
        <v/>
      </c>
    </row>
    <row r="3209" spans="9:29" x14ac:dyDescent="0.3">
      <c r="I3209" s="40" t="str">
        <f t="shared" si="306"/>
        <v/>
      </c>
      <c r="L3209" s="31"/>
      <c r="M3209" s="40" t="str">
        <f t="shared" si="307"/>
        <v/>
      </c>
      <c r="Q3209" s="40" t="str">
        <f t="shared" si="308"/>
        <v/>
      </c>
      <c r="U3209" s="40" t="str">
        <f t="shared" si="309"/>
        <v/>
      </c>
      <c r="V3209" s="53"/>
      <c r="Y3209" s="40" t="str">
        <f t="shared" si="310"/>
        <v/>
      </c>
      <c r="AC3209" s="40" t="str">
        <f t="shared" si="311"/>
        <v/>
      </c>
    </row>
    <row r="3210" spans="9:29" x14ac:dyDescent="0.3">
      <c r="I3210" s="40" t="str">
        <f t="shared" si="306"/>
        <v/>
      </c>
      <c r="L3210" s="31"/>
      <c r="M3210" s="40" t="str">
        <f t="shared" si="307"/>
        <v/>
      </c>
      <c r="Q3210" s="40" t="str">
        <f t="shared" si="308"/>
        <v/>
      </c>
      <c r="U3210" s="40" t="str">
        <f t="shared" si="309"/>
        <v/>
      </c>
      <c r="V3210" s="53"/>
      <c r="Y3210" s="40" t="str">
        <f t="shared" si="310"/>
        <v/>
      </c>
      <c r="AC3210" s="40" t="str">
        <f t="shared" si="311"/>
        <v/>
      </c>
    </row>
    <row r="3211" spans="9:29" x14ac:dyDescent="0.3">
      <c r="I3211" s="40" t="str">
        <f t="shared" si="306"/>
        <v/>
      </c>
      <c r="L3211" s="31"/>
      <c r="M3211" s="40" t="str">
        <f t="shared" si="307"/>
        <v/>
      </c>
      <c r="Q3211" s="40" t="str">
        <f t="shared" si="308"/>
        <v/>
      </c>
      <c r="U3211" s="40" t="str">
        <f t="shared" si="309"/>
        <v/>
      </c>
      <c r="V3211" s="53"/>
      <c r="Y3211" s="40" t="str">
        <f t="shared" si="310"/>
        <v/>
      </c>
      <c r="AC3211" s="40" t="str">
        <f t="shared" si="311"/>
        <v/>
      </c>
    </row>
    <row r="3212" spans="9:29" x14ac:dyDescent="0.3">
      <c r="I3212" s="40" t="str">
        <f t="shared" si="306"/>
        <v/>
      </c>
      <c r="L3212" s="31"/>
      <c r="M3212" s="40" t="str">
        <f t="shared" si="307"/>
        <v/>
      </c>
      <c r="Q3212" s="40" t="str">
        <f t="shared" si="308"/>
        <v/>
      </c>
      <c r="U3212" s="40" t="str">
        <f t="shared" si="309"/>
        <v/>
      </c>
      <c r="V3212" s="53"/>
      <c r="Y3212" s="40" t="str">
        <f t="shared" si="310"/>
        <v/>
      </c>
      <c r="AC3212" s="40" t="str">
        <f t="shared" si="311"/>
        <v/>
      </c>
    </row>
    <row r="3213" spans="9:29" x14ac:dyDescent="0.3">
      <c r="I3213" s="40" t="str">
        <f t="shared" si="306"/>
        <v/>
      </c>
      <c r="L3213" s="31"/>
      <c r="M3213" s="40" t="str">
        <f t="shared" si="307"/>
        <v/>
      </c>
      <c r="Q3213" s="40" t="str">
        <f t="shared" si="308"/>
        <v/>
      </c>
      <c r="U3213" s="40" t="str">
        <f t="shared" si="309"/>
        <v/>
      </c>
      <c r="V3213" s="53"/>
      <c r="Y3213" s="40" t="str">
        <f t="shared" si="310"/>
        <v/>
      </c>
      <c r="AC3213" s="40" t="str">
        <f t="shared" si="311"/>
        <v/>
      </c>
    </row>
    <row r="3214" spans="9:29" x14ac:dyDescent="0.3">
      <c r="I3214" s="40" t="str">
        <f t="shared" si="306"/>
        <v/>
      </c>
      <c r="L3214" s="31"/>
      <c r="M3214" s="40" t="str">
        <f t="shared" si="307"/>
        <v/>
      </c>
      <c r="Q3214" s="40" t="str">
        <f t="shared" si="308"/>
        <v/>
      </c>
      <c r="U3214" s="40" t="str">
        <f t="shared" si="309"/>
        <v/>
      </c>
      <c r="V3214" s="53"/>
      <c r="Y3214" s="40" t="str">
        <f t="shared" si="310"/>
        <v/>
      </c>
      <c r="AC3214" s="40" t="str">
        <f t="shared" si="311"/>
        <v/>
      </c>
    </row>
    <row r="3215" spans="9:29" x14ac:dyDescent="0.3">
      <c r="I3215" s="40" t="str">
        <f t="shared" si="306"/>
        <v/>
      </c>
      <c r="L3215" s="31"/>
      <c r="M3215" s="40" t="str">
        <f t="shared" si="307"/>
        <v/>
      </c>
      <c r="Q3215" s="40" t="str">
        <f t="shared" si="308"/>
        <v/>
      </c>
      <c r="U3215" s="40" t="str">
        <f t="shared" si="309"/>
        <v/>
      </c>
      <c r="V3215" s="53"/>
      <c r="Y3215" s="40" t="str">
        <f t="shared" si="310"/>
        <v/>
      </c>
      <c r="AC3215" s="40" t="str">
        <f t="shared" si="311"/>
        <v/>
      </c>
    </row>
    <row r="3216" spans="9:29" x14ac:dyDescent="0.3">
      <c r="I3216" s="40" t="str">
        <f t="shared" si="306"/>
        <v/>
      </c>
      <c r="L3216" s="31"/>
      <c r="M3216" s="40" t="str">
        <f t="shared" si="307"/>
        <v/>
      </c>
      <c r="Q3216" s="40" t="str">
        <f t="shared" si="308"/>
        <v/>
      </c>
      <c r="U3216" s="40" t="str">
        <f t="shared" si="309"/>
        <v/>
      </c>
      <c r="V3216" s="53"/>
      <c r="Y3216" s="40" t="str">
        <f t="shared" si="310"/>
        <v/>
      </c>
      <c r="AC3216" s="40" t="str">
        <f t="shared" si="311"/>
        <v/>
      </c>
    </row>
    <row r="3217" spans="9:29" x14ac:dyDescent="0.3">
      <c r="I3217" s="40" t="str">
        <f t="shared" si="306"/>
        <v/>
      </c>
      <c r="L3217" s="31"/>
      <c r="M3217" s="40" t="str">
        <f t="shared" si="307"/>
        <v/>
      </c>
      <c r="Q3217" s="40" t="str">
        <f t="shared" si="308"/>
        <v/>
      </c>
      <c r="U3217" s="40" t="str">
        <f t="shared" si="309"/>
        <v/>
      </c>
      <c r="V3217" s="53"/>
      <c r="Y3217" s="40" t="str">
        <f t="shared" si="310"/>
        <v/>
      </c>
      <c r="AC3217" s="40" t="str">
        <f t="shared" si="311"/>
        <v/>
      </c>
    </row>
    <row r="3218" spans="9:29" x14ac:dyDescent="0.3">
      <c r="I3218" s="40" t="str">
        <f t="shared" si="306"/>
        <v/>
      </c>
      <c r="L3218" s="31"/>
      <c r="M3218" s="40" t="str">
        <f t="shared" si="307"/>
        <v/>
      </c>
      <c r="Q3218" s="40" t="str">
        <f t="shared" si="308"/>
        <v/>
      </c>
      <c r="U3218" s="40" t="str">
        <f t="shared" si="309"/>
        <v/>
      </c>
      <c r="V3218" s="53"/>
      <c r="Y3218" s="40" t="str">
        <f t="shared" si="310"/>
        <v/>
      </c>
      <c r="AC3218" s="40" t="str">
        <f t="shared" si="311"/>
        <v/>
      </c>
    </row>
    <row r="3219" spans="9:29" x14ac:dyDescent="0.3">
      <c r="I3219" s="40" t="str">
        <f t="shared" si="306"/>
        <v/>
      </c>
      <c r="L3219" s="31"/>
      <c r="M3219" s="40" t="str">
        <f t="shared" si="307"/>
        <v/>
      </c>
      <c r="Q3219" s="40" t="str">
        <f t="shared" si="308"/>
        <v/>
      </c>
      <c r="U3219" s="40" t="str">
        <f t="shared" si="309"/>
        <v/>
      </c>
      <c r="V3219" s="53"/>
      <c r="Y3219" s="40" t="str">
        <f t="shared" si="310"/>
        <v/>
      </c>
      <c r="AC3219" s="40" t="str">
        <f t="shared" si="311"/>
        <v/>
      </c>
    </row>
    <row r="3220" spans="9:29" x14ac:dyDescent="0.3">
      <c r="I3220" s="40" t="str">
        <f t="shared" si="306"/>
        <v/>
      </c>
      <c r="L3220" s="31"/>
      <c r="M3220" s="40" t="str">
        <f t="shared" si="307"/>
        <v/>
      </c>
      <c r="Q3220" s="40" t="str">
        <f t="shared" si="308"/>
        <v/>
      </c>
      <c r="U3220" s="40" t="str">
        <f t="shared" si="309"/>
        <v/>
      </c>
      <c r="V3220" s="53"/>
      <c r="Y3220" s="40" t="str">
        <f t="shared" si="310"/>
        <v/>
      </c>
      <c r="AC3220" s="40" t="str">
        <f t="shared" si="311"/>
        <v/>
      </c>
    </row>
    <row r="3221" spans="9:29" x14ac:dyDescent="0.3">
      <c r="I3221" s="40" t="str">
        <f t="shared" si="306"/>
        <v/>
      </c>
      <c r="L3221" s="31"/>
      <c r="M3221" s="40" t="str">
        <f t="shared" si="307"/>
        <v/>
      </c>
      <c r="Q3221" s="40" t="str">
        <f t="shared" si="308"/>
        <v/>
      </c>
      <c r="U3221" s="40" t="str">
        <f t="shared" si="309"/>
        <v/>
      </c>
      <c r="V3221" s="53"/>
      <c r="Y3221" s="40" t="str">
        <f t="shared" si="310"/>
        <v/>
      </c>
      <c r="AC3221" s="40" t="str">
        <f t="shared" si="311"/>
        <v/>
      </c>
    </row>
    <row r="3222" spans="9:29" x14ac:dyDescent="0.3">
      <c r="I3222" s="40" t="str">
        <f t="shared" si="306"/>
        <v/>
      </c>
      <c r="L3222" s="31"/>
      <c r="M3222" s="40" t="str">
        <f t="shared" si="307"/>
        <v/>
      </c>
      <c r="Q3222" s="40" t="str">
        <f t="shared" si="308"/>
        <v/>
      </c>
      <c r="U3222" s="40" t="str">
        <f t="shared" si="309"/>
        <v/>
      </c>
      <c r="V3222" s="53"/>
      <c r="Y3222" s="40" t="str">
        <f t="shared" si="310"/>
        <v/>
      </c>
      <c r="AC3222" s="40" t="str">
        <f t="shared" si="311"/>
        <v/>
      </c>
    </row>
    <row r="3223" spans="9:29" x14ac:dyDescent="0.3">
      <c r="I3223" s="40" t="str">
        <f t="shared" si="306"/>
        <v/>
      </c>
      <c r="L3223" s="31"/>
      <c r="M3223" s="40" t="str">
        <f t="shared" si="307"/>
        <v/>
      </c>
      <c r="Q3223" s="40" t="str">
        <f t="shared" si="308"/>
        <v/>
      </c>
      <c r="U3223" s="40" t="str">
        <f t="shared" si="309"/>
        <v/>
      </c>
      <c r="V3223" s="53"/>
      <c r="Y3223" s="40" t="str">
        <f t="shared" si="310"/>
        <v/>
      </c>
      <c r="AC3223" s="40" t="str">
        <f t="shared" si="311"/>
        <v/>
      </c>
    </row>
    <row r="3224" spans="9:29" x14ac:dyDescent="0.3">
      <c r="I3224" s="40" t="str">
        <f t="shared" si="306"/>
        <v/>
      </c>
      <c r="L3224" s="31"/>
      <c r="M3224" s="40" t="str">
        <f t="shared" si="307"/>
        <v/>
      </c>
      <c r="Q3224" s="40" t="str">
        <f t="shared" si="308"/>
        <v/>
      </c>
      <c r="U3224" s="40" t="str">
        <f t="shared" si="309"/>
        <v/>
      </c>
      <c r="V3224" s="53"/>
      <c r="Y3224" s="40" t="str">
        <f t="shared" si="310"/>
        <v/>
      </c>
      <c r="AC3224" s="40" t="str">
        <f t="shared" si="311"/>
        <v/>
      </c>
    </row>
    <row r="3225" spans="9:29" x14ac:dyDescent="0.3">
      <c r="I3225" s="40" t="str">
        <f t="shared" si="306"/>
        <v/>
      </c>
      <c r="L3225" s="31"/>
      <c r="M3225" s="40" t="str">
        <f t="shared" si="307"/>
        <v/>
      </c>
      <c r="Q3225" s="40" t="str">
        <f t="shared" si="308"/>
        <v/>
      </c>
      <c r="U3225" s="40" t="str">
        <f t="shared" si="309"/>
        <v/>
      </c>
      <c r="V3225" s="53"/>
      <c r="Y3225" s="40" t="str">
        <f t="shared" si="310"/>
        <v/>
      </c>
      <c r="AC3225" s="40" t="str">
        <f t="shared" si="311"/>
        <v/>
      </c>
    </row>
    <row r="3226" spans="9:29" x14ac:dyDescent="0.3">
      <c r="I3226" s="40" t="str">
        <f t="shared" si="306"/>
        <v/>
      </c>
      <c r="L3226" s="31"/>
      <c r="M3226" s="40" t="str">
        <f t="shared" si="307"/>
        <v/>
      </c>
      <c r="Q3226" s="40" t="str">
        <f t="shared" si="308"/>
        <v/>
      </c>
      <c r="U3226" s="40" t="str">
        <f t="shared" si="309"/>
        <v/>
      </c>
      <c r="V3226" s="53"/>
      <c r="Y3226" s="40" t="str">
        <f t="shared" si="310"/>
        <v/>
      </c>
      <c r="AC3226" s="40" t="str">
        <f t="shared" si="311"/>
        <v/>
      </c>
    </row>
    <row r="3227" spans="9:29" x14ac:dyDescent="0.3">
      <c r="I3227" s="40" t="str">
        <f t="shared" si="306"/>
        <v/>
      </c>
      <c r="L3227" s="31"/>
      <c r="M3227" s="40" t="str">
        <f t="shared" si="307"/>
        <v/>
      </c>
      <c r="Q3227" s="40" t="str">
        <f t="shared" si="308"/>
        <v/>
      </c>
      <c r="U3227" s="40" t="str">
        <f t="shared" si="309"/>
        <v/>
      </c>
      <c r="V3227" s="53"/>
      <c r="Y3227" s="40" t="str">
        <f t="shared" si="310"/>
        <v/>
      </c>
      <c r="AC3227" s="40" t="str">
        <f t="shared" si="311"/>
        <v/>
      </c>
    </row>
    <row r="3228" spans="9:29" x14ac:dyDescent="0.3">
      <c r="I3228" s="40" t="str">
        <f t="shared" si="306"/>
        <v/>
      </c>
      <c r="L3228" s="31"/>
      <c r="M3228" s="40" t="str">
        <f t="shared" si="307"/>
        <v/>
      </c>
      <c r="Q3228" s="40" t="str">
        <f t="shared" si="308"/>
        <v/>
      </c>
      <c r="U3228" s="40" t="str">
        <f t="shared" si="309"/>
        <v/>
      </c>
      <c r="V3228" s="53"/>
      <c r="Y3228" s="40" t="str">
        <f t="shared" si="310"/>
        <v/>
      </c>
      <c r="AC3228" s="40" t="str">
        <f t="shared" si="311"/>
        <v/>
      </c>
    </row>
    <row r="3229" spans="9:29" x14ac:dyDescent="0.3">
      <c r="I3229" s="40" t="str">
        <f t="shared" si="306"/>
        <v/>
      </c>
      <c r="L3229" s="31"/>
      <c r="M3229" s="40" t="str">
        <f t="shared" si="307"/>
        <v/>
      </c>
      <c r="Q3229" s="40" t="str">
        <f t="shared" si="308"/>
        <v/>
      </c>
      <c r="U3229" s="40" t="str">
        <f t="shared" si="309"/>
        <v/>
      </c>
      <c r="V3229" s="53"/>
      <c r="Y3229" s="40" t="str">
        <f t="shared" si="310"/>
        <v/>
      </c>
      <c r="AC3229" s="40" t="str">
        <f t="shared" si="311"/>
        <v/>
      </c>
    </row>
    <row r="3230" spans="9:29" x14ac:dyDescent="0.3">
      <c r="I3230" s="40" t="str">
        <f t="shared" si="306"/>
        <v/>
      </c>
      <c r="L3230" s="31"/>
      <c r="M3230" s="40" t="str">
        <f t="shared" si="307"/>
        <v/>
      </c>
      <c r="Q3230" s="40" t="str">
        <f t="shared" si="308"/>
        <v/>
      </c>
      <c r="U3230" s="40" t="str">
        <f t="shared" si="309"/>
        <v/>
      </c>
      <c r="V3230" s="53"/>
      <c r="Y3230" s="40" t="str">
        <f t="shared" si="310"/>
        <v/>
      </c>
      <c r="AC3230" s="40" t="str">
        <f t="shared" si="311"/>
        <v/>
      </c>
    </row>
    <row r="3231" spans="9:29" x14ac:dyDescent="0.3">
      <c r="I3231" s="40" t="str">
        <f t="shared" si="306"/>
        <v/>
      </c>
      <c r="L3231" s="31"/>
      <c r="M3231" s="40" t="str">
        <f t="shared" si="307"/>
        <v/>
      </c>
      <c r="Q3231" s="40" t="str">
        <f t="shared" si="308"/>
        <v/>
      </c>
      <c r="U3231" s="40" t="str">
        <f t="shared" si="309"/>
        <v/>
      </c>
      <c r="V3231" s="53"/>
      <c r="Y3231" s="40" t="str">
        <f t="shared" si="310"/>
        <v/>
      </c>
      <c r="AC3231" s="40" t="str">
        <f t="shared" si="311"/>
        <v/>
      </c>
    </row>
    <row r="3232" spans="9:29" x14ac:dyDescent="0.3">
      <c r="I3232" s="40" t="str">
        <f t="shared" si="306"/>
        <v/>
      </c>
      <c r="L3232" s="31"/>
      <c r="M3232" s="40" t="str">
        <f t="shared" si="307"/>
        <v/>
      </c>
      <c r="Q3232" s="40" t="str">
        <f t="shared" si="308"/>
        <v/>
      </c>
      <c r="U3232" s="40" t="str">
        <f t="shared" si="309"/>
        <v/>
      </c>
      <c r="V3232" s="53"/>
      <c r="Y3232" s="40" t="str">
        <f t="shared" si="310"/>
        <v/>
      </c>
      <c r="AC3232" s="40" t="str">
        <f t="shared" si="311"/>
        <v/>
      </c>
    </row>
    <row r="3233" spans="9:29" x14ac:dyDescent="0.3">
      <c r="I3233" s="40" t="str">
        <f t="shared" si="306"/>
        <v/>
      </c>
      <c r="L3233" s="31"/>
      <c r="M3233" s="40" t="str">
        <f t="shared" si="307"/>
        <v/>
      </c>
      <c r="Q3233" s="40" t="str">
        <f t="shared" si="308"/>
        <v/>
      </c>
      <c r="U3233" s="40" t="str">
        <f t="shared" si="309"/>
        <v/>
      </c>
      <c r="V3233" s="53"/>
      <c r="Y3233" s="40" t="str">
        <f t="shared" si="310"/>
        <v/>
      </c>
      <c r="AC3233" s="40" t="str">
        <f t="shared" si="311"/>
        <v/>
      </c>
    </row>
    <row r="3234" spans="9:29" x14ac:dyDescent="0.3">
      <c r="I3234" s="40" t="str">
        <f t="shared" si="306"/>
        <v/>
      </c>
      <c r="L3234" s="31"/>
      <c r="M3234" s="40" t="str">
        <f t="shared" si="307"/>
        <v/>
      </c>
      <c r="Q3234" s="40" t="str">
        <f t="shared" si="308"/>
        <v/>
      </c>
      <c r="U3234" s="40" t="str">
        <f t="shared" si="309"/>
        <v/>
      </c>
      <c r="V3234" s="53"/>
      <c r="Y3234" s="40" t="str">
        <f t="shared" si="310"/>
        <v/>
      </c>
      <c r="AC3234" s="40" t="str">
        <f t="shared" si="311"/>
        <v/>
      </c>
    </row>
    <row r="3235" spans="9:29" x14ac:dyDescent="0.3">
      <c r="I3235" s="40" t="str">
        <f t="shared" si="306"/>
        <v/>
      </c>
      <c r="L3235" s="31"/>
      <c r="M3235" s="40" t="str">
        <f t="shared" si="307"/>
        <v/>
      </c>
      <c r="Q3235" s="40" t="str">
        <f t="shared" si="308"/>
        <v/>
      </c>
      <c r="U3235" s="40" t="str">
        <f t="shared" si="309"/>
        <v/>
      </c>
      <c r="V3235" s="53"/>
      <c r="Y3235" s="40" t="str">
        <f t="shared" si="310"/>
        <v/>
      </c>
      <c r="AC3235" s="40" t="str">
        <f t="shared" si="311"/>
        <v/>
      </c>
    </row>
    <row r="3236" spans="9:29" x14ac:dyDescent="0.3">
      <c r="I3236" s="40" t="str">
        <f t="shared" si="306"/>
        <v/>
      </c>
      <c r="L3236" s="31"/>
      <c r="M3236" s="40" t="str">
        <f t="shared" si="307"/>
        <v/>
      </c>
      <c r="Q3236" s="40" t="str">
        <f t="shared" si="308"/>
        <v/>
      </c>
      <c r="U3236" s="40" t="str">
        <f t="shared" si="309"/>
        <v/>
      </c>
      <c r="V3236" s="53"/>
      <c r="Y3236" s="40" t="str">
        <f t="shared" si="310"/>
        <v/>
      </c>
      <c r="AC3236" s="40" t="str">
        <f t="shared" si="311"/>
        <v/>
      </c>
    </row>
    <row r="3237" spans="9:29" x14ac:dyDescent="0.3">
      <c r="I3237" s="40" t="str">
        <f t="shared" si="306"/>
        <v/>
      </c>
      <c r="L3237" s="31"/>
      <c r="M3237" s="40" t="str">
        <f t="shared" si="307"/>
        <v/>
      </c>
      <c r="Q3237" s="40" t="str">
        <f t="shared" si="308"/>
        <v/>
      </c>
      <c r="U3237" s="40" t="str">
        <f t="shared" si="309"/>
        <v/>
      </c>
      <c r="V3237" s="53"/>
      <c r="Y3237" s="40" t="str">
        <f t="shared" si="310"/>
        <v/>
      </c>
      <c r="AC3237" s="40" t="str">
        <f t="shared" si="311"/>
        <v/>
      </c>
    </row>
    <row r="3238" spans="9:29" x14ac:dyDescent="0.3">
      <c r="I3238" s="40" t="str">
        <f t="shared" si="306"/>
        <v/>
      </c>
      <c r="L3238" s="31"/>
      <c r="M3238" s="40" t="str">
        <f t="shared" si="307"/>
        <v/>
      </c>
      <c r="Q3238" s="40" t="str">
        <f t="shared" si="308"/>
        <v/>
      </c>
      <c r="U3238" s="40" t="str">
        <f t="shared" si="309"/>
        <v/>
      </c>
      <c r="V3238" s="53"/>
      <c r="Y3238" s="40" t="str">
        <f t="shared" si="310"/>
        <v/>
      </c>
      <c r="AC3238" s="40" t="str">
        <f t="shared" si="311"/>
        <v/>
      </c>
    </row>
    <row r="3239" spans="9:29" x14ac:dyDescent="0.3">
      <c r="I3239" s="40" t="str">
        <f t="shared" si="306"/>
        <v/>
      </c>
      <c r="L3239" s="31"/>
      <c r="M3239" s="40" t="str">
        <f t="shared" si="307"/>
        <v/>
      </c>
      <c r="Q3239" s="40" t="str">
        <f t="shared" si="308"/>
        <v/>
      </c>
      <c r="U3239" s="40" t="str">
        <f t="shared" si="309"/>
        <v/>
      </c>
      <c r="V3239" s="53"/>
      <c r="Y3239" s="40" t="str">
        <f t="shared" si="310"/>
        <v/>
      </c>
      <c r="AC3239" s="40" t="str">
        <f t="shared" si="311"/>
        <v/>
      </c>
    </row>
    <row r="3240" spans="9:29" x14ac:dyDescent="0.3">
      <c r="I3240" s="40" t="str">
        <f t="shared" si="306"/>
        <v/>
      </c>
      <c r="L3240" s="31"/>
      <c r="M3240" s="40" t="str">
        <f t="shared" si="307"/>
        <v/>
      </c>
      <c r="Q3240" s="40" t="str">
        <f t="shared" si="308"/>
        <v/>
      </c>
      <c r="U3240" s="40" t="str">
        <f t="shared" si="309"/>
        <v/>
      </c>
      <c r="V3240" s="53"/>
      <c r="Y3240" s="40" t="str">
        <f t="shared" si="310"/>
        <v/>
      </c>
      <c r="AC3240" s="40" t="str">
        <f t="shared" si="311"/>
        <v/>
      </c>
    </row>
    <row r="3241" spans="9:29" x14ac:dyDescent="0.3">
      <c r="I3241" s="40" t="str">
        <f t="shared" si="306"/>
        <v/>
      </c>
      <c r="L3241" s="31"/>
      <c r="M3241" s="40" t="str">
        <f t="shared" si="307"/>
        <v/>
      </c>
      <c r="Q3241" s="40" t="str">
        <f t="shared" si="308"/>
        <v/>
      </c>
      <c r="U3241" s="40" t="str">
        <f t="shared" si="309"/>
        <v/>
      </c>
      <c r="V3241" s="53"/>
      <c r="Y3241" s="40" t="str">
        <f t="shared" si="310"/>
        <v/>
      </c>
      <c r="AC3241" s="40" t="str">
        <f t="shared" si="311"/>
        <v/>
      </c>
    </row>
    <row r="3242" spans="9:29" x14ac:dyDescent="0.3">
      <c r="I3242" s="40" t="str">
        <f t="shared" si="306"/>
        <v/>
      </c>
      <c r="L3242" s="31"/>
      <c r="M3242" s="40" t="str">
        <f t="shared" si="307"/>
        <v/>
      </c>
      <c r="Q3242" s="40" t="str">
        <f t="shared" si="308"/>
        <v/>
      </c>
      <c r="U3242" s="40" t="str">
        <f t="shared" si="309"/>
        <v/>
      </c>
      <c r="V3242" s="53"/>
      <c r="Y3242" s="40" t="str">
        <f t="shared" si="310"/>
        <v/>
      </c>
      <c r="AC3242" s="40" t="str">
        <f t="shared" si="311"/>
        <v/>
      </c>
    </row>
    <row r="3243" spans="9:29" x14ac:dyDescent="0.3">
      <c r="I3243" s="40" t="str">
        <f t="shared" si="306"/>
        <v/>
      </c>
      <c r="L3243" s="31"/>
      <c r="M3243" s="40" t="str">
        <f t="shared" si="307"/>
        <v/>
      </c>
      <c r="Q3243" s="40" t="str">
        <f t="shared" si="308"/>
        <v/>
      </c>
      <c r="U3243" s="40" t="str">
        <f t="shared" si="309"/>
        <v/>
      </c>
      <c r="V3243" s="53"/>
      <c r="Y3243" s="40" t="str">
        <f t="shared" si="310"/>
        <v/>
      </c>
      <c r="AC3243" s="40" t="str">
        <f t="shared" si="311"/>
        <v/>
      </c>
    </row>
    <row r="3244" spans="9:29" x14ac:dyDescent="0.3">
      <c r="I3244" s="40" t="str">
        <f t="shared" si="306"/>
        <v/>
      </c>
      <c r="L3244" s="31"/>
      <c r="M3244" s="40" t="str">
        <f t="shared" si="307"/>
        <v/>
      </c>
      <c r="Q3244" s="40" t="str">
        <f t="shared" si="308"/>
        <v/>
      </c>
      <c r="U3244" s="40" t="str">
        <f t="shared" si="309"/>
        <v/>
      </c>
      <c r="V3244" s="53"/>
      <c r="Y3244" s="40" t="str">
        <f t="shared" si="310"/>
        <v/>
      </c>
      <c r="AC3244" s="40" t="str">
        <f t="shared" si="311"/>
        <v/>
      </c>
    </row>
    <row r="3245" spans="9:29" x14ac:dyDescent="0.3">
      <c r="I3245" s="40" t="str">
        <f t="shared" si="306"/>
        <v/>
      </c>
      <c r="L3245" s="31"/>
      <c r="M3245" s="40" t="str">
        <f t="shared" si="307"/>
        <v/>
      </c>
      <c r="Q3245" s="40" t="str">
        <f t="shared" si="308"/>
        <v/>
      </c>
      <c r="U3245" s="40" t="str">
        <f t="shared" si="309"/>
        <v/>
      </c>
      <c r="V3245" s="53"/>
      <c r="Y3245" s="40" t="str">
        <f t="shared" si="310"/>
        <v/>
      </c>
      <c r="AC3245" s="40" t="str">
        <f t="shared" si="311"/>
        <v/>
      </c>
    </row>
    <row r="3246" spans="9:29" x14ac:dyDescent="0.3">
      <c r="I3246" s="40" t="str">
        <f t="shared" si="306"/>
        <v/>
      </c>
      <c r="L3246" s="31"/>
      <c r="M3246" s="40" t="str">
        <f t="shared" si="307"/>
        <v/>
      </c>
      <c r="Q3246" s="40" t="str">
        <f t="shared" si="308"/>
        <v/>
      </c>
      <c r="U3246" s="40" t="str">
        <f t="shared" si="309"/>
        <v/>
      </c>
      <c r="V3246" s="53"/>
      <c r="Y3246" s="40" t="str">
        <f t="shared" si="310"/>
        <v/>
      </c>
      <c r="AC3246" s="40" t="str">
        <f t="shared" si="311"/>
        <v/>
      </c>
    </row>
    <row r="3247" spans="9:29" x14ac:dyDescent="0.3">
      <c r="I3247" s="40" t="str">
        <f t="shared" si="306"/>
        <v/>
      </c>
      <c r="L3247" s="31"/>
      <c r="M3247" s="40" t="str">
        <f t="shared" si="307"/>
        <v/>
      </c>
      <c r="Q3247" s="40" t="str">
        <f t="shared" si="308"/>
        <v/>
      </c>
      <c r="U3247" s="40" t="str">
        <f t="shared" si="309"/>
        <v/>
      </c>
      <c r="V3247" s="53"/>
      <c r="Y3247" s="40" t="str">
        <f t="shared" si="310"/>
        <v/>
      </c>
      <c r="AC3247" s="40" t="str">
        <f t="shared" si="311"/>
        <v/>
      </c>
    </row>
    <row r="3248" spans="9:29" x14ac:dyDescent="0.3">
      <c r="I3248" s="40" t="str">
        <f t="shared" si="306"/>
        <v/>
      </c>
      <c r="L3248" s="31"/>
      <c r="M3248" s="40" t="str">
        <f t="shared" si="307"/>
        <v/>
      </c>
      <c r="Q3248" s="40" t="str">
        <f t="shared" si="308"/>
        <v/>
      </c>
      <c r="U3248" s="40" t="str">
        <f t="shared" si="309"/>
        <v/>
      </c>
      <c r="V3248" s="53"/>
      <c r="Y3248" s="40" t="str">
        <f t="shared" si="310"/>
        <v/>
      </c>
      <c r="AC3248" s="40" t="str">
        <f t="shared" si="311"/>
        <v/>
      </c>
    </row>
    <row r="3249" spans="9:29" x14ac:dyDescent="0.3">
      <c r="I3249" s="40" t="str">
        <f t="shared" si="306"/>
        <v/>
      </c>
      <c r="L3249" s="31"/>
      <c r="M3249" s="40" t="str">
        <f t="shared" si="307"/>
        <v/>
      </c>
      <c r="Q3249" s="40" t="str">
        <f t="shared" si="308"/>
        <v/>
      </c>
      <c r="U3249" s="40" t="str">
        <f t="shared" si="309"/>
        <v/>
      </c>
      <c r="V3249" s="53"/>
      <c r="Y3249" s="40" t="str">
        <f t="shared" si="310"/>
        <v/>
      </c>
      <c r="AC3249" s="40" t="str">
        <f t="shared" si="311"/>
        <v/>
      </c>
    </row>
    <row r="3250" spans="9:29" x14ac:dyDescent="0.3">
      <c r="I3250" s="40" t="str">
        <f t="shared" si="306"/>
        <v/>
      </c>
      <c r="L3250" s="31"/>
      <c r="M3250" s="40" t="str">
        <f t="shared" si="307"/>
        <v/>
      </c>
      <c r="Q3250" s="40" t="str">
        <f t="shared" si="308"/>
        <v/>
      </c>
      <c r="U3250" s="40" t="str">
        <f t="shared" si="309"/>
        <v/>
      </c>
      <c r="V3250" s="53"/>
      <c r="Y3250" s="40" t="str">
        <f t="shared" si="310"/>
        <v/>
      </c>
      <c r="AC3250" s="40" t="str">
        <f t="shared" si="311"/>
        <v/>
      </c>
    </row>
    <row r="3251" spans="9:29" x14ac:dyDescent="0.3">
      <c r="I3251" s="40" t="str">
        <f t="shared" si="306"/>
        <v/>
      </c>
      <c r="L3251" s="31"/>
      <c r="M3251" s="40" t="str">
        <f t="shared" si="307"/>
        <v/>
      </c>
      <c r="Q3251" s="40" t="str">
        <f t="shared" si="308"/>
        <v/>
      </c>
      <c r="U3251" s="40" t="str">
        <f t="shared" si="309"/>
        <v/>
      </c>
      <c r="V3251" s="53"/>
      <c r="Y3251" s="40" t="str">
        <f t="shared" si="310"/>
        <v/>
      </c>
      <c r="AC3251" s="40" t="str">
        <f t="shared" si="311"/>
        <v/>
      </c>
    </row>
    <row r="3252" spans="9:29" x14ac:dyDescent="0.3">
      <c r="I3252" s="40" t="str">
        <f t="shared" si="306"/>
        <v/>
      </c>
      <c r="L3252" s="31"/>
      <c r="M3252" s="40" t="str">
        <f t="shared" si="307"/>
        <v/>
      </c>
      <c r="Q3252" s="40" t="str">
        <f t="shared" si="308"/>
        <v/>
      </c>
      <c r="U3252" s="40" t="str">
        <f t="shared" si="309"/>
        <v/>
      </c>
      <c r="V3252" s="53"/>
      <c r="Y3252" s="40" t="str">
        <f t="shared" si="310"/>
        <v/>
      </c>
      <c r="AC3252" s="40" t="str">
        <f t="shared" si="311"/>
        <v/>
      </c>
    </row>
    <row r="3253" spans="9:29" x14ac:dyDescent="0.3">
      <c r="I3253" s="40" t="str">
        <f t="shared" si="306"/>
        <v/>
      </c>
      <c r="L3253" s="31"/>
      <c r="M3253" s="40" t="str">
        <f t="shared" si="307"/>
        <v/>
      </c>
      <c r="Q3253" s="40" t="str">
        <f t="shared" si="308"/>
        <v/>
      </c>
      <c r="U3253" s="40" t="str">
        <f t="shared" si="309"/>
        <v/>
      </c>
      <c r="V3253" s="53"/>
      <c r="Y3253" s="40" t="str">
        <f t="shared" si="310"/>
        <v/>
      </c>
      <c r="AC3253" s="40" t="str">
        <f t="shared" si="311"/>
        <v/>
      </c>
    </row>
    <row r="3254" spans="9:29" x14ac:dyDescent="0.3">
      <c r="I3254" s="40" t="str">
        <f t="shared" si="306"/>
        <v/>
      </c>
      <c r="L3254" s="31"/>
      <c r="M3254" s="40" t="str">
        <f t="shared" si="307"/>
        <v/>
      </c>
      <c r="Q3254" s="40" t="str">
        <f t="shared" si="308"/>
        <v/>
      </c>
      <c r="U3254" s="40" t="str">
        <f t="shared" si="309"/>
        <v/>
      </c>
      <c r="V3254" s="53"/>
      <c r="Y3254" s="40" t="str">
        <f t="shared" si="310"/>
        <v/>
      </c>
      <c r="AC3254" s="40" t="str">
        <f t="shared" si="311"/>
        <v/>
      </c>
    </row>
    <row r="3255" spans="9:29" x14ac:dyDescent="0.3">
      <c r="I3255" s="40" t="str">
        <f t="shared" si="306"/>
        <v/>
      </c>
      <c r="L3255" s="31"/>
      <c r="M3255" s="40" t="str">
        <f t="shared" si="307"/>
        <v/>
      </c>
      <c r="Q3255" s="40" t="str">
        <f t="shared" si="308"/>
        <v/>
      </c>
      <c r="U3255" s="40" t="str">
        <f t="shared" si="309"/>
        <v/>
      </c>
      <c r="V3255" s="53"/>
      <c r="Y3255" s="40" t="str">
        <f t="shared" si="310"/>
        <v/>
      </c>
      <c r="AC3255" s="40" t="str">
        <f t="shared" si="311"/>
        <v/>
      </c>
    </row>
    <row r="3256" spans="9:29" x14ac:dyDescent="0.3">
      <c r="I3256" s="40" t="str">
        <f t="shared" si="306"/>
        <v/>
      </c>
      <c r="L3256" s="31"/>
      <c r="M3256" s="40" t="str">
        <f t="shared" si="307"/>
        <v/>
      </c>
      <c r="Q3256" s="40" t="str">
        <f t="shared" si="308"/>
        <v/>
      </c>
      <c r="U3256" s="40" t="str">
        <f t="shared" si="309"/>
        <v/>
      </c>
      <c r="V3256" s="53"/>
      <c r="Y3256" s="40" t="str">
        <f t="shared" si="310"/>
        <v/>
      </c>
      <c r="AC3256" s="40" t="str">
        <f t="shared" si="311"/>
        <v/>
      </c>
    </row>
    <row r="3257" spans="9:29" x14ac:dyDescent="0.3">
      <c r="I3257" s="40" t="str">
        <f t="shared" si="306"/>
        <v/>
      </c>
      <c r="L3257" s="31"/>
      <c r="M3257" s="40" t="str">
        <f t="shared" si="307"/>
        <v/>
      </c>
      <c r="Q3257" s="40" t="str">
        <f t="shared" si="308"/>
        <v/>
      </c>
      <c r="U3257" s="40" t="str">
        <f t="shared" si="309"/>
        <v/>
      </c>
      <c r="V3257" s="53"/>
      <c r="Y3257" s="40" t="str">
        <f t="shared" si="310"/>
        <v/>
      </c>
      <c r="AC3257" s="40" t="str">
        <f t="shared" si="311"/>
        <v/>
      </c>
    </row>
    <row r="3258" spans="9:29" x14ac:dyDescent="0.3">
      <c r="I3258" s="40" t="str">
        <f t="shared" si="306"/>
        <v/>
      </c>
      <c r="L3258" s="31"/>
      <c r="M3258" s="40" t="str">
        <f t="shared" si="307"/>
        <v/>
      </c>
      <c r="Q3258" s="40" t="str">
        <f t="shared" si="308"/>
        <v/>
      </c>
      <c r="U3258" s="40" t="str">
        <f t="shared" si="309"/>
        <v/>
      </c>
      <c r="V3258" s="53"/>
      <c r="Y3258" s="40" t="str">
        <f t="shared" si="310"/>
        <v/>
      </c>
      <c r="AC3258" s="40" t="str">
        <f t="shared" si="311"/>
        <v/>
      </c>
    </row>
    <row r="3259" spans="9:29" x14ac:dyDescent="0.3">
      <c r="I3259" s="40" t="str">
        <f t="shared" si="306"/>
        <v/>
      </c>
      <c r="L3259" s="31"/>
      <c r="M3259" s="40" t="str">
        <f t="shared" si="307"/>
        <v/>
      </c>
      <c r="Q3259" s="40" t="str">
        <f t="shared" si="308"/>
        <v/>
      </c>
      <c r="U3259" s="40" t="str">
        <f t="shared" si="309"/>
        <v/>
      </c>
      <c r="V3259" s="53"/>
      <c r="Y3259" s="40" t="str">
        <f t="shared" si="310"/>
        <v/>
      </c>
      <c r="AC3259" s="40" t="str">
        <f t="shared" si="311"/>
        <v/>
      </c>
    </row>
    <row r="3260" spans="9:29" x14ac:dyDescent="0.3">
      <c r="I3260" s="40" t="str">
        <f t="shared" si="306"/>
        <v/>
      </c>
      <c r="L3260" s="31"/>
      <c r="M3260" s="40" t="str">
        <f t="shared" si="307"/>
        <v/>
      </c>
      <c r="Q3260" s="40" t="str">
        <f t="shared" si="308"/>
        <v/>
      </c>
      <c r="U3260" s="40" t="str">
        <f t="shared" si="309"/>
        <v/>
      </c>
      <c r="V3260" s="53"/>
      <c r="Y3260" s="40" t="str">
        <f t="shared" si="310"/>
        <v/>
      </c>
      <c r="AC3260" s="40" t="str">
        <f t="shared" si="311"/>
        <v/>
      </c>
    </row>
    <row r="3261" spans="9:29" x14ac:dyDescent="0.3">
      <c r="I3261" s="40" t="str">
        <f t="shared" si="306"/>
        <v/>
      </c>
      <c r="L3261" s="31"/>
      <c r="M3261" s="40" t="str">
        <f t="shared" si="307"/>
        <v/>
      </c>
      <c r="Q3261" s="40" t="str">
        <f t="shared" si="308"/>
        <v/>
      </c>
      <c r="U3261" s="40" t="str">
        <f t="shared" si="309"/>
        <v/>
      </c>
      <c r="V3261" s="53"/>
      <c r="Y3261" s="40" t="str">
        <f t="shared" si="310"/>
        <v/>
      </c>
      <c r="AC3261" s="40" t="str">
        <f t="shared" si="311"/>
        <v/>
      </c>
    </row>
    <row r="3262" spans="9:29" x14ac:dyDescent="0.3">
      <c r="I3262" s="40" t="str">
        <f t="shared" si="306"/>
        <v/>
      </c>
      <c r="L3262" s="31"/>
      <c r="M3262" s="40" t="str">
        <f t="shared" si="307"/>
        <v/>
      </c>
      <c r="Q3262" s="40" t="str">
        <f t="shared" si="308"/>
        <v/>
      </c>
      <c r="U3262" s="40" t="str">
        <f t="shared" si="309"/>
        <v/>
      </c>
      <c r="V3262" s="53"/>
      <c r="Y3262" s="40" t="str">
        <f t="shared" si="310"/>
        <v/>
      </c>
      <c r="AC3262" s="40" t="str">
        <f t="shared" si="311"/>
        <v/>
      </c>
    </row>
    <row r="3263" spans="9:29" x14ac:dyDescent="0.3">
      <c r="I3263" s="40" t="str">
        <f t="shared" si="306"/>
        <v/>
      </c>
      <c r="L3263" s="31"/>
      <c r="M3263" s="40" t="str">
        <f t="shared" si="307"/>
        <v/>
      </c>
      <c r="Q3263" s="40" t="str">
        <f t="shared" si="308"/>
        <v/>
      </c>
      <c r="U3263" s="40" t="str">
        <f t="shared" si="309"/>
        <v/>
      </c>
      <c r="V3263" s="53"/>
      <c r="Y3263" s="40" t="str">
        <f t="shared" si="310"/>
        <v/>
      </c>
      <c r="AC3263" s="40" t="str">
        <f t="shared" si="311"/>
        <v/>
      </c>
    </row>
    <row r="3264" spans="9:29" x14ac:dyDescent="0.3">
      <c r="I3264" s="40" t="str">
        <f t="shared" si="306"/>
        <v/>
      </c>
      <c r="L3264" s="31"/>
      <c r="M3264" s="40" t="str">
        <f t="shared" si="307"/>
        <v/>
      </c>
      <c r="Q3264" s="40" t="str">
        <f t="shared" si="308"/>
        <v/>
      </c>
      <c r="U3264" s="40" t="str">
        <f t="shared" si="309"/>
        <v/>
      </c>
      <c r="V3264" s="53"/>
      <c r="Y3264" s="40" t="str">
        <f t="shared" si="310"/>
        <v/>
      </c>
      <c r="AC3264" s="40" t="str">
        <f t="shared" si="311"/>
        <v/>
      </c>
    </row>
    <row r="3265" spans="9:29" x14ac:dyDescent="0.3">
      <c r="I3265" s="40" t="str">
        <f t="shared" si="306"/>
        <v/>
      </c>
      <c r="L3265" s="31"/>
      <c r="M3265" s="40" t="str">
        <f t="shared" si="307"/>
        <v/>
      </c>
      <c r="Q3265" s="40" t="str">
        <f t="shared" si="308"/>
        <v/>
      </c>
      <c r="U3265" s="40" t="str">
        <f t="shared" si="309"/>
        <v/>
      </c>
      <c r="V3265" s="53"/>
      <c r="Y3265" s="40" t="str">
        <f t="shared" si="310"/>
        <v/>
      </c>
      <c r="AC3265" s="40" t="str">
        <f t="shared" si="311"/>
        <v/>
      </c>
    </row>
    <row r="3266" spans="9:29" x14ac:dyDescent="0.3">
      <c r="I3266" s="40" t="str">
        <f t="shared" si="306"/>
        <v/>
      </c>
      <c r="L3266" s="31"/>
      <c r="M3266" s="40" t="str">
        <f t="shared" si="307"/>
        <v/>
      </c>
      <c r="Q3266" s="40" t="str">
        <f t="shared" si="308"/>
        <v/>
      </c>
      <c r="U3266" s="40" t="str">
        <f t="shared" si="309"/>
        <v/>
      </c>
      <c r="V3266" s="53"/>
      <c r="Y3266" s="40" t="str">
        <f t="shared" si="310"/>
        <v/>
      </c>
      <c r="AC3266" s="40" t="str">
        <f t="shared" si="311"/>
        <v/>
      </c>
    </row>
    <row r="3267" spans="9:29" x14ac:dyDescent="0.3">
      <c r="I3267" s="40" t="str">
        <f t="shared" si="306"/>
        <v/>
      </c>
      <c r="L3267" s="31"/>
      <c r="M3267" s="40" t="str">
        <f t="shared" si="307"/>
        <v/>
      </c>
      <c r="Q3267" s="40" t="str">
        <f t="shared" si="308"/>
        <v/>
      </c>
      <c r="U3267" s="40" t="str">
        <f t="shared" si="309"/>
        <v/>
      </c>
      <c r="V3267" s="53"/>
      <c r="Y3267" s="40" t="str">
        <f t="shared" si="310"/>
        <v/>
      </c>
      <c r="AC3267" s="40" t="str">
        <f t="shared" si="311"/>
        <v/>
      </c>
    </row>
    <row r="3268" spans="9:29" x14ac:dyDescent="0.3">
      <c r="I3268" s="40" t="str">
        <f t="shared" ref="I3268:I3331" si="312">IF(H3268="","",IF(H3268="**","",ABS(H3268*100)))</f>
        <v/>
      </c>
      <c r="L3268" s="31"/>
      <c r="M3268" s="40" t="str">
        <f t="shared" ref="M3268:M3331" si="313">IF(L3268="","",IF(L3268="**","",ABS(L3268*100)))</f>
        <v/>
      </c>
      <c r="Q3268" s="40" t="str">
        <f t="shared" ref="Q3268:Q3331" si="314">IF(P3268="","",IF(P3268="**","",ABS(P3268*100)))</f>
        <v/>
      </c>
      <c r="U3268" s="40" t="str">
        <f t="shared" ref="U3268:U3331" si="315">IF(T3268="","",IF(T3268="**","",ABS(T3268*100)))</f>
        <v/>
      </c>
      <c r="V3268" s="53"/>
      <c r="Y3268" s="40" t="str">
        <f t="shared" ref="Y3268:Y3331" si="316">IF(X3268="","",IF(X3268="**","",ABS(X3268*100)))</f>
        <v/>
      </c>
      <c r="AC3268" s="40" t="str">
        <f t="shared" ref="AC3268:AC3331" si="317">IF(AB3268="","",IF(AB3268="**","",ABS(AB3268*100)))</f>
        <v/>
      </c>
    </row>
    <row r="3269" spans="9:29" x14ac:dyDescent="0.3">
      <c r="I3269" s="40" t="str">
        <f t="shared" si="312"/>
        <v/>
      </c>
      <c r="L3269" s="31"/>
      <c r="M3269" s="40" t="str">
        <f t="shared" si="313"/>
        <v/>
      </c>
      <c r="Q3269" s="40" t="str">
        <f t="shared" si="314"/>
        <v/>
      </c>
      <c r="U3269" s="40" t="str">
        <f t="shared" si="315"/>
        <v/>
      </c>
      <c r="V3269" s="53"/>
      <c r="Y3269" s="40" t="str">
        <f t="shared" si="316"/>
        <v/>
      </c>
      <c r="AC3269" s="40" t="str">
        <f t="shared" si="317"/>
        <v/>
      </c>
    </row>
    <row r="3270" spans="9:29" x14ac:dyDescent="0.3">
      <c r="I3270" s="40" t="str">
        <f t="shared" si="312"/>
        <v/>
      </c>
      <c r="L3270" s="31"/>
      <c r="M3270" s="40" t="str">
        <f t="shared" si="313"/>
        <v/>
      </c>
      <c r="Q3270" s="40" t="str">
        <f t="shared" si="314"/>
        <v/>
      </c>
      <c r="U3270" s="40" t="str">
        <f t="shared" si="315"/>
        <v/>
      </c>
      <c r="V3270" s="53"/>
      <c r="Y3270" s="40" t="str">
        <f t="shared" si="316"/>
        <v/>
      </c>
      <c r="AC3270" s="40" t="str">
        <f t="shared" si="317"/>
        <v/>
      </c>
    </row>
    <row r="3271" spans="9:29" x14ac:dyDescent="0.3">
      <c r="I3271" s="40" t="str">
        <f t="shared" si="312"/>
        <v/>
      </c>
      <c r="L3271" s="31"/>
      <c r="M3271" s="40" t="str">
        <f t="shared" si="313"/>
        <v/>
      </c>
      <c r="Q3271" s="40" t="str">
        <f t="shared" si="314"/>
        <v/>
      </c>
      <c r="U3271" s="40" t="str">
        <f t="shared" si="315"/>
        <v/>
      </c>
      <c r="V3271" s="53"/>
      <c r="Y3271" s="40" t="str">
        <f t="shared" si="316"/>
        <v/>
      </c>
      <c r="AC3271" s="40" t="str">
        <f t="shared" si="317"/>
        <v/>
      </c>
    </row>
    <row r="3272" spans="9:29" x14ac:dyDescent="0.3">
      <c r="I3272" s="40" t="str">
        <f t="shared" si="312"/>
        <v/>
      </c>
      <c r="L3272" s="31"/>
      <c r="M3272" s="40" t="str">
        <f t="shared" si="313"/>
        <v/>
      </c>
      <c r="Q3272" s="40" t="str">
        <f t="shared" si="314"/>
        <v/>
      </c>
      <c r="U3272" s="40" t="str">
        <f t="shared" si="315"/>
        <v/>
      </c>
      <c r="V3272" s="53"/>
      <c r="Y3272" s="40" t="str">
        <f t="shared" si="316"/>
        <v/>
      </c>
      <c r="AC3272" s="40" t="str">
        <f t="shared" si="317"/>
        <v/>
      </c>
    </row>
    <row r="3273" spans="9:29" x14ac:dyDescent="0.3">
      <c r="I3273" s="40" t="str">
        <f t="shared" si="312"/>
        <v/>
      </c>
      <c r="L3273" s="31"/>
      <c r="M3273" s="40" t="str">
        <f t="shared" si="313"/>
        <v/>
      </c>
      <c r="Q3273" s="40" t="str">
        <f t="shared" si="314"/>
        <v/>
      </c>
      <c r="U3273" s="40" t="str">
        <f t="shared" si="315"/>
        <v/>
      </c>
      <c r="V3273" s="53"/>
      <c r="Y3273" s="40" t="str">
        <f t="shared" si="316"/>
        <v/>
      </c>
      <c r="AC3273" s="40" t="str">
        <f t="shared" si="317"/>
        <v/>
      </c>
    </row>
    <row r="3274" spans="9:29" x14ac:dyDescent="0.3">
      <c r="I3274" s="40" t="str">
        <f t="shared" si="312"/>
        <v/>
      </c>
      <c r="L3274" s="31"/>
      <c r="M3274" s="40" t="str">
        <f t="shared" si="313"/>
        <v/>
      </c>
      <c r="Q3274" s="40" t="str">
        <f t="shared" si="314"/>
        <v/>
      </c>
      <c r="U3274" s="40" t="str">
        <f t="shared" si="315"/>
        <v/>
      </c>
      <c r="V3274" s="53"/>
      <c r="Y3274" s="40" t="str">
        <f t="shared" si="316"/>
        <v/>
      </c>
      <c r="AC3274" s="40" t="str">
        <f t="shared" si="317"/>
        <v/>
      </c>
    </row>
    <row r="3275" spans="9:29" x14ac:dyDescent="0.3">
      <c r="I3275" s="40" t="str">
        <f t="shared" si="312"/>
        <v/>
      </c>
      <c r="L3275" s="31"/>
      <c r="M3275" s="40" t="str">
        <f t="shared" si="313"/>
        <v/>
      </c>
      <c r="Q3275" s="40" t="str">
        <f t="shared" si="314"/>
        <v/>
      </c>
      <c r="U3275" s="40" t="str">
        <f t="shared" si="315"/>
        <v/>
      </c>
      <c r="V3275" s="53"/>
      <c r="Y3275" s="40" t="str">
        <f t="shared" si="316"/>
        <v/>
      </c>
      <c r="AC3275" s="40" t="str">
        <f t="shared" si="317"/>
        <v/>
      </c>
    </row>
    <row r="3276" spans="9:29" x14ac:dyDescent="0.3">
      <c r="I3276" s="40" t="str">
        <f t="shared" si="312"/>
        <v/>
      </c>
      <c r="L3276" s="31"/>
      <c r="M3276" s="40" t="str">
        <f t="shared" si="313"/>
        <v/>
      </c>
      <c r="Q3276" s="40" t="str">
        <f t="shared" si="314"/>
        <v/>
      </c>
      <c r="U3276" s="40" t="str">
        <f t="shared" si="315"/>
        <v/>
      </c>
      <c r="V3276" s="53"/>
      <c r="Y3276" s="40" t="str">
        <f t="shared" si="316"/>
        <v/>
      </c>
      <c r="AC3276" s="40" t="str">
        <f t="shared" si="317"/>
        <v/>
      </c>
    </row>
    <row r="3277" spans="9:29" x14ac:dyDescent="0.3">
      <c r="I3277" s="40" t="str">
        <f t="shared" si="312"/>
        <v/>
      </c>
      <c r="L3277" s="31"/>
      <c r="M3277" s="40" t="str">
        <f t="shared" si="313"/>
        <v/>
      </c>
      <c r="Q3277" s="40" t="str">
        <f t="shared" si="314"/>
        <v/>
      </c>
      <c r="U3277" s="40" t="str">
        <f t="shared" si="315"/>
        <v/>
      </c>
      <c r="V3277" s="53"/>
      <c r="Y3277" s="40" t="str">
        <f t="shared" si="316"/>
        <v/>
      </c>
      <c r="AC3277" s="40" t="str">
        <f t="shared" si="317"/>
        <v/>
      </c>
    </row>
    <row r="3278" spans="9:29" x14ac:dyDescent="0.3">
      <c r="I3278" s="40" t="str">
        <f t="shared" si="312"/>
        <v/>
      </c>
      <c r="L3278" s="31"/>
      <c r="M3278" s="40" t="str">
        <f t="shared" si="313"/>
        <v/>
      </c>
      <c r="Q3278" s="40" t="str">
        <f t="shared" si="314"/>
        <v/>
      </c>
      <c r="U3278" s="40" t="str">
        <f t="shared" si="315"/>
        <v/>
      </c>
      <c r="V3278" s="53"/>
      <c r="Y3278" s="40" t="str">
        <f t="shared" si="316"/>
        <v/>
      </c>
      <c r="AC3278" s="40" t="str">
        <f t="shared" si="317"/>
        <v/>
      </c>
    </row>
    <row r="3279" spans="9:29" x14ac:dyDescent="0.3">
      <c r="I3279" s="40" t="str">
        <f t="shared" si="312"/>
        <v/>
      </c>
      <c r="L3279" s="31"/>
      <c r="M3279" s="40" t="str">
        <f t="shared" si="313"/>
        <v/>
      </c>
      <c r="Q3279" s="40" t="str">
        <f t="shared" si="314"/>
        <v/>
      </c>
      <c r="U3279" s="40" t="str">
        <f t="shared" si="315"/>
        <v/>
      </c>
      <c r="V3279" s="53"/>
      <c r="Y3279" s="40" t="str">
        <f t="shared" si="316"/>
        <v/>
      </c>
      <c r="AC3279" s="40" t="str">
        <f t="shared" si="317"/>
        <v/>
      </c>
    </row>
    <row r="3280" spans="9:29" x14ac:dyDescent="0.3">
      <c r="I3280" s="40" t="str">
        <f t="shared" si="312"/>
        <v/>
      </c>
      <c r="L3280" s="31"/>
      <c r="M3280" s="40" t="str">
        <f t="shared" si="313"/>
        <v/>
      </c>
      <c r="Q3280" s="40" t="str">
        <f t="shared" si="314"/>
        <v/>
      </c>
      <c r="U3280" s="40" t="str">
        <f t="shared" si="315"/>
        <v/>
      </c>
      <c r="V3280" s="53"/>
      <c r="Y3280" s="40" t="str">
        <f t="shared" si="316"/>
        <v/>
      </c>
      <c r="AC3280" s="40" t="str">
        <f t="shared" si="317"/>
        <v/>
      </c>
    </row>
    <row r="3281" spans="9:29" x14ac:dyDescent="0.3">
      <c r="I3281" s="40" t="str">
        <f t="shared" si="312"/>
        <v/>
      </c>
      <c r="L3281" s="31"/>
      <c r="M3281" s="40" t="str">
        <f t="shared" si="313"/>
        <v/>
      </c>
      <c r="Q3281" s="40" t="str">
        <f t="shared" si="314"/>
        <v/>
      </c>
      <c r="U3281" s="40" t="str">
        <f t="shared" si="315"/>
        <v/>
      </c>
      <c r="V3281" s="53"/>
      <c r="Y3281" s="40" t="str">
        <f t="shared" si="316"/>
        <v/>
      </c>
      <c r="AC3281" s="40" t="str">
        <f t="shared" si="317"/>
        <v/>
      </c>
    </row>
    <row r="3282" spans="9:29" x14ac:dyDescent="0.3">
      <c r="I3282" s="40" t="str">
        <f t="shared" si="312"/>
        <v/>
      </c>
      <c r="L3282" s="31"/>
      <c r="M3282" s="40" t="str">
        <f t="shared" si="313"/>
        <v/>
      </c>
      <c r="Q3282" s="40" t="str">
        <f t="shared" si="314"/>
        <v/>
      </c>
      <c r="U3282" s="40" t="str">
        <f t="shared" si="315"/>
        <v/>
      </c>
      <c r="V3282" s="53"/>
      <c r="Y3282" s="40" t="str">
        <f t="shared" si="316"/>
        <v/>
      </c>
      <c r="AC3282" s="40" t="str">
        <f t="shared" si="317"/>
        <v/>
      </c>
    </row>
    <row r="3283" spans="9:29" x14ac:dyDescent="0.3">
      <c r="I3283" s="40" t="str">
        <f t="shared" si="312"/>
        <v/>
      </c>
      <c r="L3283" s="31"/>
      <c r="M3283" s="40" t="str">
        <f t="shared" si="313"/>
        <v/>
      </c>
      <c r="Q3283" s="40" t="str">
        <f t="shared" si="314"/>
        <v/>
      </c>
      <c r="U3283" s="40" t="str">
        <f t="shared" si="315"/>
        <v/>
      </c>
      <c r="V3283" s="53"/>
      <c r="Y3283" s="40" t="str">
        <f t="shared" si="316"/>
        <v/>
      </c>
      <c r="AC3283" s="40" t="str">
        <f t="shared" si="317"/>
        <v/>
      </c>
    </row>
    <row r="3284" spans="9:29" x14ac:dyDescent="0.3">
      <c r="I3284" s="40" t="str">
        <f t="shared" si="312"/>
        <v/>
      </c>
      <c r="L3284" s="31"/>
      <c r="M3284" s="40" t="str">
        <f t="shared" si="313"/>
        <v/>
      </c>
      <c r="Q3284" s="40" t="str">
        <f t="shared" si="314"/>
        <v/>
      </c>
      <c r="U3284" s="40" t="str">
        <f t="shared" si="315"/>
        <v/>
      </c>
      <c r="V3284" s="53"/>
      <c r="Y3284" s="40" t="str">
        <f t="shared" si="316"/>
        <v/>
      </c>
      <c r="AC3284" s="40" t="str">
        <f t="shared" si="317"/>
        <v/>
      </c>
    </row>
    <row r="3285" spans="9:29" x14ac:dyDescent="0.3">
      <c r="I3285" s="40" t="str">
        <f t="shared" si="312"/>
        <v/>
      </c>
      <c r="L3285" s="31"/>
      <c r="M3285" s="40" t="str">
        <f t="shared" si="313"/>
        <v/>
      </c>
      <c r="Q3285" s="40" t="str">
        <f t="shared" si="314"/>
        <v/>
      </c>
      <c r="U3285" s="40" t="str">
        <f t="shared" si="315"/>
        <v/>
      </c>
      <c r="V3285" s="53"/>
      <c r="Y3285" s="40" t="str">
        <f t="shared" si="316"/>
        <v/>
      </c>
      <c r="AC3285" s="40" t="str">
        <f t="shared" si="317"/>
        <v/>
      </c>
    </row>
    <row r="3286" spans="9:29" x14ac:dyDescent="0.3">
      <c r="I3286" s="40" t="str">
        <f t="shared" si="312"/>
        <v/>
      </c>
      <c r="L3286" s="31"/>
      <c r="M3286" s="40" t="str">
        <f t="shared" si="313"/>
        <v/>
      </c>
      <c r="Q3286" s="40" t="str">
        <f t="shared" si="314"/>
        <v/>
      </c>
      <c r="U3286" s="40" t="str">
        <f t="shared" si="315"/>
        <v/>
      </c>
      <c r="V3286" s="53"/>
      <c r="Y3286" s="40" t="str">
        <f t="shared" si="316"/>
        <v/>
      </c>
      <c r="AC3286" s="40" t="str">
        <f t="shared" si="317"/>
        <v/>
      </c>
    </row>
    <row r="3287" spans="9:29" x14ac:dyDescent="0.3">
      <c r="I3287" s="40" t="str">
        <f t="shared" si="312"/>
        <v/>
      </c>
      <c r="L3287" s="31"/>
      <c r="M3287" s="40" t="str">
        <f t="shared" si="313"/>
        <v/>
      </c>
      <c r="Q3287" s="40" t="str">
        <f t="shared" si="314"/>
        <v/>
      </c>
      <c r="U3287" s="40" t="str">
        <f t="shared" si="315"/>
        <v/>
      </c>
      <c r="V3287" s="53"/>
      <c r="Y3287" s="40" t="str">
        <f t="shared" si="316"/>
        <v/>
      </c>
      <c r="AC3287" s="40" t="str">
        <f t="shared" si="317"/>
        <v/>
      </c>
    </row>
    <row r="3288" spans="9:29" x14ac:dyDescent="0.3">
      <c r="I3288" s="40" t="str">
        <f t="shared" si="312"/>
        <v/>
      </c>
      <c r="L3288" s="31"/>
      <c r="M3288" s="40" t="str">
        <f t="shared" si="313"/>
        <v/>
      </c>
      <c r="Q3288" s="40" t="str">
        <f t="shared" si="314"/>
        <v/>
      </c>
      <c r="U3288" s="40" t="str">
        <f t="shared" si="315"/>
        <v/>
      </c>
      <c r="V3288" s="53"/>
      <c r="Y3288" s="40" t="str">
        <f t="shared" si="316"/>
        <v/>
      </c>
      <c r="AC3288" s="40" t="str">
        <f t="shared" si="317"/>
        <v/>
      </c>
    </row>
    <row r="3289" spans="9:29" x14ac:dyDescent="0.3">
      <c r="I3289" s="40" t="str">
        <f t="shared" si="312"/>
        <v/>
      </c>
      <c r="L3289" s="31"/>
      <c r="M3289" s="40" t="str">
        <f t="shared" si="313"/>
        <v/>
      </c>
      <c r="Q3289" s="40" t="str">
        <f t="shared" si="314"/>
        <v/>
      </c>
      <c r="U3289" s="40" t="str">
        <f t="shared" si="315"/>
        <v/>
      </c>
      <c r="V3289" s="53"/>
      <c r="Y3289" s="40" t="str">
        <f t="shared" si="316"/>
        <v/>
      </c>
      <c r="AC3289" s="40" t="str">
        <f t="shared" si="317"/>
        <v/>
      </c>
    </row>
    <row r="3290" spans="9:29" x14ac:dyDescent="0.3">
      <c r="I3290" s="40" t="str">
        <f t="shared" si="312"/>
        <v/>
      </c>
      <c r="L3290" s="31"/>
      <c r="M3290" s="40" t="str">
        <f t="shared" si="313"/>
        <v/>
      </c>
      <c r="Q3290" s="40" t="str">
        <f t="shared" si="314"/>
        <v/>
      </c>
      <c r="U3290" s="40" t="str">
        <f t="shared" si="315"/>
        <v/>
      </c>
      <c r="V3290" s="53"/>
      <c r="Y3290" s="40" t="str">
        <f t="shared" si="316"/>
        <v/>
      </c>
      <c r="AC3290" s="40" t="str">
        <f t="shared" si="317"/>
        <v/>
      </c>
    </row>
    <row r="3291" spans="9:29" x14ac:dyDescent="0.3">
      <c r="I3291" s="40" t="str">
        <f t="shared" si="312"/>
        <v/>
      </c>
      <c r="L3291" s="31"/>
      <c r="M3291" s="40" t="str">
        <f t="shared" si="313"/>
        <v/>
      </c>
      <c r="Q3291" s="40" t="str">
        <f t="shared" si="314"/>
        <v/>
      </c>
      <c r="U3291" s="40" t="str">
        <f t="shared" si="315"/>
        <v/>
      </c>
      <c r="V3291" s="53"/>
      <c r="Y3291" s="40" t="str">
        <f t="shared" si="316"/>
        <v/>
      </c>
      <c r="AC3291" s="40" t="str">
        <f t="shared" si="317"/>
        <v/>
      </c>
    </row>
    <row r="3292" spans="9:29" x14ac:dyDescent="0.3">
      <c r="I3292" s="40" t="str">
        <f t="shared" si="312"/>
        <v/>
      </c>
      <c r="L3292" s="31"/>
      <c r="M3292" s="40" t="str">
        <f t="shared" si="313"/>
        <v/>
      </c>
      <c r="Q3292" s="40" t="str">
        <f t="shared" si="314"/>
        <v/>
      </c>
      <c r="U3292" s="40" t="str">
        <f t="shared" si="315"/>
        <v/>
      </c>
      <c r="V3292" s="53"/>
      <c r="Y3292" s="40" t="str">
        <f t="shared" si="316"/>
        <v/>
      </c>
      <c r="AC3292" s="40" t="str">
        <f t="shared" si="317"/>
        <v/>
      </c>
    </row>
    <row r="3293" spans="9:29" x14ac:dyDescent="0.3">
      <c r="I3293" s="40" t="str">
        <f t="shared" si="312"/>
        <v/>
      </c>
      <c r="L3293" s="31"/>
      <c r="M3293" s="40" t="str">
        <f t="shared" si="313"/>
        <v/>
      </c>
      <c r="Q3293" s="40" t="str">
        <f t="shared" si="314"/>
        <v/>
      </c>
      <c r="U3293" s="40" t="str">
        <f t="shared" si="315"/>
        <v/>
      </c>
      <c r="V3293" s="53"/>
      <c r="Y3293" s="40" t="str">
        <f t="shared" si="316"/>
        <v/>
      </c>
      <c r="AC3293" s="40" t="str">
        <f t="shared" si="317"/>
        <v/>
      </c>
    </row>
    <row r="3294" spans="9:29" x14ac:dyDescent="0.3">
      <c r="I3294" s="40" t="str">
        <f t="shared" si="312"/>
        <v/>
      </c>
      <c r="L3294" s="31"/>
      <c r="M3294" s="40" t="str">
        <f t="shared" si="313"/>
        <v/>
      </c>
      <c r="Q3294" s="40" t="str">
        <f t="shared" si="314"/>
        <v/>
      </c>
      <c r="U3294" s="40" t="str">
        <f t="shared" si="315"/>
        <v/>
      </c>
      <c r="V3294" s="53"/>
      <c r="Y3294" s="40" t="str">
        <f t="shared" si="316"/>
        <v/>
      </c>
      <c r="AC3294" s="40" t="str">
        <f t="shared" si="317"/>
        <v/>
      </c>
    </row>
    <row r="3295" spans="9:29" x14ac:dyDescent="0.3">
      <c r="I3295" s="40" t="str">
        <f t="shared" si="312"/>
        <v/>
      </c>
      <c r="L3295" s="31"/>
      <c r="M3295" s="40" t="str">
        <f t="shared" si="313"/>
        <v/>
      </c>
      <c r="Q3295" s="40" t="str">
        <f t="shared" si="314"/>
        <v/>
      </c>
      <c r="U3295" s="40" t="str">
        <f t="shared" si="315"/>
        <v/>
      </c>
      <c r="V3295" s="53"/>
      <c r="Y3295" s="40" t="str">
        <f t="shared" si="316"/>
        <v/>
      </c>
      <c r="AC3295" s="40" t="str">
        <f t="shared" si="317"/>
        <v/>
      </c>
    </row>
    <row r="3296" spans="9:29" x14ac:dyDescent="0.3">
      <c r="I3296" s="40" t="str">
        <f t="shared" si="312"/>
        <v/>
      </c>
      <c r="L3296" s="31"/>
      <c r="M3296" s="40" t="str">
        <f t="shared" si="313"/>
        <v/>
      </c>
      <c r="Q3296" s="40" t="str">
        <f t="shared" si="314"/>
        <v/>
      </c>
      <c r="U3296" s="40" t="str">
        <f t="shared" si="315"/>
        <v/>
      </c>
      <c r="V3296" s="53"/>
      <c r="Y3296" s="40" t="str">
        <f t="shared" si="316"/>
        <v/>
      </c>
      <c r="AC3296" s="40" t="str">
        <f t="shared" si="317"/>
        <v/>
      </c>
    </row>
    <row r="3297" spans="9:29" x14ac:dyDescent="0.3">
      <c r="I3297" s="40" t="str">
        <f t="shared" si="312"/>
        <v/>
      </c>
      <c r="L3297" s="31"/>
      <c r="M3297" s="40" t="str">
        <f t="shared" si="313"/>
        <v/>
      </c>
      <c r="Q3297" s="40" t="str">
        <f t="shared" si="314"/>
        <v/>
      </c>
      <c r="U3297" s="40" t="str">
        <f t="shared" si="315"/>
        <v/>
      </c>
      <c r="V3297" s="53"/>
      <c r="Y3297" s="40" t="str">
        <f t="shared" si="316"/>
        <v/>
      </c>
      <c r="AC3297" s="40" t="str">
        <f t="shared" si="317"/>
        <v/>
      </c>
    </row>
    <row r="3298" spans="9:29" x14ac:dyDescent="0.3">
      <c r="I3298" s="40" t="str">
        <f t="shared" si="312"/>
        <v/>
      </c>
      <c r="L3298" s="31"/>
      <c r="M3298" s="40" t="str">
        <f t="shared" si="313"/>
        <v/>
      </c>
      <c r="Q3298" s="40" t="str">
        <f t="shared" si="314"/>
        <v/>
      </c>
      <c r="U3298" s="40" t="str">
        <f t="shared" si="315"/>
        <v/>
      </c>
      <c r="V3298" s="53"/>
      <c r="Y3298" s="40" t="str">
        <f t="shared" si="316"/>
        <v/>
      </c>
      <c r="AC3298" s="40" t="str">
        <f t="shared" si="317"/>
        <v/>
      </c>
    </row>
    <row r="3299" spans="9:29" x14ac:dyDescent="0.3">
      <c r="I3299" s="40" t="str">
        <f t="shared" si="312"/>
        <v/>
      </c>
      <c r="L3299" s="31"/>
      <c r="M3299" s="40" t="str">
        <f t="shared" si="313"/>
        <v/>
      </c>
      <c r="Q3299" s="40" t="str">
        <f t="shared" si="314"/>
        <v/>
      </c>
      <c r="U3299" s="40" t="str">
        <f t="shared" si="315"/>
        <v/>
      </c>
      <c r="V3299" s="53"/>
      <c r="Y3299" s="40" t="str">
        <f t="shared" si="316"/>
        <v/>
      </c>
      <c r="AC3299" s="40" t="str">
        <f t="shared" si="317"/>
        <v/>
      </c>
    </row>
    <row r="3300" spans="9:29" x14ac:dyDescent="0.3">
      <c r="I3300" s="40" t="str">
        <f t="shared" si="312"/>
        <v/>
      </c>
      <c r="L3300" s="31"/>
      <c r="M3300" s="40" t="str">
        <f t="shared" si="313"/>
        <v/>
      </c>
      <c r="Q3300" s="40" t="str">
        <f t="shared" si="314"/>
        <v/>
      </c>
      <c r="U3300" s="40" t="str">
        <f t="shared" si="315"/>
        <v/>
      </c>
      <c r="V3300" s="53"/>
      <c r="Y3300" s="40" t="str">
        <f t="shared" si="316"/>
        <v/>
      </c>
      <c r="AC3300" s="40" t="str">
        <f t="shared" si="317"/>
        <v/>
      </c>
    </row>
    <row r="3301" spans="9:29" x14ac:dyDescent="0.3">
      <c r="I3301" s="40" t="str">
        <f t="shared" si="312"/>
        <v/>
      </c>
      <c r="L3301" s="31"/>
      <c r="M3301" s="40" t="str">
        <f t="shared" si="313"/>
        <v/>
      </c>
      <c r="Q3301" s="40" t="str">
        <f t="shared" si="314"/>
        <v/>
      </c>
      <c r="U3301" s="40" t="str">
        <f t="shared" si="315"/>
        <v/>
      </c>
      <c r="V3301" s="53"/>
      <c r="Y3301" s="40" t="str">
        <f t="shared" si="316"/>
        <v/>
      </c>
      <c r="AC3301" s="40" t="str">
        <f t="shared" si="317"/>
        <v/>
      </c>
    </row>
    <row r="3302" spans="9:29" x14ac:dyDescent="0.3">
      <c r="I3302" s="40" t="str">
        <f t="shared" si="312"/>
        <v/>
      </c>
      <c r="L3302" s="31"/>
      <c r="M3302" s="40" t="str">
        <f t="shared" si="313"/>
        <v/>
      </c>
      <c r="Q3302" s="40" t="str">
        <f t="shared" si="314"/>
        <v/>
      </c>
      <c r="U3302" s="40" t="str">
        <f t="shared" si="315"/>
        <v/>
      </c>
      <c r="V3302" s="53"/>
      <c r="Y3302" s="40" t="str">
        <f t="shared" si="316"/>
        <v/>
      </c>
      <c r="AC3302" s="40" t="str">
        <f t="shared" si="317"/>
        <v/>
      </c>
    </row>
    <row r="3303" spans="9:29" x14ac:dyDescent="0.3">
      <c r="I3303" s="40" t="str">
        <f t="shared" si="312"/>
        <v/>
      </c>
      <c r="L3303" s="31"/>
      <c r="M3303" s="40" t="str">
        <f t="shared" si="313"/>
        <v/>
      </c>
      <c r="Q3303" s="40" t="str">
        <f t="shared" si="314"/>
        <v/>
      </c>
      <c r="U3303" s="40" t="str">
        <f t="shared" si="315"/>
        <v/>
      </c>
      <c r="V3303" s="53"/>
      <c r="Y3303" s="40" t="str">
        <f t="shared" si="316"/>
        <v/>
      </c>
      <c r="AC3303" s="40" t="str">
        <f t="shared" si="317"/>
        <v/>
      </c>
    </row>
    <row r="3304" spans="9:29" x14ac:dyDescent="0.3">
      <c r="I3304" s="40" t="str">
        <f t="shared" si="312"/>
        <v/>
      </c>
      <c r="L3304" s="31"/>
      <c r="M3304" s="40" t="str">
        <f t="shared" si="313"/>
        <v/>
      </c>
      <c r="Q3304" s="40" t="str">
        <f t="shared" si="314"/>
        <v/>
      </c>
      <c r="U3304" s="40" t="str">
        <f t="shared" si="315"/>
        <v/>
      </c>
      <c r="V3304" s="53"/>
      <c r="Y3304" s="40" t="str">
        <f t="shared" si="316"/>
        <v/>
      </c>
      <c r="AC3304" s="40" t="str">
        <f t="shared" si="317"/>
        <v/>
      </c>
    </row>
    <row r="3305" spans="9:29" x14ac:dyDescent="0.3">
      <c r="I3305" s="40" t="str">
        <f t="shared" si="312"/>
        <v/>
      </c>
      <c r="L3305" s="31"/>
      <c r="M3305" s="40" t="str">
        <f t="shared" si="313"/>
        <v/>
      </c>
      <c r="Q3305" s="40" t="str">
        <f t="shared" si="314"/>
        <v/>
      </c>
      <c r="U3305" s="40" t="str">
        <f t="shared" si="315"/>
        <v/>
      </c>
      <c r="V3305" s="53"/>
      <c r="Y3305" s="40" t="str">
        <f t="shared" si="316"/>
        <v/>
      </c>
      <c r="AC3305" s="40" t="str">
        <f t="shared" si="317"/>
        <v/>
      </c>
    </row>
    <row r="3306" spans="9:29" x14ac:dyDescent="0.3">
      <c r="I3306" s="40" t="str">
        <f t="shared" si="312"/>
        <v/>
      </c>
      <c r="L3306" s="31"/>
      <c r="M3306" s="40" t="str">
        <f t="shared" si="313"/>
        <v/>
      </c>
      <c r="Q3306" s="40" t="str">
        <f t="shared" si="314"/>
        <v/>
      </c>
      <c r="U3306" s="40" t="str">
        <f t="shared" si="315"/>
        <v/>
      </c>
      <c r="V3306" s="53"/>
      <c r="Y3306" s="40" t="str">
        <f t="shared" si="316"/>
        <v/>
      </c>
      <c r="AC3306" s="40" t="str">
        <f t="shared" si="317"/>
        <v/>
      </c>
    </row>
    <row r="3307" spans="9:29" x14ac:dyDescent="0.3">
      <c r="I3307" s="40" t="str">
        <f t="shared" si="312"/>
        <v/>
      </c>
      <c r="L3307" s="31"/>
      <c r="M3307" s="40" t="str">
        <f t="shared" si="313"/>
        <v/>
      </c>
      <c r="Q3307" s="40" t="str">
        <f t="shared" si="314"/>
        <v/>
      </c>
      <c r="U3307" s="40" t="str">
        <f t="shared" si="315"/>
        <v/>
      </c>
      <c r="V3307" s="53"/>
      <c r="Y3307" s="40" t="str">
        <f t="shared" si="316"/>
        <v/>
      </c>
      <c r="AC3307" s="40" t="str">
        <f t="shared" si="317"/>
        <v/>
      </c>
    </row>
    <row r="3308" spans="9:29" x14ac:dyDescent="0.3">
      <c r="I3308" s="40" t="str">
        <f t="shared" si="312"/>
        <v/>
      </c>
      <c r="L3308" s="31"/>
      <c r="M3308" s="40" t="str">
        <f t="shared" si="313"/>
        <v/>
      </c>
      <c r="Q3308" s="40" t="str">
        <f t="shared" si="314"/>
        <v/>
      </c>
      <c r="U3308" s="40" t="str">
        <f t="shared" si="315"/>
        <v/>
      </c>
      <c r="V3308" s="53"/>
      <c r="Y3308" s="40" t="str">
        <f t="shared" si="316"/>
        <v/>
      </c>
      <c r="AC3308" s="40" t="str">
        <f t="shared" si="317"/>
        <v/>
      </c>
    </row>
    <row r="3309" spans="9:29" x14ac:dyDescent="0.3">
      <c r="I3309" s="40" t="str">
        <f t="shared" si="312"/>
        <v/>
      </c>
      <c r="L3309" s="31"/>
      <c r="M3309" s="40" t="str">
        <f t="shared" si="313"/>
        <v/>
      </c>
      <c r="Q3309" s="40" t="str">
        <f t="shared" si="314"/>
        <v/>
      </c>
      <c r="U3309" s="40" t="str">
        <f t="shared" si="315"/>
        <v/>
      </c>
      <c r="V3309" s="53"/>
      <c r="Y3309" s="40" t="str">
        <f t="shared" si="316"/>
        <v/>
      </c>
      <c r="AC3309" s="40" t="str">
        <f t="shared" si="317"/>
        <v/>
      </c>
    </row>
    <row r="3310" spans="9:29" x14ac:dyDescent="0.3">
      <c r="I3310" s="40" t="str">
        <f t="shared" si="312"/>
        <v/>
      </c>
      <c r="L3310" s="31"/>
      <c r="M3310" s="40" t="str">
        <f t="shared" si="313"/>
        <v/>
      </c>
      <c r="Q3310" s="40" t="str">
        <f t="shared" si="314"/>
        <v/>
      </c>
      <c r="U3310" s="40" t="str">
        <f t="shared" si="315"/>
        <v/>
      </c>
      <c r="V3310" s="53"/>
      <c r="Y3310" s="40" t="str">
        <f t="shared" si="316"/>
        <v/>
      </c>
      <c r="AC3310" s="40" t="str">
        <f t="shared" si="317"/>
        <v/>
      </c>
    </row>
    <row r="3311" spans="9:29" x14ac:dyDescent="0.3">
      <c r="I3311" s="40" t="str">
        <f t="shared" si="312"/>
        <v/>
      </c>
      <c r="L3311" s="31"/>
      <c r="M3311" s="40" t="str">
        <f t="shared" si="313"/>
        <v/>
      </c>
      <c r="Q3311" s="40" t="str">
        <f t="shared" si="314"/>
        <v/>
      </c>
      <c r="U3311" s="40" t="str">
        <f t="shared" si="315"/>
        <v/>
      </c>
      <c r="V3311" s="53"/>
      <c r="Y3311" s="40" t="str">
        <f t="shared" si="316"/>
        <v/>
      </c>
      <c r="AC3311" s="40" t="str">
        <f t="shared" si="317"/>
        <v/>
      </c>
    </row>
    <row r="3312" spans="9:29" x14ac:dyDescent="0.3">
      <c r="I3312" s="40" t="str">
        <f t="shared" si="312"/>
        <v/>
      </c>
      <c r="L3312" s="31"/>
      <c r="M3312" s="40" t="str">
        <f t="shared" si="313"/>
        <v/>
      </c>
      <c r="Q3312" s="40" t="str">
        <f t="shared" si="314"/>
        <v/>
      </c>
      <c r="U3312" s="40" t="str">
        <f t="shared" si="315"/>
        <v/>
      </c>
      <c r="V3312" s="53"/>
      <c r="Y3312" s="40" t="str">
        <f t="shared" si="316"/>
        <v/>
      </c>
      <c r="AC3312" s="40" t="str">
        <f t="shared" si="317"/>
        <v/>
      </c>
    </row>
    <row r="3313" spans="9:29" x14ac:dyDescent="0.3">
      <c r="I3313" s="40" t="str">
        <f t="shared" si="312"/>
        <v/>
      </c>
      <c r="L3313" s="31"/>
      <c r="M3313" s="40" t="str">
        <f t="shared" si="313"/>
        <v/>
      </c>
      <c r="Q3313" s="40" t="str">
        <f t="shared" si="314"/>
        <v/>
      </c>
      <c r="U3313" s="40" t="str">
        <f t="shared" si="315"/>
        <v/>
      </c>
      <c r="V3313" s="53"/>
      <c r="Y3313" s="40" t="str">
        <f t="shared" si="316"/>
        <v/>
      </c>
      <c r="AC3313" s="40" t="str">
        <f t="shared" si="317"/>
        <v/>
      </c>
    </row>
    <row r="3314" spans="9:29" x14ac:dyDescent="0.3">
      <c r="I3314" s="40" t="str">
        <f t="shared" si="312"/>
        <v/>
      </c>
      <c r="L3314" s="31"/>
      <c r="M3314" s="40" t="str">
        <f t="shared" si="313"/>
        <v/>
      </c>
      <c r="Q3314" s="40" t="str">
        <f t="shared" si="314"/>
        <v/>
      </c>
      <c r="U3314" s="40" t="str">
        <f t="shared" si="315"/>
        <v/>
      </c>
      <c r="V3314" s="53"/>
      <c r="Y3314" s="40" t="str">
        <f t="shared" si="316"/>
        <v/>
      </c>
      <c r="AC3314" s="40" t="str">
        <f t="shared" si="317"/>
        <v/>
      </c>
    </row>
    <row r="3315" spans="9:29" x14ac:dyDescent="0.3">
      <c r="I3315" s="40" t="str">
        <f t="shared" si="312"/>
        <v/>
      </c>
      <c r="L3315" s="31"/>
      <c r="M3315" s="40" t="str">
        <f t="shared" si="313"/>
        <v/>
      </c>
      <c r="Q3315" s="40" t="str">
        <f t="shared" si="314"/>
        <v/>
      </c>
      <c r="U3315" s="40" t="str">
        <f t="shared" si="315"/>
        <v/>
      </c>
      <c r="V3315" s="53"/>
      <c r="Y3315" s="40" t="str">
        <f t="shared" si="316"/>
        <v/>
      </c>
      <c r="AC3315" s="40" t="str">
        <f t="shared" si="317"/>
        <v/>
      </c>
    </row>
    <row r="3316" spans="9:29" x14ac:dyDescent="0.3">
      <c r="I3316" s="40" t="str">
        <f t="shared" si="312"/>
        <v/>
      </c>
      <c r="L3316" s="31"/>
      <c r="M3316" s="40" t="str">
        <f t="shared" si="313"/>
        <v/>
      </c>
      <c r="Q3316" s="40" t="str">
        <f t="shared" si="314"/>
        <v/>
      </c>
      <c r="U3316" s="40" t="str">
        <f t="shared" si="315"/>
        <v/>
      </c>
      <c r="V3316" s="53"/>
      <c r="Y3316" s="40" t="str">
        <f t="shared" si="316"/>
        <v/>
      </c>
      <c r="AC3316" s="40" t="str">
        <f t="shared" si="317"/>
        <v/>
      </c>
    </row>
    <row r="3317" spans="9:29" x14ac:dyDescent="0.3">
      <c r="I3317" s="40" t="str">
        <f t="shared" si="312"/>
        <v/>
      </c>
      <c r="L3317" s="31"/>
      <c r="M3317" s="40" t="str">
        <f t="shared" si="313"/>
        <v/>
      </c>
      <c r="Q3317" s="40" t="str">
        <f t="shared" si="314"/>
        <v/>
      </c>
      <c r="U3317" s="40" t="str">
        <f t="shared" si="315"/>
        <v/>
      </c>
      <c r="V3317" s="53"/>
      <c r="Y3317" s="40" t="str">
        <f t="shared" si="316"/>
        <v/>
      </c>
      <c r="AC3317" s="40" t="str">
        <f t="shared" si="317"/>
        <v/>
      </c>
    </row>
    <row r="3318" spans="9:29" x14ac:dyDescent="0.3">
      <c r="I3318" s="40" t="str">
        <f t="shared" si="312"/>
        <v/>
      </c>
      <c r="L3318" s="31"/>
      <c r="M3318" s="40" t="str">
        <f t="shared" si="313"/>
        <v/>
      </c>
      <c r="Q3318" s="40" t="str">
        <f t="shared" si="314"/>
        <v/>
      </c>
      <c r="U3318" s="40" t="str">
        <f t="shared" si="315"/>
        <v/>
      </c>
      <c r="V3318" s="53"/>
      <c r="Y3318" s="40" t="str">
        <f t="shared" si="316"/>
        <v/>
      </c>
      <c r="AC3318" s="40" t="str">
        <f t="shared" si="317"/>
        <v/>
      </c>
    </row>
    <row r="3319" spans="9:29" x14ac:dyDescent="0.3">
      <c r="I3319" s="40" t="str">
        <f t="shared" si="312"/>
        <v/>
      </c>
      <c r="L3319" s="31"/>
      <c r="M3319" s="40" t="str">
        <f t="shared" si="313"/>
        <v/>
      </c>
      <c r="Q3319" s="40" t="str">
        <f t="shared" si="314"/>
        <v/>
      </c>
      <c r="U3319" s="40" t="str">
        <f t="shared" si="315"/>
        <v/>
      </c>
      <c r="V3319" s="53"/>
      <c r="Y3319" s="40" t="str">
        <f t="shared" si="316"/>
        <v/>
      </c>
      <c r="AC3319" s="40" t="str">
        <f t="shared" si="317"/>
        <v/>
      </c>
    </row>
    <row r="3320" spans="9:29" x14ac:dyDescent="0.3">
      <c r="I3320" s="40" t="str">
        <f t="shared" si="312"/>
        <v/>
      </c>
      <c r="L3320" s="31"/>
      <c r="M3320" s="40" t="str">
        <f t="shared" si="313"/>
        <v/>
      </c>
      <c r="Q3320" s="40" t="str">
        <f t="shared" si="314"/>
        <v/>
      </c>
      <c r="U3320" s="40" t="str">
        <f t="shared" si="315"/>
        <v/>
      </c>
      <c r="V3320" s="53"/>
      <c r="Y3320" s="40" t="str">
        <f t="shared" si="316"/>
        <v/>
      </c>
      <c r="AC3320" s="40" t="str">
        <f t="shared" si="317"/>
        <v/>
      </c>
    </row>
    <row r="3321" spans="9:29" x14ac:dyDescent="0.3">
      <c r="I3321" s="40" t="str">
        <f t="shared" si="312"/>
        <v/>
      </c>
      <c r="L3321" s="31"/>
      <c r="M3321" s="40" t="str">
        <f t="shared" si="313"/>
        <v/>
      </c>
      <c r="Q3321" s="40" t="str">
        <f t="shared" si="314"/>
        <v/>
      </c>
      <c r="U3321" s="40" t="str">
        <f t="shared" si="315"/>
        <v/>
      </c>
      <c r="V3321" s="53"/>
      <c r="Y3321" s="40" t="str">
        <f t="shared" si="316"/>
        <v/>
      </c>
      <c r="AC3321" s="40" t="str">
        <f t="shared" si="317"/>
        <v/>
      </c>
    </row>
    <row r="3322" spans="9:29" x14ac:dyDescent="0.3">
      <c r="I3322" s="40" t="str">
        <f t="shared" si="312"/>
        <v/>
      </c>
      <c r="L3322" s="31"/>
      <c r="M3322" s="40" t="str">
        <f t="shared" si="313"/>
        <v/>
      </c>
      <c r="Q3322" s="40" t="str">
        <f t="shared" si="314"/>
        <v/>
      </c>
      <c r="U3322" s="40" t="str">
        <f t="shared" si="315"/>
        <v/>
      </c>
      <c r="V3322" s="53"/>
      <c r="Y3322" s="40" t="str">
        <f t="shared" si="316"/>
        <v/>
      </c>
      <c r="AC3322" s="40" t="str">
        <f t="shared" si="317"/>
        <v/>
      </c>
    </row>
    <row r="3323" spans="9:29" x14ac:dyDescent="0.3">
      <c r="I3323" s="40" t="str">
        <f t="shared" si="312"/>
        <v/>
      </c>
      <c r="L3323" s="31"/>
      <c r="M3323" s="40" t="str">
        <f t="shared" si="313"/>
        <v/>
      </c>
      <c r="Q3323" s="40" t="str">
        <f t="shared" si="314"/>
        <v/>
      </c>
      <c r="U3323" s="40" t="str">
        <f t="shared" si="315"/>
        <v/>
      </c>
      <c r="V3323" s="53"/>
      <c r="Y3323" s="40" t="str">
        <f t="shared" si="316"/>
        <v/>
      </c>
      <c r="AC3323" s="40" t="str">
        <f t="shared" si="317"/>
        <v/>
      </c>
    </row>
    <row r="3324" spans="9:29" x14ac:dyDescent="0.3">
      <c r="I3324" s="40" t="str">
        <f t="shared" si="312"/>
        <v/>
      </c>
      <c r="L3324" s="31"/>
      <c r="M3324" s="40" t="str">
        <f t="shared" si="313"/>
        <v/>
      </c>
      <c r="Q3324" s="40" t="str">
        <f t="shared" si="314"/>
        <v/>
      </c>
      <c r="U3324" s="40" t="str">
        <f t="shared" si="315"/>
        <v/>
      </c>
      <c r="V3324" s="53"/>
      <c r="Y3324" s="40" t="str">
        <f t="shared" si="316"/>
        <v/>
      </c>
      <c r="AC3324" s="40" t="str">
        <f t="shared" si="317"/>
        <v/>
      </c>
    </row>
    <row r="3325" spans="9:29" x14ac:dyDescent="0.3">
      <c r="I3325" s="40" t="str">
        <f t="shared" si="312"/>
        <v/>
      </c>
      <c r="L3325" s="31"/>
      <c r="M3325" s="40" t="str">
        <f t="shared" si="313"/>
        <v/>
      </c>
      <c r="Q3325" s="40" t="str">
        <f t="shared" si="314"/>
        <v/>
      </c>
      <c r="U3325" s="40" t="str">
        <f t="shared" si="315"/>
        <v/>
      </c>
      <c r="V3325" s="53"/>
      <c r="Y3325" s="40" t="str">
        <f t="shared" si="316"/>
        <v/>
      </c>
      <c r="AC3325" s="40" t="str">
        <f t="shared" si="317"/>
        <v/>
      </c>
    </row>
    <row r="3326" spans="9:29" x14ac:dyDescent="0.3">
      <c r="I3326" s="40" t="str">
        <f t="shared" si="312"/>
        <v/>
      </c>
      <c r="L3326" s="31"/>
      <c r="M3326" s="40" t="str">
        <f t="shared" si="313"/>
        <v/>
      </c>
      <c r="Q3326" s="40" t="str">
        <f t="shared" si="314"/>
        <v/>
      </c>
      <c r="U3326" s="40" t="str">
        <f t="shared" si="315"/>
        <v/>
      </c>
      <c r="V3326" s="53"/>
      <c r="Y3326" s="40" t="str">
        <f t="shared" si="316"/>
        <v/>
      </c>
      <c r="AC3326" s="40" t="str">
        <f t="shared" si="317"/>
        <v/>
      </c>
    </row>
    <row r="3327" spans="9:29" x14ac:dyDescent="0.3">
      <c r="I3327" s="40" t="str">
        <f t="shared" si="312"/>
        <v/>
      </c>
      <c r="L3327" s="31"/>
      <c r="M3327" s="40" t="str">
        <f t="shared" si="313"/>
        <v/>
      </c>
      <c r="Q3327" s="40" t="str">
        <f t="shared" si="314"/>
        <v/>
      </c>
      <c r="U3327" s="40" t="str">
        <f t="shared" si="315"/>
        <v/>
      </c>
      <c r="V3327" s="53"/>
      <c r="Y3327" s="40" t="str">
        <f t="shared" si="316"/>
        <v/>
      </c>
      <c r="AC3327" s="40" t="str">
        <f t="shared" si="317"/>
        <v/>
      </c>
    </row>
    <row r="3328" spans="9:29" x14ac:dyDescent="0.3">
      <c r="I3328" s="40" t="str">
        <f t="shared" si="312"/>
        <v/>
      </c>
      <c r="L3328" s="31"/>
      <c r="M3328" s="40" t="str">
        <f t="shared" si="313"/>
        <v/>
      </c>
      <c r="Q3328" s="40" t="str">
        <f t="shared" si="314"/>
        <v/>
      </c>
      <c r="U3328" s="40" t="str">
        <f t="shared" si="315"/>
        <v/>
      </c>
      <c r="V3328" s="53"/>
      <c r="Y3328" s="40" t="str">
        <f t="shared" si="316"/>
        <v/>
      </c>
      <c r="AC3328" s="40" t="str">
        <f t="shared" si="317"/>
        <v/>
      </c>
    </row>
    <row r="3329" spans="9:29" x14ac:dyDescent="0.3">
      <c r="I3329" s="40" t="str">
        <f t="shared" si="312"/>
        <v/>
      </c>
      <c r="L3329" s="31"/>
      <c r="M3329" s="40" t="str">
        <f t="shared" si="313"/>
        <v/>
      </c>
      <c r="Q3329" s="40" t="str">
        <f t="shared" si="314"/>
        <v/>
      </c>
      <c r="U3329" s="40" t="str">
        <f t="shared" si="315"/>
        <v/>
      </c>
      <c r="V3329" s="53"/>
      <c r="Y3329" s="40" t="str">
        <f t="shared" si="316"/>
        <v/>
      </c>
      <c r="AC3329" s="40" t="str">
        <f t="shared" si="317"/>
        <v/>
      </c>
    </row>
    <row r="3330" spans="9:29" x14ac:dyDescent="0.3">
      <c r="I3330" s="40" t="str">
        <f t="shared" si="312"/>
        <v/>
      </c>
      <c r="L3330" s="31"/>
      <c r="M3330" s="40" t="str">
        <f t="shared" si="313"/>
        <v/>
      </c>
      <c r="Q3330" s="40" t="str">
        <f t="shared" si="314"/>
        <v/>
      </c>
      <c r="U3330" s="40" t="str">
        <f t="shared" si="315"/>
        <v/>
      </c>
      <c r="V3330" s="53"/>
      <c r="Y3330" s="40" t="str">
        <f t="shared" si="316"/>
        <v/>
      </c>
      <c r="AC3330" s="40" t="str">
        <f t="shared" si="317"/>
        <v/>
      </c>
    </row>
    <row r="3331" spans="9:29" x14ac:dyDescent="0.3">
      <c r="I3331" s="40" t="str">
        <f t="shared" si="312"/>
        <v/>
      </c>
      <c r="L3331" s="31"/>
      <c r="M3331" s="40" t="str">
        <f t="shared" si="313"/>
        <v/>
      </c>
      <c r="Q3331" s="40" t="str">
        <f t="shared" si="314"/>
        <v/>
      </c>
      <c r="U3331" s="40" t="str">
        <f t="shared" si="315"/>
        <v/>
      </c>
      <c r="V3331" s="53"/>
      <c r="Y3331" s="40" t="str">
        <f t="shared" si="316"/>
        <v/>
      </c>
      <c r="AC3331" s="40" t="str">
        <f t="shared" si="317"/>
        <v/>
      </c>
    </row>
    <row r="3332" spans="9:29" x14ac:dyDescent="0.3">
      <c r="I3332" s="40" t="str">
        <f t="shared" ref="I3332:I3395" si="318">IF(H3332="","",IF(H3332="**","",ABS(H3332*100)))</f>
        <v/>
      </c>
      <c r="L3332" s="31"/>
      <c r="M3332" s="40" t="str">
        <f t="shared" ref="M3332:M3395" si="319">IF(L3332="","",IF(L3332="**","",ABS(L3332*100)))</f>
        <v/>
      </c>
      <c r="Q3332" s="40" t="str">
        <f t="shared" ref="Q3332:Q3395" si="320">IF(P3332="","",IF(P3332="**","",ABS(P3332*100)))</f>
        <v/>
      </c>
      <c r="U3332" s="40" t="str">
        <f t="shared" ref="U3332:U3395" si="321">IF(T3332="","",IF(T3332="**","",ABS(T3332*100)))</f>
        <v/>
      </c>
      <c r="V3332" s="53"/>
      <c r="Y3332" s="40" t="str">
        <f t="shared" ref="Y3332:Y3395" si="322">IF(X3332="","",IF(X3332="**","",ABS(X3332*100)))</f>
        <v/>
      </c>
      <c r="AC3332" s="40" t="str">
        <f t="shared" ref="AC3332:AC3395" si="323">IF(AB3332="","",IF(AB3332="**","",ABS(AB3332*100)))</f>
        <v/>
      </c>
    </row>
    <row r="3333" spans="9:29" x14ac:dyDescent="0.3">
      <c r="I3333" s="40" t="str">
        <f t="shared" si="318"/>
        <v/>
      </c>
      <c r="L3333" s="31"/>
      <c r="M3333" s="40" t="str">
        <f t="shared" si="319"/>
        <v/>
      </c>
      <c r="Q3333" s="40" t="str">
        <f t="shared" si="320"/>
        <v/>
      </c>
      <c r="U3333" s="40" t="str">
        <f t="shared" si="321"/>
        <v/>
      </c>
      <c r="V3333" s="53"/>
      <c r="Y3333" s="40" t="str">
        <f t="shared" si="322"/>
        <v/>
      </c>
      <c r="AC3333" s="40" t="str">
        <f t="shared" si="323"/>
        <v/>
      </c>
    </row>
    <row r="3334" spans="9:29" x14ac:dyDescent="0.3">
      <c r="I3334" s="40" t="str">
        <f t="shared" si="318"/>
        <v/>
      </c>
      <c r="L3334" s="31"/>
      <c r="M3334" s="40" t="str">
        <f t="shared" si="319"/>
        <v/>
      </c>
      <c r="Q3334" s="40" t="str">
        <f t="shared" si="320"/>
        <v/>
      </c>
      <c r="U3334" s="40" t="str">
        <f t="shared" si="321"/>
        <v/>
      </c>
      <c r="V3334" s="53"/>
      <c r="Y3334" s="40" t="str">
        <f t="shared" si="322"/>
        <v/>
      </c>
      <c r="AC3334" s="40" t="str">
        <f t="shared" si="323"/>
        <v/>
      </c>
    </row>
    <row r="3335" spans="9:29" x14ac:dyDescent="0.3">
      <c r="I3335" s="40" t="str">
        <f t="shared" si="318"/>
        <v/>
      </c>
      <c r="L3335" s="31"/>
      <c r="M3335" s="40" t="str">
        <f t="shared" si="319"/>
        <v/>
      </c>
      <c r="Q3335" s="40" t="str">
        <f t="shared" si="320"/>
        <v/>
      </c>
      <c r="U3335" s="40" t="str">
        <f t="shared" si="321"/>
        <v/>
      </c>
      <c r="V3335" s="53"/>
      <c r="Y3335" s="40" t="str">
        <f t="shared" si="322"/>
        <v/>
      </c>
      <c r="AC3335" s="40" t="str">
        <f t="shared" si="323"/>
        <v/>
      </c>
    </row>
    <row r="3336" spans="9:29" x14ac:dyDescent="0.3">
      <c r="I3336" s="40" t="str">
        <f t="shared" si="318"/>
        <v/>
      </c>
      <c r="L3336" s="31"/>
      <c r="M3336" s="40" t="str">
        <f t="shared" si="319"/>
        <v/>
      </c>
      <c r="Q3336" s="40" t="str">
        <f t="shared" si="320"/>
        <v/>
      </c>
      <c r="U3336" s="40" t="str">
        <f t="shared" si="321"/>
        <v/>
      </c>
      <c r="V3336" s="53"/>
      <c r="Y3336" s="40" t="str">
        <f t="shared" si="322"/>
        <v/>
      </c>
      <c r="AC3336" s="40" t="str">
        <f t="shared" si="323"/>
        <v/>
      </c>
    </row>
    <row r="3337" spans="9:29" x14ac:dyDescent="0.3">
      <c r="I3337" s="40" t="str">
        <f t="shared" si="318"/>
        <v/>
      </c>
      <c r="L3337" s="31"/>
      <c r="M3337" s="40" t="str">
        <f t="shared" si="319"/>
        <v/>
      </c>
      <c r="Q3337" s="40" t="str">
        <f t="shared" si="320"/>
        <v/>
      </c>
      <c r="U3337" s="40" t="str">
        <f t="shared" si="321"/>
        <v/>
      </c>
      <c r="V3337" s="53"/>
      <c r="Y3337" s="40" t="str">
        <f t="shared" si="322"/>
        <v/>
      </c>
      <c r="AC3337" s="40" t="str">
        <f t="shared" si="323"/>
        <v/>
      </c>
    </row>
    <row r="3338" spans="9:29" x14ac:dyDescent="0.3">
      <c r="I3338" s="40" t="str">
        <f t="shared" si="318"/>
        <v/>
      </c>
      <c r="L3338" s="31"/>
      <c r="M3338" s="40" t="str">
        <f t="shared" si="319"/>
        <v/>
      </c>
      <c r="Q3338" s="40" t="str">
        <f t="shared" si="320"/>
        <v/>
      </c>
      <c r="U3338" s="40" t="str">
        <f t="shared" si="321"/>
        <v/>
      </c>
      <c r="V3338" s="53"/>
      <c r="Y3338" s="40" t="str">
        <f t="shared" si="322"/>
        <v/>
      </c>
      <c r="AC3338" s="40" t="str">
        <f t="shared" si="323"/>
        <v/>
      </c>
    </row>
    <row r="3339" spans="9:29" x14ac:dyDescent="0.3">
      <c r="I3339" s="40" t="str">
        <f t="shared" si="318"/>
        <v/>
      </c>
      <c r="L3339" s="31"/>
      <c r="M3339" s="40" t="str">
        <f t="shared" si="319"/>
        <v/>
      </c>
      <c r="Q3339" s="40" t="str">
        <f t="shared" si="320"/>
        <v/>
      </c>
      <c r="U3339" s="40" t="str">
        <f t="shared" si="321"/>
        <v/>
      </c>
      <c r="V3339" s="53"/>
      <c r="Y3339" s="40" t="str">
        <f t="shared" si="322"/>
        <v/>
      </c>
      <c r="AC3339" s="40" t="str">
        <f t="shared" si="323"/>
        <v/>
      </c>
    </row>
    <row r="3340" spans="9:29" x14ac:dyDescent="0.3">
      <c r="I3340" s="40" t="str">
        <f t="shared" si="318"/>
        <v/>
      </c>
      <c r="L3340" s="31"/>
      <c r="M3340" s="40" t="str">
        <f t="shared" si="319"/>
        <v/>
      </c>
      <c r="Q3340" s="40" t="str">
        <f t="shared" si="320"/>
        <v/>
      </c>
      <c r="U3340" s="40" t="str">
        <f t="shared" si="321"/>
        <v/>
      </c>
      <c r="V3340" s="53"/>
      <c r="Y3340" s="40" t="str">
        <f t="shared" si="322"/>
        <v/>
      </c>
      <c r="AC3340" s="40" t="str">
        <f t="shared" si="323"/>
        <v/>
      </c>
    </row>
    <row r="3341" spans="9:29" x14ac:dyDescent="0.3">
      <c r="I3341" s="40" t="str">
        <f t="shared" si="318"/>
        <v/>
      </c>
      <c r="L3341" s="31"/>
      <c r="M3341" s="40" t="str">
        <f t="shared" si="319"/>
        <v/>
      </c>
      <c r="Q3341" s="40" t="str">
        <f t="shared" si="320"/>
        <v/>
      </c>
      <c r="U3341" s="40" t="str">
        <f t="shared" si="321"/>
        <v/>
      </c>
      <c r="V3341" s="53"/>
      <c r="Y3341" s="40" t="str">
        <f t="shared" si="322"/>
        <v/>
      </c>
      <c r="AC3341" s="40" t="str">
        <f t="shared" si="323"/>
        <v/>
      </c>
    </row>
    <row r="3342" spans="9:29" x14ac:dyDescent="0.3">
      <c r="I3342" s="40" t="str">
        <f t="shared" si="318"/>
        <v/>
      </c>
      <c r="L3342" s="31"/>
      <c r="M3342" s="40" t="str">
        <f t="shared" si="319"/>
        <v/>
      </c>
      <c r="Q3342" s="40" t="str">
        <f t="shared" si="320"/>
        <v/>
      </c>
      <c r="U3342" s="40" t="str">
        <f t="shared" si="321"/>
        <v/>
      </c>
      <c r="V3342" s="53"/>
      <c r="Y3342" s="40" t="str">
        <f t="shared" si="322"/>
        <v/>
      </c>
      <c r="AC3342" s="40" t="str">
        <f t="shared" si="323"/>
        <v/>
      </c>
    </row>
    <row r="3343" spans="9:29" x14ac:dyDescent="0.3">
      <c r="I3343" s="40" t="str">
        <f t="shared" si="318"/>
        <v/>
      </c>
      <c r="L3343" s="31"/>
      <c r="M3343" s="40" t="str">
        <f t="shared" si="319"/>
        <v/>
      </c>
      <c r="Q3343" s="40" t="str">
        <f t="shared" si="320"/>
        <v/>
      </c>
      <c r="U3343" s="40" t="str">
        <f t="shared" si="321"/>
        <v/>
      </c>
      <c r="V3343" s="53"/>
      <c r="Y3343" s="40" t="str">
        <f t="shared" si="322"/>
        <v/>
      </c>
      <c r="AC3343" s="40" t="str">
        <f t="shared" si="323"/>
        <v/>
      </c>
    </row>
    <row r="3344" spans="9:29" x14ac:dyDescent="0.3">
      <c r="I3344" s="40" t="str">
        <f t="shared" si="318"/>
        <v/>
      </c>
      <c r="L3344" s="31"/>
      <c r="M3344" s="40" t="str">
        <f t="shared" si="319"/>
        <v/>
      </c>
      <c r="Q3344" s="40" t="str">
        <f t="shared" si="320"/>
        <v/>
      </c>
      <c r="U3344" s="40" t="str">
        <f t="shared" si="321"/>
        <v/>
      </c>
      <c r="V3344" s="53"/>
      <c r="Y3344" s="40" t="str">
        <f t="shared" si="322"/>
        <v/>
      </c>
      <c r="AC3344" s="40" t="str">
        <f t="shared" si="323"/>
        <v/>
      </c>
    </row>
    <row r="3345" spans="9:29" x14ac:dyDescent="0.3">
      <c r="I3345" s="40" t="str">
        <f t="shared" si="318"/>
        <v/>
      </c>
      <c r="L3345" s="31"/>
      <c r="M3345" s="40" t="str">
        <f t="shared" si="319"/>
        <v/>
      </c>
      <c r="Q3345" s="40" t="str">
        <f t="shared" si="320"/>
        <v/>
      </c>
      <c r="U3345" s="40" t="str">
        <f t="shared" si="321"/>
        <v/>
      </c>
      <c r="V3345" s="53"/>
      <c r="Y3345" s="40" t="str">
        <f t="shared" si="322"/>
        <v/>
      </c>
      <c r="AC3345" s="40" t="str">
        <f t="shared" si="323"/>
        <v/>
      </c>
    </row>
    <row r="3346" spans="9:29" x14ac:dyDescent="0.3">
      <c r="I3346" s="40" t="str">
        <f t="shared" si="318"/>
        <v/>
      </c>
      <c r="L3346" s="31"/>
      <c r="M3346" s="40" t="str">
        <f t="shared" si="319"/>
        <v/>
      </c>
      <c r="Q3346" s="40" t="str">
        <f t="shared" si="320"/>
        <v/>
      </c>
      <c r="U3346" s="40" t="str">
        <f t="shared" si="321"/>
        <v/>
      </c>
      <c r="V3346" s="53"/>
      <c r="Y3346" s="40" t="str">
        <f t="shared" si="322"/>
        <v/>
      </c>
      <c r="AC3346" s="40" t="str">
        <f t="shared" si="323"/>
        <v/>
      </c>
    </row>
    <row r="3347" spans="9:29" x14ac:dyDescent="0.3">
      <c r="I3347" s="40" t="str">
        <f t="shared" si="318"/>
        <v/>
      </c>
      <c r="L3347" s="31"/>
      <c r="M3347" s="40" t="str">
        <f t="shared" si="319"/>
        <v/>
      </c>
      <c r="Q3347" s="40" t="str">
        <f t="shared" si="320"/>
        <v/>
      </c>
      <c r="U3347" s="40" t="str">
        <f t="shared" si="321"/>
        <v/>
      </c>
      <c r="V3347" s="53"/>
      <c r="Y3347" s="40" t="str">
        <f t="shared" si="322"/>
        <v/>
      </c>
      <c r="AC3347" s="40" t="str">
        <f t="shared" si="323"/>
        <v/>
      </c>
    </row>
    <row r="3348" spans="9:29" x14ac:dyDescent="0.3">
      <c r="I3348" s="40" t="str">
        <f t="shared" si="318"/>
        <v/>
      </c>
      <c r="L3348" s="31"/>
      <c r="M3348" s="40" t="str">
        <f t="shared" si="319"/>
        <v/>
      </c>
      <c r="Q3348" s="40" t="str">
        <f t="shared" si="320"/>
        <v/>
      </c>
      <c r="U3348" s="40" t="str">
        <f t="shared" si="321"/>
        <v/>
      </c>
      <c r="V3348" s="53"/>
      <c r="Y3348" s="40" t="str">
        <f t="shared" si="322"/>
        <v/>
      </c>
      <c r="AC3348" s="40" t="str">
        <f t="shared" si="323"/>
        <v/>
      </c>
    </row>
    <row r="3349" spans="9:29" x14ac:dyDescent="0.3">
      <c r="I3349" s="40" t="str">
        <f t="shared" si="318"/>
        <v/>
      </c>
      <c r="L3349" s="31"/>
      <c r="M3349" s="40" t="str">
        <f t="shared" si="319"/>
        <v/>
      </c>
      <c r="Q3349" s="40" t="str">
        <f t="shared" si="320"/>
        <v/>
      </c>
      <c r="U3349" s="40" t="str">
        <f t="shared" si="321"/>
        <v/>
      </c>
      <c r="V3349" s="53"/>
      <c r="Y3349" s="40" t="str">
        <f t="shared" si="322"/>
        <v/>
      </c>
      <c r="AC3349" s="40" t="str">
        <f t="shared" si="323"/>
        <v/>
      </c>
    </row>
    <row r="3350" spans="9:29" x14ac:dyDescent="0.3">
      <c r="I3350" s="40" t="str">
        <f t="shared" si="318"/>
        <v/>
      </c>
      <c r="L3350" s="31"/>
      <c r="M3350" s="40" t="str">
        <f t="shared" si="319"/>
        <v/>
      </c>
      <c r="Q3350" s="40" t="str">
        <f t="shared" si="320"/>
        <v/>
      </c>
      <c r="U3350" s="40" t="str">
        <f t="shared" si="321"/>
        <v/>
      </c>
      <c r="V3350" s="53"/>
      <c r="Y3350" s="40" t="str">
        <f t="shared" si="322"/>
        <v/>
      </c>
      <c r="AC3350" s="40" t="str">
        <f t="shared" si="323"/>
        <v/>
      </c>
    </row>
    <row r="3351" spans="9:29" x14ac:dyDescent="0.3">
      <c r="I3351" s="40" t="str">
        <f t="shared" si="318"/>
        <v/>
      </c>
      <c r="L3351" s="31"/>
      <c r="M3351" s="40" t="str">
        <f t="shared" si="319"/>
        <v/>
      </c>
      <c r="Q3351" s="40" t="str">
        <f t="shared" si="320"/>
        <v/>
      </c>
      <c r="U3351" s="40" t="str">
        <f t="shared" si="321"/>
        <v/>
      </c>
      <c r="V3351" s="53"/>
      <c r="Y3351" s="40" t="str">
        <f t="shared" si="322"/>
        <v/>
      </c>
      <c r="AC3351" s="40" t="str">
        <f t="shared" si="323"/>
        <v/>
      </c>
    </row>
    <row r="3352" spans="9:29" x14ac:dyDescent="0.3">
      <c r="I3352" s="40" t="str">
        <f t="shared" si="318"/>
        <v/>
      </c>
      <c r="L3352" s="31"/>
      <c r="M3352" s="40" t="str">
        <f t="shared" si="319"/>
        <v/>
      </c>
      <c r="Q3352" s="40" t="str">
        <f t="shared" si="320"/>
        <v/>
      </c>
      <c r="U3352" s="40" t="str">
        <f t="shared" si="321"/>
        <v/>
      </c>
      <c r="V3352" s="53"/>
      <c r="Y3352" s="40" t="str">
        <f t="shared" si="322"/>
        <v/>
      </c>
      <c r="AC3352" s="40" t="str">
        <f t="shared" si="323"/>
        <v/>
      </c>
    </row>
    <row r="3353" spans="9:29" x14ac:dyDescent="0.3">
      <c r="I3353" s="40" t="str">
        <f t="shared" si="318"/>
        <v/>
      </c>
      <c r="L3353" s="31"/>
      <c r="M3353" s="40" t="str">
        <f t="shared" si="319"/>
        <v/>
      </c>
      <c r="Q3353" s="40" t="str">
        <f t="shared" si="320"/>
        <v/>
      </c>
      <c r="U3353" s="40" t="str">
        <f t="shared" si="321"/>
        <v/>
      </c>
      <c r="V3353" s="53"/>
      <c r="Y3353" s="40" t="str">
        <f t="shared" si="322"/>
        <v/>
      </c>
      <c r="AC3353" s="40" t="str">
        <f t="shared" si="323"/>
        <v/>
      </c>
    </row>
    <row r="3354" spans="9:29" x14ac:dyDescent="0.3">
      <c r="I3354" s="40" t="str">
        <f t="shared" si="318"/>
        <v/>
      </c>
      <c r="L3354" s="31"/>
      <c r="M3354" s="40" t="str">
        <f t="shared" si="319"/>
        <v/>
      </c>
      <c r="Q3354" s="40" t="str">
        <f t="shared" si="320"/>
        <v/>
      </c>
      <c r="U3354" s="40" t="str">
        <f t="shared" si="321"/>
        <v/>
      </c>
      <c r="V3354" s="53"/>
      <c r="Y3354" s="40" t="str">
        <f t="shared" si="322"/>
        <v/>
      </c>
      <c r="AC3354" s="40" t="str">
        <f t="shared" si="323"/>
        <v/>
      </c>
    </row>
    <row r="3355" spans="9:29" x14ac:dyDescent="0.3">
      <c r="I3355" s="40" t="str">
        <f t="shared" si="318"/>
        <v/>
      </c>
      <c r="L3355" s="31"/>
      <c r="M3355" s="40" t="str">
        <f t="shared" si="319"/>
        <v/>
      </c>
      <c r="Q3355" s="40" t="str">
        <f t="shared" si="320"/>
        <v/>
      </c>
      <c r="U3355" s="40" t="str">
        <f t="shared" si="321"/>
        <v/>
      </c>
      <c r="V3355" s="53"/>
      <c r="Y3355" s="40" t="str">
        <f t="shared" si="322"/>
        <v/>
      </c>
      <c r="AC3355" s="40" t="str">
        <f t="shared" si="323"/>
        <v/>
      </c>
    </row>
    <row r="3356" spans="9:29" x14ac:dyDescent="0.3">
      <c r="I3356" s="40" t="str">
        <f t="shared" si="318"/>
        <v/>
      </c>
      <c r="L3356" s="31"/>
      <c r="M3356" s="40" t="str">
        <f t="shared" si="319"/>
        <v/>
      </c>
      <c r="Q3356" s="40" t="str">
        <f t="shared" si="320"/>
        <v/>
      </c>
      <c r="U3356" s="40" t="str">
        <f t="shared" si="321"/>
        <v/>
      </c>
      <c r="V3356" s="53"/>
      <c r="Y3356" s="40" t="str">
        <f t="shared" si="322"/>
        <v/>
      </c>
      <c r="AC3356" s="40" t="str">
        <f t="shared" si="323"/>
        <v/>
      </c>
    </row>
    <row r="3357" spans="9:29" x14ac:dyDescent="0.3">
      <c r="I3357" s="40" t="str">
        <f t="shared" si="318"/>
        <v/>
      </c>
      <c r="L3357" s="31"/>
      <c r="M3357" s="40" t="str">
        <f t="shared" si="319"/>
        <v/>
      </c>
      <c r="Q3357" s="40" t="str">
        <f t="shared" si="320"/>
        <v/>
      </c>
      <c r="U3357" s="40" t="str">
        <f t="shared" si="321"/>
        <v/>
      </c>
      <c r="V3357" s="53"/>
      <c r="Y3357" s="40" t="str">
        <f t="shared" si="322"/>
        <v/>
      </c>
      <c r="AC3357" s="40" t="str">
        <f t="shared" si="323"/>
        <v/>
      </c>
    </row>
    <row r="3358" spans="9:29" x14ac:dyDescent="0.3">
      <c r="I3358" s="40" t="str">
        <f t="shared" si="318"/>
        <v/>
      </c>
      <c r="L3358" s="31"/>
      <c r="M3358" s="40" t="str">
        <f t="shared" si="319"/>
        <v/>
      </c>
      <c r="Q3358" s="40" t="str">
        <f t="shared" si="320"/>
        <v/>
      </c>
      <c r="U3358" s="40" t="str">
        <f t="shared" si="321"/>
        <v/>
      </c>
      <c r="V3358" s="53"/>
      <c r="Y3358" s="40" t="str">
        <f t="shared" si="322"/>
        <v/>
      </c>
      <c r="AC3358" s="40" t="str">
        <f t="shared" si="323"/>
        <v/>
      </c>
    </row>
    <row r="3359" spans="9:29" x14ac:dyDescent="0.3">
      <c r="I3359" s="40" t="str">
        <f t="shared" si="318"/>
        <v/>
      </c>
      <c r="L3359" s="31"/>
      <c r="M3359" s="40" t="str">
        <f t="shared" si="319"/>
        <v/>
      </c>
      <c r="Q3359" s="40" t="str">
        <f t="shared" si="320"/>
        <v/>
      </c>
      <c r="U3359" s="40" t="str">
        <f t="shared" si="321"/>
        <v/>
      </c>
      <c r="V3359" s="53"/>
      <c r="Y3359" s="40" t="str">
        <f t="shared" si="322"/>
        <v/>
      </c>
      <c r="AC3359" s="40" t="str">
        <f t="shared" si="323"/>
        <v/>
      </c>
    </row>
    <row r="3360" spans="9:29" x14ac:dyDescent="0.3">
      <c r="I3360" s="40" t="str">
        <f t="shared" si="318"/>
        <v/>
      </c>
      <c r="L3360" s="31"/>
      <c r="M3360" s="40" t="str">
        <f t="shared" si="319"/>
        <v/>
      </c>
      <c r="Q3360" s="40" t="str">
        <f t="shared" si="320"/>
        <v/>
      </c>
      <c r="U3360" s="40" t="str">
        <f t="shared" si="321"/>
        <v/>
      </c>
      <c r="V3360" s="53"/>
      <c r="Y3360" s="40" t="str">
        <f t="shared" si="322"/>
        <v/>
      </c>
      <c r="AC3360" s="40" t="str">
        <f t="shared" si="323"/>
        <v/>
      </c>
    </row>
    <row r="3361" spans="9:29" x14ac:dyDescent="0.3">
      <c r="I3361" s="40" t="str">
        <f t="shared" si="318"/>
        <v/>
      </c>
      <c r="L3361" s="31"/>
      <c r="M3361" s="40" t="str">
        <f t="shared" si="319"/>
        <v/>
      </c>
      <c r="Q3361" s="40" t="str">
        <f t="shared" si="320"/>
        <v/>
      </c>
      <c r="U3361" s="40" t="str">
        <f t="shared" si="321"/>
        <v/>
      </c>
      <c r="V3361" s="53"/>
      <c r="Y3361" s="40" t="str">
        <f t="shared" si="322"/>
        <v/>
      </c>
      <c r="AC3361" s="40" t="str">
        <f t="shared" si="323"/>
        <v/>
      </c>
    </row>
    <row r="3362" spans="9:29" x14ac:dyDescent="0.3">
      <c r="I3362" s="40" t="str">
        <f t="shared" si="318"/>
        <v/>
      </c>
      <c r="L3362" s="31"/>
      <c r="M3362" s="40" t="str">
        <f t="shared" si="319"/>
        <v/>
      </c>
      <c r="Q3362" s="40" t="str">
        <f t="shared" si="320"/>
        <v/>
      </c>
      <c r="U3362" s="40" t="str">
        <f t="shared" si="321"/>
        <v/>
      </c>
      <c r="V3362" s="53"/>
      <c r="Y3362" s="40" t="str">
        <f t="shared" si="322"/>
        <v/>
      </c>
      <c r="AC3362" s="40" t="str">
        <f t="shared" si="323"/>
        <v/>
      </c>
    </row>
    <row r="3363" spans="9:29" x14ac:dyDescent="0.3">
      <c r="I3363" s="40" t="str">
        <f t="shared" si="318"/>
        <v/>
      </c>
      <c r="L3363" s="31"/>
      <c r="M3363" s="40" t="str">
        <f t="shared" si="319"/>
        <v/>
      </c>
      <c r="Q3363" s="40" t="str">
        <f t="shared" si="320"/>
        <v/>
      </c>
      <c r="U3363" s="40" t="str">
        <f t="shared" si="321"/>
        <v/>
      </c>
      <c r="V3363" s="53"/>
      <c r="Y3363" s="40" t="str">
        <f t="shared" si="322"/>
        <v/>
      </c>
      <c r="AC3363" s="40" t="str">
        <f t="shared" si="323"/>
        <v/>
      </c>
    </row>
    <row r="3364" spans="9:29" x14ac:dyDescent="0.3">
      <c r="I3364" s="40" t="str">
        <f t="shared" si="318"/>
        <v/>
      </c>
      <c r="L3364" s="31"/>
      <c r="M3364" s="40" t="str">
        <f t="shared" si="319"/>
        <v/>
      </c>
      <c r="Q3364" s="40" t="str">
        <f t="shared" si="320"/>
        <v/>
      </c>
      <c r="U3364" s="40" t="str">
        <f t="shared" si="321"/>
        <v/>
      </c>
      <c r="V3364" s="53"/>
      <c r="Y3364" s="40" t="str">
        <f t="shared" si="322"/>
        <v/>
      </c>
      <c r="AC3364" s="40" t="str">
        <f t="shared" si="323"/>
        <v/>
      </c>
    </row>
    <row r="3365" spans="9:29" x14ac:dyDescent="0.3">
      <c r="I3365" s="40" t="str">
        <f t="shared" si="318"/>
        <v/>
      </c>
      <c r="L3365" s="31"/>
      <c r="M3365" s="40" t="str">
        <f t="shared" si="319"/>
        <v/>
      </c>
      <c r="Q3365" s="40" t="str">
        <f t="shared" si="320"/>
        <v/>
      </c>
      <c r="U3365" s="40" t="str">
        <f t="shared" si="321"/>
        <v/>
      </c>
      <c r="V3365" s="53"/>
      <c r="Y3365" s="40" t="str">
        <f t="shared" si="322"/>
        <v/>
      </c>
      <c r="AC3365" s="40" t="str">
        <f t="shared" si="323"/>
        <v/>
      </c>
    </row>
    <row r="3366" spans="9:29" x14ac:dyDescent="0.3">
      <c r="I3366" s="40" t="str">
        <f t="shared" si="318"/>
        <v/>
      </c>
      <c r="L3366" s="31"/>
      <c r="M3366" s="40" t="str">
        <f t="shared" si="319"/>
        <v/>
      </c>
      <c r="Q3366" s="40" t="str">
        <f t="shared" si="320"/>
        <v/>
      </c>
      <c r="U3366" s="40" t="str">
        <f t="shared" si="321"/>
        <v/>
      </c>
      <c r="V3366" s="53"/>
      <c r="Y3366" s="40" t="str">
        <f t="shared" si="322"/>
        <v/>
      </c>
      <c r="AC3366" s="40" t="str">
        <f t="shared" si="323"/>
        <v/>
      </c>
    </row>
    <row r="3367" spans="9:29" x14ac:dyDescent="0.3">
      <c r="I3367" s="40" t="str">
        <f t="shared" si="318"/>
        <v/>
      </c>
      <c r="L3367" s="31"/>
      <c r="M3367" s="40" t="str">
        <f t="shared" si="319"/>
        <v/>
      </c>
      <c r="Q3367" s="40" t="str">
        <f t="shared" si="320"/>
        <v/>
      </c>
      <c r="U3367" s="40" t="str">
        <f t="shared" si="321"/>
        <v/>
      </c>
      <c r="V3367" s="53"/>
      <c r="Y3367" s="40" t="str">
        <f t="shared" si="322"/>
        <v/>
      </c>
      <c r="AC3367" s="40" t="str">
        <f t="shared" si="323"/>
        <v/>
      </c>
    </row>
    <row r="3368" spans="9:29" x14ac:dyDescent="0.3">
      <c r="I3368" s="40" t="str">
        <f t="shared" si="318"/>
        <v/>
      </c>
      <c r="L3368" s="31"/>
      <c r="M3368" s="40" t="str">
        <f t="shared" si="319"/>
        <v/>
      </c>
      <c r="Q3368" s="40" t="str">
        <f t="shared" si="320"/>
        <v/>
      </c>
      <c r="U3368" s="40" t="str">
        <f t="shared" si="321"/>
        <v/>
      </c>
      <c r="V3368" s="53"/>
      <c r="Y3368" s="40" t="str">
        <f t="shared" si="322"/>
        <v/>
      </c>
      <c r="AC3368" s="40" t="str">
        <f t="shared" si="323"/>
        <v/>
      </c>
    </row>
    <row r="3369" spans="9:29" x14ac:dyDescent="0.3">
      <c r="I3369" s="40" t="str">
        <f t="shared" si="318"/>
        <v/>
      </c>
      <c r="L3369" s="31"/>
      <c r="M3369" s="40" t="str">
        <f t="shared" si="319"/>
        <v/>
      </c>
      <c r="Q3369" s="40" t="str">
        <f t="shared" si="320"/>
        <v/>
      </c>
      <c r="U3369" s="40" t="str">
        <f t="shared" si="321"/>
        <v/>
      </c>
      <c r="V3369" s="53"/>
      <c r="Y3369" s="40" t="str">
        <f t="shared" si="322"/>
        <v/>
      </c>
      <c r="AC3369" s="40" t="str">
        <f t="shared" si="323"/>
        <v/>
      </c>
    </row>
    <row r="3370" spans="9:29" x14ac:dyDescent="0.3">
      <c r="I3370" s="40" t="str">
        <f t="shared" si="318"/>
        <v/>
      </c>
      <c r="L3370" s="31"/>
      <c r="M3370" s="40" t="str">
        <f t="shared" si="319"/>
        <v/>
      </c>
      <c r="Q3370" s="40" t="str">
        <f t="shared" si="320"/>
        <v/>
      </c>
      <c r="U3370" s="40" t="str">
        <f t="shared" si="321"/>
        <v/>
      </c>
      <c r="V3370" s="53"/>
      <c r="Y3370" s="40" t="str">
        <f t="shared" si="322"/>
        <v/>
      </c>
      <c r="AC3370" s="40" t="str">
        <f t="shared" si="323"/>
        <v/>
      </c>
    </row>
    <row r="3371" spans="9:29" x14ac:dyDescent="0.3">
      <c r="I3371" s="40" t="str">
        <f t="shared" si="318"/>
        <v/>
      </c>
      <c r="L3371" s="31"/>
      <c r="M3371" s="40" t="str">
        <f t="shared" si="319"/>
        <v/>
      </c>
      <c r="Q3371" s="40" t="str">
        <f t="shared" si="320"/>
        <v/>
      </c>
      <c r="U3371" s="40" t="str">
        <f t="shared" si="321"/>
        <v/>
      </c>
      <c r="V3371" s="53"/>
      <c r="Y3371" s="40" t="str">
        <f t="shared" si="322"/>
        <v/>
      </c>
      <c r="AC3371" s="40" t="str">
        <f t="shared" si="323"/>
        <v/>
      </c>
    </row>
    <row r="3372" spans="9:29" x14ac:dyDescent="0.3">
      <c r="I3372" s="40" t="str">
        <f t="shared" si="318"/>
        <v/>
      </c>
      <c r="L3372" s="31"/>
      <c r="M3372" s="40" t="str">
        <f t="shared" si="319"/>
        <v/>
      </c>
      <c r="Q3372" s="40" t="str">
        <f t="shared" si="320"/>
        <v/>
      </c>
      <c r="U3372" s="40" t="str">
        <f t="shared" si="321"/>
        <v/>
      </c>
      <c r="V3372" s="53"/>
      <c r="Y3372" s="40" t="str">
        <f t="shared" si="322"/>
        <v/>
      </c>
      <c r="AC3372" s="40" t="str">
        <f t="shared" si="323"/>
        <v/>
      </c>
    </row>
    <row r="3373" spans="9:29" x14ac:dyDescent="0.3">
      <c r="I3373" s="40" t="str">
        <f t="shared" si="318"/>
        <v/>
      </c>
      <c r="L3373" s="31"/>
      <c r="M3373" s="40" t="str">
        <f t="shared" si="319"/>
        <v/>
      </c>
      <c r="Q3373" s="40" t="str">
        <f t="shared" si="320"/>
        <v/>
      </c>
      <c r="U3373" s="40" t="str">
        <f t="shared" si="321"/>
        <v/>
      </c>
      <c r="V3373" s="53"/>
      <c r="Y3373" s="40" t="str">
        <f t="shared" si="322"/>
        <v/>
      </c>
      <c r="AC3373" s="40" t="str">
        <f t="shared" si="323"/>
        <v/>
      </c>
    </row>
    <row r="3374" spans="9:29" x14ac:dyDescent="0.3">
      <c r="I3374" s="40" t="str">
        <f t="shared" si="318"/>
        <v/>
      </c>
      <c r="L3374" s="31"/>
      <c r="M3374" s="40" t="str">
        <f t="shared" si="319"/>
        <v/>
      </c>
      <c r="Q3374" s="40" t="str">
        <f t="shared" si="320"/>
        <v/>
      </c>
      <c r="U3374" s="40" t="str">
        <f t="shared" si="321"/>
        <v/>
      </c>
      <c r="V3374" s="53"/>
      <c r="Y3374" s="40" t="str">
        <f t="shared" si="322"/>
        <v/>
      </c>
      <c r="AC3374" s="40" t="str">
        <f t="shared" si="323"/>
        <v/>
      </c>
    </row>
    <row r="3375" spans="9:29" x14ac:dyDescent="0.3">
      <c r="I3375" s="40" t="str">
        <f t="shared" si="318"/>
        <v/>
      </c>
      <c r="L3375" s="31"/>
      <c r="M3375" s="40" t="str">
        <f t="shared" si="319"/>
        <v/>
      </c>
      <c r="Q3375" s="40" t="str">
        <f t="shared" si="320"/>
        <v/>
      </c>
      <c r="U3375" s="40" t="str">
        <f t="shared" si="321"/>
        <v/>
      </c>
      <c r="V3375" s="53"/>
      <c r="Y3375" s="40" t="str">
        <f t="shared" si="322"/>
        <v/>
      </c>
      <c r="AC3375" s="40" t="str">
        <f t="shared" si="323"/>
        <v/>
      </c>
    </row>
    <row r="3376" spans="9:29" x14ac:dyDescent="0.3">
      <c r="I3376" s="40" t="str">
        <f t="shared" si="318"/>
        <v/>
      </c>
      <c r="L3376" s="31"/>
      <c r="M3376" s="40" t="str">
        <f t="shared" si="319"/>
        <v/>
      </c>
      <c r="Q3376" s="40" t="str">
        <f t="shared" si="320"/>
        <v/>
      </c>
      <c r="U3376" s="40" t="str">
        <f t="shared" si="321"/>
        <v/>
      </c>
      <c r="V3376" s="53"/>
      <c r="Y3376" s="40" t="str">
        <f t="shared" si="322"/>
        <v/>
      </c>
      <c r="AC3376" s="40" t="str">
        <f t="shared" si="323"/>
        <v/>
      </c>
    </row>
    <row r="3377" spans="9:29" x14ac:dyDescent="0.3">
      <c r="I3377" s="40" t="str">
        <f t="shared" si="318"/>
        <v/>
      </c>
      <c r="L3377" s="31"/>
      <c r="M3377" s="40" t="str">
        <f t="shared" si="319"/>
        <v/>
      </c>
      <c r="Q3377" s="40" t="str">
        <f t="shared" si="320"/>
        <v/>
      </c>
      <c r="U3377" s="40" t="str">
        <f t="shared" si="321"/>
        <v/>
      </c>
      <c r="V3377" s="53"/>
      <c r="Y3377" s="40" t="str">
        <f t="shared" si="322"/>
        <v/>
      </c>
      <c r="AC3377" s="40" t="str">
        <f t="shared" si="323"/>
        <v/>
      </c>
    </row>
    <row r="3378" spans="9:29" x14ac:dyDescent="0.3">
      <c r="I3378" s="40" t="str">
        <f t="shared" si="318"/>
        <v/>
      </c>
      <c r="L3378" s="31"/>
      <c r="M3378" s="40" t="str">
        <f t="shared" si="319"/>
        <v/>
      </c>
      <c r="Q3378" s="40" t="str">
        <f t="shared" si="320"/>
        <v/>
      </c>
      <c r="U3378" s="40" t="str">
        <f t="shared" si="321"/>
        <v/>
      </c>
      <c r="V3378" s="53"/>
      <c r="Y3378" s="40" t="str">
        <f t="shared" si="322"/>
        <v/>
      </c>
      <c r="AC3378" s="40" t="str">
        <f t="shared" si="323"/>
        <v/>
      </c>
    </row>
    <row r="3379" spans="9:29" x14ac:dyDescent="0.3">
      <c r="I3379" s="40" t="str">
        <f t="shared" si="318"/>
        <v/>
      </c>
      <c r="L3379" s="31"/>
      <c r="M3379" s="40" t="str">
        <f t="shared" si="319"/>
        <v/>
      </c>
      <c r="Q3379" s="40" t="str">
        <f t="shared" si="320"/>
        <v/>
      </c>
      <c r="U3379" s="40" t="str">
        <f t="shared" si="321"/>
        <v/>
      </c>
      <c r="V3379" s="53"/>
      <c r="Y3379" s="40" t="str">
        <f t="shared" si="322"/>
        <v/>
      </c>
      <c r="AC3379" s="40" t="str">
        <f t="shared" si="323"/>
        <v/>
      </c>
    </row>
    <row r="3380" spans="9:29" x14ac:dyDescent="0.3">
      <c r="I3380" s="40" t="str">
        <f t="shared" si="318"/>
        <v/>
      </c>
      <c r="L3380" s="31"/>
      <c r="M3380" s="40" t="str">
        <f t="shared" si="319"/>
        <v/>
      </c>
      <c r="Q3380" s="40" t="str">
        <f t="shared" si="320"/>
        <v/>
      </c>
      <c r="U3380" s="40" t="str">
        <f t="shared" si="321"/>
        <v/>
      </c>
      <c r="V3380" s="53"/>
      <c r="Y3380" s="40" t="str">
        <f t="shared" si="322"/>
        <v/>
      </c>
      <c r="AC3380" s="40" t="str">
        <f t="shared" si="323"/>
        <v/>
      </c>
    </row>
    <row r="3381" spans="9:29" x14ac:dyDescent="0.3">
      <c r="I3381" s="40" t="str">
        <f t="shared" si="318"/>
        <v/>
      </c>
      <c r="L3381" s="31"/>
      <c r="M3381" s="40" t="str">
        <f t="shared" si="319"/>
        <v/>
      </c>
      <c r="Q3381" s="40" t="str">
        <f t="shared" si="320"/>
        <v/>
      </c>
      <c r="U3381" s="40" t="str">
        <f t="shared" si="321"/>
        <v/>
      </c>
      <c r="V3381" s="53"/>
      <c r="Y3381" s="40" t="str">
        <f t="shared" si="322"/>
        <v/>
      </c>
      <c r="AC3381" s="40" t="str">
        <f t="shared" si="323"/>
        <v/>
      </c>
    </row>
    <row r="3382" spans="9:29" x14ac:dyDescent="0.3">
      <c r="I3382" s="40" t="str">
        <f t="shared" si="318"/>
        <v/>
      </c>
      <c r="L3382" s="31"/>
      <c r="M3382" s="40" t="str">
        <f t="shared" si="319"/>
        <v/>
      </c>
      <c r="Q3382" s="40" t="str">
        <f t="shared" si="320"/>
        <v/>
      </c>
      <c r="U3382" s="40" t="str">
        <f t="shared" si="321"/>
        <v/>
      </c>
      <c r="V3382" s="53"/>
      <c r="Y3382" s="40" t="str">
        <f t="shared" si="322"/>
        <v/>
      </c>
      <c r="AC3382" s="40" t="str">
        <f t="shared" si="323"/>
        <v/>
      </c>
    </row>
    <row r="3383" spans="9:29" x14ac:dyDescent="0.3">
      <c r="I3383" s="40" t="str">
        <f t="shared" si="318"/>
        <v/>
      </c>
      <c r="L3383" s="31"/>
      <c r="M3383" s="40" t="str">
        <f t="shared" si="319"/>
        <v/>
      </c>
      <c r="Q3383" s="40" t="str">
        <f t="shared" si="320"/>
        <v/>
      </c>
      <c r="U3383" s="40" t="str">
        <f t="shared" si="321"/>
        <v/>
      </c>
      <c r="V3383" s="53"/>
      <c r="Y3383" s="40" t="str">
        <f t="shared" si="322"/>
        <v/>
      </c>
      <c r="AC3383" s="40" t="str">
        <f t="shared" si="323"/>
        <v/>
      </c>
    </row>
    <row r="3384" spans="9:29" x14ac:dyDescent="0.3">
      <c r="I3384" s="40" t="str">
        <f t="shared" si="318"/>
        <v/>
      </c>
      <c r="L3384" s="31"/>
      <c r="M3384" s="40" t="str">
        <f t="shared" si="319"/>
        <v/>
      </c>
      <c r="Q3384" s="40" t="str">
        <f t="shared" si="320"/>
        <v/>
      </c>
      <c r="U3384" s="40" t="str">
        <f t="shared" si="321"/>
        <v/>
      </c>
      <c r="V3384" s="53"/>
      <c r="Y3384" s="40" t="str">
        <f t="shared" si="322"/>
        <v/>
      </c>
      <c r="AC3384" s="40" t="str">
        <f t="shared" si="323"/>
        <v/>
      </c>
    </row>
    <row r="3385" spans="9:29" x14ac:dyDescent="0.3">
      <c r="I3385" s="40" t="str">
        <f t="shared" si="318"/>
        <v/>
      </c>
      <c r="L3385" s="31"/>
      <c r="M3385" s="40" t="str">
        <f t="shared" si="319"/>
        <v/>
      </c>
      <c r="Q3385" s="40" t="str">
        <f t="shared" si="320"/>
        <v/>
      </c>
      <c r="U3385" s="40" t="str">
        <f t="shared" si="321"/>
        <v/>
      </c>
      <c r="V3385" s="53"/>
      <c r="Y3385" s="40" t="str">
        <f t="shared" si="322"/>
        <v/>
      </c>
      <c r="AC3385" s="40" t="str">
        <f t="shared" si="323"/>
        <v/>
      </c>
    </row>
    <row r="3386" spans="9:29" x14ac:dyDescent="0.3">
      <c r="I3386" s="40" t="str">
        <f t="shared" si="318"/>
        <v/>
      </c>
      <c r="L3386" s="31"/>
      <c r="M3386" s="40" t="str">
        <f t="shared" si="319"/>
        <v/>
      </c>
      <c r="Q3386" s="40" t="str">
        <f t="shared" si="320"/>
        <v/>
      </c>
      <c r="U3386" s="40" t="str">
        <f t="shared" si="321"/>
        <v/>
      </c>
      <c r="V3386" s="53"/>
      <c r="Y3386" s="40" t="str">
        <f t="shared" si="322"/>
        <v/>
      </c>
      <c r="AC3386" s="40" t="str">
        <f t="shared" si="323"/>
        <v/>
      </c>
    </row>
    <row r="3387" spans="9:29" x14ac:dyDescent="0.3">
      <c r="I3387" s="40" t="str">
        <f t="shared" si="318"/>
        <v/>
      </c>
      <c r="L3387" s="31"/>
      <c r="M3387" s="40" t="str">
        <f t="shared" si="319"/>
        <v/>
      </c>
      <c r="Q3387" s="40" t="str">
        <f t="shared" si="320"/>
        <v/>
      </c>
      <c r="U3387" s="40" t="str">
        <f t="shared" si="321"/>
        <v/>
      </c>
      <c r="V3387" s="53"/>
      <c r="Y3387" s="40" t="str">
        <f t="shared" si="322"/>
        <v/>
      </c>
      <c r="AC3387" s="40" t="str">
        <f t="shared" si="323"/>
        <v/>
      </c>
    </row>
    <row r="3388" spans="9:29" x14ac:dyDescent="0.3">
      <c r="I3388" s="40" t="str">
        <f t="shared" si="318"/>
        <v/>
      </c>
      <c r="L3388" s="31"/>
      <c r="M3388" s="40" t="str">
        <f t="shared" si="319"/>
        <v/>
      </c>
      <c r="Q3388" s="40" t="str">
        <f t="shared" si="320"/>
        <v/>
      </c>
      <c r="U3388" s="40" t="str">
        <f t="shared" si="321"/>
        <v/>
      </c>
      <c r="V3388" s="53"/>
      <c r="Y3388" s="40" t="str">
        <f t="shared" si="322"/>
        <v/>
      </c>
      <c r="AC3388" s="40" t="str">
        <f t="shared" si="323"/>
        <v/>
      </c>
    </row>
    <row r="3389" spans="9:29" x14ac:dyDescent="0.3">
      <c r="I3389" s="40" t="str">
        <f t="shared" si="318"/>
        <v/>
      </c>
      <c r="L3389" s="31"/>
      <c r="M3389" s="40" t="str">
        <f t="shared" si="319"/>
        <v/>
      </c>
      <c r="Q3389" s="40" t="str">
        <f t="shared" si="320"/>
        <v/>
      </c>
      <c r="U3389" s="40" t="str">
        <f t="shared" si="321"/>
        <v/>
      </c>
      <c r="V3389" s="53"/>
      <c r="Y3389" s="40" t="str">
        <f t="shared" si="322"/>
        <v/>
      </c>
      <c r="AC3389" s="40" t="str">
        <f t="shared" si="323"/>
        <v/>
      </c>
    </row>
    <row r="3390" spans="9:29" x14ac:dyDescent="0.3">
      <c r="I3390" s="40" t="str">
        <f t="shared" si="318"/>
        <v/>
      </c>
      <c r="L3390" s="31"/>
      <c r="M3390" s="40" t="str">
        <f t="shared" si="319"/>
        <v/>
      </c>
      <c r="Q3390" s="40" t="str">
        <f t="shared" si="320"/>
        <v/>
      </c>
      <c r="U3390" s="40" t="str">
        <f t="shared" si="321"/>
        <v/>
      </c>
      <c r="V3390" s="53"/>
      <c r="Y3390" s="40" t="str">
        <f t="shared" si="322"/>
        <v/>
      </c>
      <c r="AC3390" s="40" t="str">
        <f t="shared" si="323"/>
        <v/>
      </c>
    </row>
    <row r="3391" spans="9:29" x14ac:dyDescent="0.3">
      <c r="I3391" s="40" t="str">
        <f t="shared" si="318"/>
        <v/>
      </c>
      <c r="L3391" s="31"/>
      <c r="M3391" s="40" t="str">
        <f t="shared" si="319"/>
        <v/>
      </c>
      <c r="Q3391" s="40" t="str">
        <f t="shared" si="320"/>
        <v/>
      </c>
      <c r="U3391" s="40" t="str">
        <f t="shared" si="321"/>
        <v/>
      </c>
      <c r="V3391" s="53"/>
      <c r="Y3391" s="40" t="str">
        <f t="shared" si="322"/>
        <v/>
      </c>
      <c r="AC3391" s="40" t="str">
        <f t="shared" si="323"/>
        <v/>
      </c>
    </row>
    <row r="3392" spans="9:29" x14ac:dyDescent="0.3">
      <c r="I3392" s="40" t="str">
        <f t="shared" si="318"/>
        <v/>
      </c>
      <c r="L3392" s="31"/>
      <c r="M3392" s="40" t="str">
        <f t="shared" si="319"/>
        <v/>
      </c>
      <c r="Q3392" s="40" t="str">
        <f t="shared" si="320"/>
        <v/>
      </c>
      <c r="U3392" s="40" t="str">
        <f t="shared" si="321"/>
        <v/>
      </c>
      <c r="V3392" s="53"/>
      <c r="Y3392" s="40" t="str">
        <f t="shared" si="322"/>
        <v/>
      </c>
      <c r="AC3392" s="40" t="str">
        <f t="shared" si="323"/>
        <v/>
      </c>
    </row>
    <row r="3393" spans="9:29" x14ac:dyDescent="0.3">
      <c r="I3393" s="40" t="str">
        <f t="shared" si="318"/>
        <v/>
      </c>
      <c r="L3393" s="31"/>
      <c r="M3393" s="40" t="str">
        <f t="shared" si="319"/>
        <v/>
      </c>
      <c r="Q3393" s="40" t="str">
        <f t="shared" si="320"/>
        <v/>
      </c>
      <c r="U3393" s="40" t="str">
        <f t="shared" si="321"/>
        <v/>
      </c>
      <c r="V3393" s="53"/>
      <c r="Y3393" s="40" t="str">
        <f t="shared" si="322"/>
        <v/>
      </c>
      <c r="AC3393" s="40" t="str">
        <f t="shared" si="323"/>
        <v/>
      </c>
    </row>
    <row r="3394" spans="9:29" x14ac:dyDescent="0.3">
      <c r="I3394" s="40" t="str">
        <f t="shared" si="318"/>
        <v/>
      </c>
      <c r="L3394" s="31"/>
      <c r="M3394" s="40" t="str">
        <f t="shared" si="319"/>
        <v/>
      </c>
      <c r="Q3394" s="40" t="str">
        <f t="shared" si="320"/>
        <v/>
      </c>
      <c r="U3394" s="40" t="str">
        <f t="shared" si="321"/>
        <v/>
      </c>
      <c r="V3394" s="53"/>
      <c r="Y3394" s="40" t="str">
        <f t="shared" si="322"/>
        <v/>
      </c>
      <c r="AC3394" s="40" t="str">
        <f t="shared" si="323"/>
        <v/>
      </c>
    </row>
    <row r="3395" spans="9:29" x14ac:dyDescent="0.3">
      <c r="I3395" s="40" t="str">
        <f t="shared" si="318"/>
        <v/>
      </c>
      <c r="L3395" s="31"/>
      <c r="M3395" s="40" t="str">
        <f t="shared" si="319"/>
        <v/>
      </c>
      <c r="Q3395" s="40" t="str">
        <f t="shared" si="320"/>
        <v/>
      </c>
      <c r="U3395" s="40" t="str">
        <f t="shared" si="321"/>
        <v/>
      </c>
      <c r="V3395" s="53"/>
      <c r="Y3395" s="40" t="str">
        <f t="shared" si="322"/>
        <v/>
      </c>
      <c r="AC3395" s="40" t="str">
        <f t="shared" si="323"/>
        <v/>
      </c>
    </row>
    <row r="3396" spans="9:29" x14ac:dyDescent="0.3">
      <c r="I3396" s="40" t="str">
        <f t="shared" ref="I3396:I3459" si="324">IF(H3396="","",IF(H3396="**","",ABS(H3396*100)))</f>
        <v/>
      </c>
      <c r="L3396" s="31"/>
      <c r="M3396" s="40" t="str">
        <f t="shared" ref="M3396:M3459" si="325">IF(L3396="","",IF(L3396="**","",ABS(L3396*100)))</f>
        <v/>
      </c>
      <c r="Q3396" s="40" t="str">
        <f t="shared" ref="Q3396:Q3459" si="326">IF(P3396="","",IF(P3396="**","",ABS(P3396*100)))</f>
        <v/>
      </c>
      <c r="U3396" s="40" t="str">
        <f t="shared" ref="U3396:U3459" si="327">IF(T3396="","",IF(T3396="**","",ABS(T3396*100)))</f>
        <v/>
      </c>
      <c r="V3396" s="53"/>
      <c r="Y3396" s="40" t="str">
        <f t="shared" ref="Y3396:Y3459" si="328">IF(X3396="","",IF(X3396="**","",ABS(X3396*100)))</f>
        <v/>
      </c>
      <c r="AC3396" s="40" t="str">
        <f t="shared" ref="AC3396:AC3459" si="329">IF(AB3396="","",IF(AB3396="**","",ABS(AB3396*100)))</f>
        <v/>
      </c>
    </row>
    <row r="3397" spans="9:29" x14ac:dyDescent="0.3">
      <c r="I3397" s="40" t="str">
        <f t="shared" si="324"/>
        <v/>
      </c>
      <c r="L3397" s="31"/>
      <c r="M3397" s="40" t="str">
        <f t="shared" si="325"/>
        <v/>
      </c>
      <c r="Q3397" s="40" t="str">
        <f t="shared" si="326"/>
        <v/>
      </c>
      <c r="U3397" s="40" t="str">
        <f t="shared" si="327"/>
        <v/>
      </c>
      <c r="V3397" s="53"/>
      <c r="Y3397" s="40" t="str">
        <f t="shared" si="328"/>
        <v/>
      </c>
      <c r="AC3397" s="40" t="str">
        <f t="shared" si="329"/>
        <v/>
      </c>
    </row>
    <row r="3398" spans="9:29" x14ac:dyDescent="0.3">
      <c r="I3398" s="40" t="str">
        <f t="shared" si="324"/>
        <v/>
      </c>
      <c r="L3398" s="31"/>
      <c r="M3398" s="40" t="str">
        <f t="shared" si="325"/>
        <v/>
      </c>
      <c r="Q3398" s="40" t="str">
        <f t="shared" si="326"/>
        <v/>
      </c>
      <c r="U3398" s="40" t="str">
        <f t="shared" si="327"/>
        <v/>
      </c>
      <c r="V3398" s="53"/>
      <c r="Y3398" s="40" t="str">
        <f t="shared" si="328"/>
        <v/>
      </c>
      <c r="AC3398" s="40" t="str">
        <f t="shared" si="329"/>
        <v/>
      </c>
    </row>
    <row r="3399" spans="9:29" x14ac:dyDescent="0.3">
      <c r="I3399" s="40" t="str">
        <f t="shared" si="324"/>
        <v/>
      </c>
      <c r="L3399" s="31"/>
      <c r="M3399" s="40" t="str">
        <f t="shared" si="325"/>
        <v/>
      </c>
      <c r="Q3399" s="40" t="str">
        <f t="shared" si="326"/>
        <v/>
      </c>
      <c r="U3399" s="40" t="str">
        <f t="shared" si="327"/>
        <v/>
      </c>
      <c r="V3399" s="53"/>
      <c r="Y3399" s="40" t="str">
        <f t="shared" si="328"/>
        <v/>
      </c>
      <c r="AC3399" s="40" t="str">
        <f t="shared" si="329"/>
        <v/>
      </c>
    </row>
    <row r="3400" spans="9:29" x14ac:dyDescent="0.3">
      <c r="I3400" s="40" t="str">
        <f t="shared" si="324"/>
        <v/>
      </c>
      <c r="L3400" s="31"/>
      <c r="M3400" s="40" t="str">
        <f t="shared" si="325"/>
        <v/>
      </c>
      <c r="Q3400" s="40" t="str">
        <f t="shared" si="326"/>
        <v/>
      </c>
      <c r="U3400" s="40" t="str">
        <f t="shared" si="327"/>
        <v/>
      </c>
      <c r="V3400" s="53"/>
      <c r="Y3400" s="40" t="str">
        <f t="shared" si="328"/>
        <v/>
      </c>
      <c r="AC3400" s="40" t="str">
        <f t="shared" si="329"/>
        <v/>
      </c>
    </row>
    <row r="3401" spans="9:29" x14ac:dyDescent="0.3">
      <c r="I3401" s="40" t="str">
        <f t="shared" si="324"/>
        <v/>
      </c>
      <c r="L3401" s="31"/>
      <c r="M3401" s="40" t="str">
        <f t="shared" si="325"/>
        <v/>
      </c>
      <c r="Q3401" s="40" t="str">
        <f t="shared" si="326"/>
        <v/>
      </c>
      <c r="U3401" s="40" t="str">
        <f t="shared" si="327"/>
        <v/>
      </c>
      <c r="V3401" s="53"/>
      <c r="Y3401" s="40" t="str">
        <f t="shared" si="328"/>
        <v/>
      </c>
      <c r="AC3401" s="40" t="str">
        <f t="shared" si="329"/>
        <v/>
      </c>
    </row>
    <row r="3402" spans="9:29" x14ac:dyDescent="0.3">
      <c r="I3402" s="40" t="str">
        <f t="shared" si="324"/>
        <v/>
      </c>
      <c r="L3402" s="31"/>
      <c r="M3402" s="40" t="str">
        <f t="shared" si="325"/>
        <v/>
      </c>
      <c r="Q3402" s="40" t="str">
        <f t="shared" si="326"/>
        <v/>
      </c>
      <c r="U3402" s="40" t="str">
        <f t="shared" si="327"/>
        <v/>
      </c>
      <c r="V3402" s="53"/>
      <c r="Y3402" s="40" t="str">
        <f t="shared" si="328"/>
        <v/>
      </c>
      <c r="AC3402" s="40" t="str">
        <f t="shared" si="329"/>
        <v/>
      </c>
    </row>
    <row r="3403" spans="9:29" x14ac:dyDescent="0.3">
      <c r="I3403" s="40" t="str">
        <f t="shared" si="324"/>
        <v/>
      </c>
      <c r="L3403" s="31"/>
      <c r="M3403" s="40" t="str">
        <f t="shared" si="325"/>
        <v/>
      </c>
      <c r="Q3403" s="40" t="str">
        <f t="shared" si="326"/>
        <v/>
      </c>
      <c r="U3403" s="40" t="str">
        <f t="shared" si="327"/>
        <v/>
      </c>
      <c r="V3403" s="53"/>
      <c r="Y3403" s="40" t="str">
        <f t="shared" si="328"/>
        <v/>
      </c>
      <c r="AC3403" s="40" t="str">
        <f t="shared" si="329"/>
        <v/>
      </c>
    </row>
    <row r="3404" spans="9:29" x14ac:dyDescent="0.3">
      <c r="I3404" s="40" t="str">
        <f t="shared" si="324"/>
        <v/>
      </c>
      <c r="L3404" s="31"/>
      <c r="M3404" s="40" t="str">
        <f t="shared" si="325"/>
        <v/>
      </c>
      <c r="Q3404" s="40" t="str">
        <f t="shared" si="326"/>
        <v/>
      </c>
      <c r="U3404" s="40" t="str">
        <f t="shared" si="327"/>
        <v/>
      </c>
      <c r="V3404" s="53"/>
      <c r="Y3404" s="40" t="str">
        <f t="shared" si="328"/>
        <v/>
      </c>
      <c r="AC3404" s="40" t="str">
        <f t="shared" si="329"/>
        <v/>
      </c>
    </row>
    <row r="3405" spans="9:29" x14ac:dyDescent="0.3">
      <c r="I3405" s="40" t="str">
        <f t="shared" si="324"/>
        <v/>
      </c>
      <c r="L3405" s="31"/>
      <c r="M3405" s="40" t="str">
        <f t="shared" si="325"/>
        <v/>
      </c>
      <c r="Q3405" s="40" t="str">
        <f t="shared" si="326"/>
        <v/>
      </c>
      <c r="U3405" s="40" t="str">
        <f t="shared" si="327"/>
        <v/>
      </c>
      <c r="V3405" s="53"/>
      <c r="Y3405" s="40" t="str">
        <f t="shared" si="328"/>
        <v/>
      </c>
      <c r="AC3405" s="40" t="str">
        <f t="shared" si="329"/>
        <v/>
      </c>
    </row>
    <row r="3406" spans="9:29" x14ac:dyDescent="0.3">
      <c r="I3406" s="40" t="str">
        <f t="shared" si="324"/>
        <v/>
      </c>
      <c r="L3406" s="31"/>
      <c r="M3406" s="40" t="str">
        <f t="shared" si="325"/>
        <v/>
      </c>
      <c r="Q3406" s="40" t="str">
        <f t="shared" si="326"/>
        <v/>
      </c>
      <c r="U3406" s="40" t="str">
        <f t="shared" si="327"/>
        <v/>
      </c>
      <c r="V3406" s="53"/>
      <c r="Y3406" s="40" t="str">
        <f t="shared" si="328"/>
        <v/>
      </c>
      <c r="AC3406" s="40" t="str">
        <f t="shared" si="329"/>
        <v/>
      </c>
    </row>
    <row r="3407" spans="9:29" x14ac:dyDescent="0.3">
      <c r="I3407" s="40" t="str">
        <f t="shared" si="324"/>
        <v/>
      </c>
      <c r="L3407" s="31"/>
      <c r="M3407" s="40" t="str">
        <f t="shared" si="325"/>
        <v/>
      </c>
      <c r="Q3407" s="40" t="str">
        <f t="shared" si="326"/>
        <v/>
      </c>
      <c r="U3407" s="40" t="str">
        <f t="shared" si="327"/>
        <v/>
      </c>
      <c r="V3407" s="53"/>
      <c r="Y3407" s="40" t="str">
        <f t="shared" si="328"/>
        <v/>
      </c>
      <c r="AC3407" s="40" t="str">
        <f t="shared" si="329"/>
        <v/>
      </c>
    </row>
    <row r="3408" spans="9:29" x14ac:dyDescent="0.3">
      <c r="I3408" s="40" t="str">
        <f t="shared" si="324"/>
        <v/>
      </c>
      <c r="L3408" s="31"/>
      <c r="M3408" s="40" t="str">
        <f t="shared" si="325"/>
        <v/>
      </c>
      <c r="Q3408" s="40" t="str">
        <f t="shared" si="326"/>
        <v/>
      </c>
      <c r="U3408" s="40" t="str">
        <f t="shared" si="327"/>
        <v/>
      </c>
      <c r="V3408" s="53"/>
      <c r="Y3408" s="40" t="str">
        <f t="shared" si="328"/>
        <v/>
      </c>
      <c r="AC3408" s="40" t="str">
        <f t="shared" si="329"/>
        <v/>
      </c>
    </row>
    <row r="3409" spans="9:29" x14ac:dyDescent="0.3">
      <c r="I3409" s="40" t="str">
        <f t="shared" si="324"/>
        <v/>
      </c>
      <c r="L3409" s="31"/>
      <c r="M3409" s="40" t="str">
        <f t="shared" si="325"/>
        <v/>
      </c>
      <c r="Q3409" s="40" t="str">
        <f t="shared" si="326"/>
        <v/>
      </c>
      <c r="U3409" s="40" t="str">
        <f t="shared" si="327"/>
        <v/>
      </c>
      <c r="V3409" s="53"/>
      <c r="Y3409" s="40" t="str">
        <f t="shared" si="328"/>
        <v/>
      </c>
      <c r="AC3409" s="40" t="str">
        <f t="shared" si="329"/>
        <v/>
      </c>
    </row>
    <row r="3410" spans="9:29" x14ac:dyDescent="0.3">
      <c r="I3410" s="40" t="str">
        <f t="shared" si="324"/>
        <v/>
      </c>
      <c r="L3410" s="31"/>
      <c r="M3410" s="40" t="str">
        <f t="shared" si="325"/>
        <v/>
      </c>
      <c r="Q3410" s="40" t="str">
        <f t="shared" si="326"/>
        <v/>
      </c>
      <c r="U3410" s="40" t="str">
        <f t="shared" si="327"/>
        <v/>
      </c>
      <c r="V3410" s="53"/>
      <c r="Y3410" s="40" t="str">
        <f t="shared" si="328"/>
        <v/>
      </c>
      <c r="AC3410" s="40" t="str">
        <f t="shared" si="329"/>
        <v/>
      </c>
    </row>
    <row r="3411" spans="9:29" x14ac:dyDescent="0.3">
      <c r="I3411" s="40" t="str">
        <f t="shared" si="324"/>
        <v/>
      </c>
      <c r="L3411" s="31"/>
      <c r="M3411" s="40" t="str">
        <f t="shared" si="325"/>
        <v/>
      </c>
      <c r="Q3411" s="40" t="str">
        <f t="shared" si="326"/>
        <v/>
      </c>
      <c r="U3411" s="40" t="str">
        <f t="shared" si="327"/>
        <v/>
      </c>
      <c r="V3411" s="53"/>
      <c r="Y3411" s="40" t="str">
        <f t="shared" si="328"/>
        <v/>
      </c>
      <c r="AC3411" s="40" t="str">
        <f t="shared" si="329"/>
        <v/>
      </c>
    </row>
    <row r="3412" spans="9:29" x14ac:dyDescent="0.3">
      <c r="I3412" s="40" t="str">
        <f t="shared" si="324"/>
        <v/>
      </c>
      <c r="L3412" s="31"/>
      <c r="M3412" s="40" t="str">
        <f t="shared" si="325"/>
        <v/>
      </c>
      <c r="Q3412" s="40" t="str">
        <f t="shared" si="326"/>
        <v/>
      </c>
      <c r="U3412" s="40" t="str">
        <f t="shared" si="327"/>
        <v/>
      </c>
      <c r="V3412" s="53"/>
      <c r="Y3412" s="40" t="str">
        <f t="shared" si="328"/>
        <v/>
      </c>
      <c r="AC3412" s="40" t="str">
        <f t="shared" si="329"/>
        <v/>
      </c>
    </row>
    <row r="3413" spans="9:29" x14ac:dyDescent="0.3">
      <c r="I3413" s="40" t="str">
        <f t="shared" si="324"/>
        <v/>
      </c>
      <c r="L3413" s="31"/>
      <c r="M3413" s="40" t="str">
        <f t="shared" si="325"/>
        <v/>
      </c>
      <c r="Q3413" s="40" t="str">
        <f t="shared" si="326"/>
        <v/>
      </c>
      <c r="U3413" s="40" t="str">
        <f t="shared" si="327"/>
        <v/>
      </c>
      <c r="V3413" s="53"/>
      <c r="Y3413" s="40" t="str">
        <f t="shared" si="328"/>
        <v/>
      </c>
      <c r="AC3413" s="40" t="str">
        <f t="shared" si="329"/>
        <v/>
      </c>
    </row>
    <row r="3414" spans="9:29" x14ac:dyDescent="0.3">
      <c r="I3414" s="40" t="str">
        <f t="shared" si="324"/>
        <v/>
      </c>
      <c r="L3414" s="31"/>
      <c r="M3414" s="40" t="str">
        <f t="shared" si="325"/>
        <v/>
      </c>
      <c r="Q3414" s="40" t="str">
        <f t="shared" si="326"/>
        <v/>
      </c>
      <c r="U3414" s="40" t="str">
        <f t="shared" si="327"/>
        <v/>
      </c>
      <c r="V3414" s="53"/>
      <c r="Y3414" s="40" t="str">
        <f t="shared" si="328"/>
        <v/>
      </c>
      <c r="AC3414" s="40" t="str">
        <f t="shared" si="329"/>
        <v/>
      </c>
    </row>
    <row r="3415" spans="9:29" x14ac:dyDescent="0.3">
      <c r="I3415" s="40" t="str">
        <f t="shared" si="324"/>
        <v/>
      </c>
      <c r="L3415" s="31"/>
      <c r="M3415" s="40" t="str">
        <f t="shared" si="325"/>
        <v/>
      </c>
      <c r="Q3415" s="40" t="str">
        <f t="shared" si="326"/>
        <v/>
      </c>
      <c r="U3415" s="40" t="str">
        <f t="shared" si="327"/>
        <v/>
      </c>
      <c r="V3415" s="53"/>
      <c r="Y3415" s="40" t="str">
        <f t="shared" si="328"/>
        <v/>
      </c>
      <c r="AC3415" s="40" t="str">
        <f t="shared" si="329"/>
        <v/>
      </c>
    </row>
    <row r="3416" spans="9:29" x14ac:dyDescent="0.3">
      <c r="I3416" s="40" t="str">
        <f t="shared" si="324"/>
        <v/>
      </c>
      <c r="L3416" s="31"/>
      <c r="M3416" s="40" t="str">
        <f t="shared" si="325"/>
        <v/>
      </c>
      <c r="Q3416" s="40" t="str">
        <f t="shared" si="326"/>
        <v/>
      </c>
      <c r="U3416" s="40" t="str">
        <f t="shared" si="327"/>
        <v/>
      </c>
      <c r="V3416" s="53"/>
      <c r="Y3416" s="40" t="str">
        <f t="shared" si="328"/>
        <v/>
      </c>
      <c r="AC3416" s="40" t="str">
        <f t="shared" si="329"/>
        <v/>
      </c>
    </row>
    <row r="3417" spans="9:29" x14ac:dyDescent="0.3">
      <c r="I3417" s="40" t="str">
        <f t="shared" si="324"/>
        <v/>
      </c>
      <c r="L3417" s="31"/>
      <c r="M3417" s="40" t="str">
        <f t="shared" si="325"/>
        <v/>
      </c>
      <c r="Q3417" s="40" t="str">
        <f t="shared" si="326"/>
        <v/>
      </c>
      <c r="U3417" s="40" t="str">
        <f t="shared" si="327"/>
        <v/>
      </c>
      <c r="V3417" s="53"/>
      <c r="Y3417" s="40" t="str">
        <f t="shared" si="328"/>
        <v/>
      </c>
      <c r="AC3417" s="40" t="str">
        <f t="shared" si="329"/>
        <v/>
      </c>
    </row>
    <row r="3418" spans="9:29" x14ac:dyDescent="0.3">
      <c r="I3418" s="40" t="str">
        <f t="shared" si="324"/>
        <v/>
      </c>
      <c r="L3418" s="31"/>
      <c r="M3418" s="40" t="str">
        <f t="shared" si="325"/>
        <v/>
      </c>
      <c r="Q3418" s="40" t="str">
        <f t="shared" si="326"/>
        <v/>
      </c>
      <c r="U3418" s="40" t="str">
        <f t="shared" si="327"/>
        <v/>
      </c>
      <c r="V3418" s="53"/>
      <c r="Y3418" s="40" t="str">
        <f t="shared" si="328"/>
        <v/>
      </c>
      <c r="AC3418" s="40" t="str">
        <f t="shared" si="329"/>
        <v/>
      </c>
    </row>
    <row r="3419" spans="9:29" x14ac:dyDescent="0.3">
      <c r="I3419" s="40" t="str">
        <f t="shared" si="324"/>
        <v/>
      </c>
      <c r="L3419" s="31"/>
      <c r="M3419" s="40" t="str">
        <f t="shared" si="325"/>
        <v/>
      </c>
      <c r="Q3419" s="40" t="str">
        <f t="shared" si="326"/>
        <v/>
      </c>
      <c r="U3419" s="40" t="str">
        <f t="shared" si="327"/>
        <v/>
      </c>
      <c r="V3419" s="53"/>
      <c r="Y3419" s="40" t="str">
        <f t="shared" si="328"/>
        <v/>
      </c>
      <c r="AC3419" s="40" t="str">
        <f t="shared" si="329"/>
        <v/>
      </c>
    </row>
    <row r="3420" spans="9:29" x14ac:dyDescent="0.3">
      <c r="I3420" s="40" t="str">
        <f t="shared" si="324"/>
        <v/>
      </c>
      <c r="L3420" s="31"/>
      <c r="M3420" s="40" t="str">
        <f t="shared" si="325"/>
        <v/>
      </c>
      <c r="Q3420" s="40" t="str">
        <f t="shared" si="326"/>
        <v/>
      </c>
      <c r="U3420" s="40" t="str">
        <f t="shared" si="327"/>
        <v/>
      </c>
      <c r="V3420" s="53"/>
      <c r="Y3420" s="40" t="str">
        <f t="shared" si="328"/>
        <v/>
      </c>
      <c r="AC3420" s="40" t="str">
        <f t="shared" si="329"/>
        <v/>
      </c>
    </row>
    <row r="3421" spans="9:29" x14ac:dyDescent="0.3">
      <c r="I3421" s="40" t="str">
        <f t="shared" si="324"/>
        <v/>
      </c>
      <c r="L3421" s="31"/>
      <c r="M3421" s="40" t="str">
        <f t="shared" si="325"/>
        <v/>
      </c>
      <c r="Q3421" s="40" t="str">
        <f t="shared" si="326"/>
        <v/>
      </c>
      <c r="U3421" s="40" t="str">
        <f t="shared" si="327"/>
        <v/>
      </c>
      <c r="V3421" s="53"/>
      <c r="Y3421" s="40" t="str">
        <f t="shared" si="328"/>
        <v/>
      </c>
      <c r="AC3421" s="40" t="str">
        <f t="shared" si="329"/>
        <v/>
      </c>
    </row>
    <row r="3422" spans="9:29" x14ac:dyDescent="0.3">
      <c r="I3422" s="40" t="str">
        <f t="shared" si="324"/>
        <v/>
      </c>
      <c r="L3422" s="31"/>
      <c r="M3422" s="40" t="str">
        <f t="shared" si="325"/>
        <v/>
      </c>
      <c r="Q3422" s="40" t="str">
        <f t="shared" si="326"/>
        <v/>
      </c>
      <c r="U3422" s="40" t="str">
        <f t="shared" si="327"/>
        <v/>
      </c>
      <c r="V3422" s="53"/>
      <c r="Y3422" s="40" t="str">
        <f t="shared" si="328"/>
        <v/>
      </c>
      <c r="AC3422" s="40" t="str">
        <f t="shared" si="329"/>
        <v/>
      </c>
    </row>
    <row r="3423" spans="9:29" x14ac:dyDescent="0.3">
      <c r="I3423" s="40" t="str">
        <f t="shared" si="324"/>
        <v/>
      </c>
      <c r="L3423" s="31"/>
      <c r="M3423" s="40" t="str">
        <f t="shared" si="325"/>
        <v/>
      </c>
      <c r="Q3423" s="40" t="str">
        <f t="shared" si="326"/>
        <v/>
      </c>
      <c r="U3423" s="40" t="str">
        <f t="shared" si="327"/>
        <v/>
      </c>
      <c r="V3423" s="53"/>
      <c r="Y3423" s="40" t="str">
        <f t="shared" si="328"/>
        <v/>
      </c>
      <c r="AC3423" s="40" t="str">
        <f t="shared" si="329"/>
        <v/>
      </c>
    </row>
    <row r="3424" spans="9:29" x14ac:dyDescent="0.3">
      <c r="I3424" s="40" t="str">
        <f t="shared" si="324"/>
        <v/>
      </c>
      <c r="L3424" s="31"/>
      <c r="M3424" s="40" t="str">
        <f t="shared" si="325"/>
        <v/>
      </c>
      <c r="Q3424" s="40" t="str">
        <f t="shared" si="326"/>
        <v/>
      </c>
      <c r="U3424" s="40" t="str">
        <f t="shared" si="327"/>
        <v/>
      </c>
      <c r="V3424" s="53"/>
      <c r="Y3424" s="40" t="str">
        <f t="shared" si="328"/>
        <v/>
      </c>
      <c r="AC3424" s="40" t="str">
        <f t="shared" si="329"/>
        <v/>
      </c>
    </row>
    <row r="3425" spans="9:29" x14ac:dyDescent="0.3">
      <c r="I3425" s="40" t="str">
        <f t="shared" si="324"/>
        <v/>
      </c>
      <c r="L3425" s="31"/>
      <c r="M3425" s="40" t="str">
        <f t="shared" si="325"/>
        <v/>
      </c>
      <c r="Q3425" s="40" t="str">
        <f t="shared" si="326"/>
        <v/>
      </c>
      <c r="U3425" s="40" t="str">
        <f t="shared" si="327"/>
        <v/>
      </c>
      <c r="V3425" s="53"/>
      <c r="Y3425" s="40" t="str">
        <f t="shared" si="328"/>
        <v/>
      </c>
      <c r="AC3425" s="40" t="str">
        <f t="shared" si="329"/>
        <v/>
      </c>
    </row>
    <row r="3426" spans="9:29" x14ac:dyDescent="0.3">
      <c r="I3426" s="40" t="str">
        <f t="shared" si="324"/>
        <v/>
      </c>
      <c r="L3426" s="31"/>
      <c r="M3426" s="40" t="str">
        <f t="shared" si="325"/>
        <v/>
      </c>
      <c r="Q3426" s="40" t="str">
        <f t="shared" si="326"/>
        <v/>
      </c>
      <c r="U3426" s="40" t="str">
        <f t="shared" si="327"/>
        <v/>
      </c>
      <c r="V3426" s="53"/>
      <c r="Y3426" s="40" t="str">
        <f t="shared" si="328"/>
        <v/>
      </c>
      <c r="AC3426" s="40" t="str">
        <f t="shared" si="329"/>
        <v/>
      </c>
    </row>
    <row r="3427" spans="9:29" x14ac:dyDescent="0.3">
      <c r="I3427" s="40" t="str">
        <f t="shared" si="324"/>
        <v/>
      </c>
      <c r="L3427" s="31"/>
      <c r="M3427" s="40" t="str">
        <f t="shared" si="325"/>
        <v/>
      </c>
      <c r="Q3427" s="40" t="str">
        <f t="shared" si="326"/>
        <v/>
      </c>
      <c r="U3427" s="40" t="str">
        <f t="shared" si="327"/>
        <v/>
      </c>
      <c r="V3427" s="53"/>
      <c r="Y3427" s="40" t="str">
        <f t="shared" si="328"/>
        <v/>
      </c>
      <c r="AC3427" s="40" t="str">
        <f t="shared" si="329"/>
        <v/>
      </c>
    </row>
    <row r="3428" spans="9:29" x14ac:dyDescent="0.3">
      <c r="I3428" s="40" t="str">
        <f t="shared" si="324"/>
        <v/>
      </c>
      <c r="L3428" s="31"/>
      <c r="M3428" s="40" t="str">
        <f t="shared" si="325"/>
        <v/>
      </c>
      <c r="Q3428" s="40" t="str">
        <f t="shared" si="326"/>
        <v/>
      </c>
      <c r="U3428" s="40" t="str">
        <f t="shared" si="327"/>
        <v/>
      </c>
      <c r="V3428" s="53"/>
      <c r="Y3428" s="40" t="str">
        <f t="shared" si="328"/>
        <v/>
      </c>
      <c r="AC3428" s="40" t="str">
        <f t="shared" si="329"/>
        <v/>
      </c>
    </row>
    <row r="3429" spans="9:29" x14ac:dyDescent="0.3">
      <c r="I3429" s="40" t="str">
        <f t="shared" si="324"/>
        <v/>
      </c>
      <c r="L3429" s="31"/>
      <c r="M3429" s="40" t="str">
        <f t="shared" si="325"/>
        <v/>
      </c>
      <c r="Q3429" s="40" t="str">
        <f t="shared" si="326"/>
        <v/>
      </c>
      <c r="U3429" s="40" t="str">
        <f t="shared" si="327"/>
        <v/>
      </c>
      <c r="V3429" s="53"/>
      <c r="Y3429" s="40" t="str">
        <f t="shared" si="328"/>
        <v/>
      </c>
      <c r="AC3429" s="40" t="str">
        <f t="shared" si="329"/>
        <v/>
      </c>
    </row>
    <row r="3430" spans="9:29" x14ac:dyDescent="0.3">
      <c r="I3430" s="40" t="str">
        <f t="shared" si="324"/>
        <v/>
      </c>
      <c r="L3430" s="31"/>
      <c r="M3430" s="40" t="str">
        <f t="shared" si="325"/>
        <v/>
      </c>
      <c r="Q3430" s="40" t="str">
        <f t="shared" si="326"/>
        <v/>
      </c>
      <c r="U3430" s="40" t="str">
        <f t="shared" si="327"/>
        <v/>
      </c>
      <c r="V3430" s="53"/>
      <c r="Y3430" s="40" t="str">
        <f t="shared" si="328"/>
        <v/>
      </c>
      <c r="AC3430" s="40" t="str">
        <f t="shared" si="329"/>
        <v/>
      </c>
    </row>
    <row r="3431" spans="9:29" x14ac:dyDescent="0.3">
      <c r="I3431" s="40" t="str">
        <f t="shared" si="324"/>
        <v/>
      </c>
      <c r="L3431" s="31"/>
      <c r="M3431" s="40" t="str">
        <f t="shared" si="325"/>
        <v/>
      </c>
      <c r="Q3431" s="40" t="str">
        <f t="shared" si="326"/>
        <v/>
      </c>
      <c r="U3431" s="40" t="str">
        <f t="shared" si="327"/>
        <v/>
      </c>
      <c r="V3431" s="53"/>
      <c r="Y3431" s="40" t="str">
        <f t="shared" si="328"/>
        <v/>
      </c>
      <c r="AC3431" s="40" t="str">
        <f t="shared" si="329"/>
        <v/>
      </c>
    </row>
    <row r="3432" spans="9:29" x14ac:dyDescent="0.3">
      <c r="I3432" s="40" t="str">
        <f t="shared" si="324"/>
        <v/>
      </c>
      <c r="L3432" s="31"/>
      <c r="M3432" s="40" t="str">
        <f t="shared" si="325"/>
        <v/>
      </c>
      <c r="Q3432" s="40" t="str">
        <f t="shared" si="326"/>
        <v/>
      </c>
      <c r="U3432" s="40" t="str">
        <f t="shared" si="327"/>
        <v/>
      </c>
      <c r="V3432" s="53"/>
      <c r="Y3432" s="40" t="str">
        <f t="shared" si="328"/>
        <v/>
      </c>
      <c r="AC3432" s="40" t="str">
        <f t="shared" si="329"/>
        <v/>
      </c>
    </row>
    <row r="3433" spans="9:29" x14ac:dyDescent="0.3">
      <c r="I3433" s="40" t="str">
        <f t="shared" si="324"/>
        <v/>
      </c>
      <c r="L3433" s="31"/>
      <c r="M3433" s="40" t="str">
        <f t="shared" si="325"/>
        <v/>
      </c>
      <c r="Q3433" s="40" t="str">
        <f t="shared" si="326"/>
        <v/>
      </c>
      <c r="U3433" s="40" t="str">
        <f t="shared" si="327"/>
        <v/>
      </c>
      <c r="V3433" s="53"/>
      <c r="Y3433" s="40" t="str">
        <f t="shared" si="328"/>
        <v/>
      </c>
      <c r="AC3433" s="40" t="str">
        <f t="shared" si="329"/>
        <v/>
      </c>
    </row>
    <row r="3434" spans="9:29" x14ac:dyDescent="0.3">
      <c r="I3434" s="40" t="str">
        <f t="shared" si="324"/>
        <v/>
      </c>
      <c r="L3434" s="31"/>
      <c r="M3434" s="40" t="str">
        <f t="shared" si="325"/>
        <v/>
      </c>
      <c r="Q3434" s="40" t="str">
        <f t="shared" si="326"/>
        <v/>
      </c>
      <c r="U3434" s="40" t="str">
        <f t="shared" si="327"/>
        <v/>
      </c>
      <c r="V3434" s="53"/>
      <c r="Y3434" s="40" t="str">
        <f t="shared" si="328"/>
        <v/>
      </c>
      <c r="AC3434" s="40" t="str">
        <f t="shared" si="329"/>
        <v/>
      </c>
    </row>
    <row r="3435" spans="9:29" x14ac:dyDescent="0.3">
      <c r="I3435" s="40" t="str">
        <f t="shared" si="324"/>
        <v/>
      </c>
      <c r="L3435" s="31"/>
      <c r="M3435" s="40" t="str">
        <f t="shared" si="325"/>
        <v/>
      </c>
      <c r="Q3435" s="40" t="str">
        <f t="shared" si="326"/>
        <v/>
      </c>
      <c r="U3435" s="40" t="str">
        <f t="shared" si="327"/>
        <v/>
      </c>
      <c r="V3435" s="53"/>
      <c r="Y3435" s="40" t="str">
        <f t="shared" si="328"/>
        <v/>
      </c>
      <c r="AC3435" s="40" t="str">
        <f t="shared" si="329"/>
        <v/>
      </c>
    </row>
    <row r="3436" spans="9:29" x14ac:dyDescent="0.3">
      <c r="I3436" s="40" t="str">
        <f t="shared" si="324"/>
        <v/>
      </c>
      <c r="L3436" s="31"/>
      <c r="M3436" s="40" t="str">
        <f t="shared" si="325"/>
        <v/>
      </c>
      <c r="Q3436" s="40" t="str">
        <f t="shared" si="326"/>
        <v/>
      </c>
      <c r="U3436" s="40" t="str">
        <f t="shared" si="327"/>
        <v/>
      </c>
      <c r="V3436" s="53"/>
      <c r="Y3436" s="40" t="str">
        <f t="shared" si="328"/>
        <v/>
      </c>
      <c r="AC3436" s="40" t="str">
        <f t="shared" si="329"/>
        <v/>
      </c>
    </row>
    <row r="3437" spans="9:29" x14ac:dyDescent="0.3">
      <c r="I3437" s="40" t="str">
        <f t="shared" si="324"/>
        <v/>
      </c>
      <c r="L3437" s="31"/>
      <c r="M3437" s="40" t="str">
        <f t="shared" si="325"/>
        <v/>
      </c>
      <c r="Q3437" s="40" t="str">
        <f t="shared" si="326"/>
        <v/>
      </c>
      <c r="U3437" s="40" t="str">
        <f t="shared" si="327"/>
        <v/>
      </c>
      <c r="V3437" s="53"/>
      <c r="Y3437" s="40" t="str">
        <f t="shared" si="328"/>
        <v/>
      </c>
      <c r="AC3437" s="40" t="str">
        <f t="shared" si="329"/>
        <v/>
      </c>
    </row>
    <row r="3438" spans="9:29" x14ac:dyDescent="0.3">
      <c r="I3438" s="40" t="str">
        <f t="shared" si="324"/>
        <v/>
      </c>
      <c r="L3438" s="31"/>
      <c r="M3438" s="40" t="str">
        <f t="shared" si="325"/>
        <v/>
      </c>
      <c r="Q3438" s="40" t="str">
        <f t="shared" si="326"/>
        <v/>
      </c>
      <c r="U3438" s="40" t="str">
        <f t="shared" si="327"/>
        <v/>
      </c>
      <c r="V3438" s="53"/>
      <c r="Y3438" s="40" t="str">
        <f t="shared" si="328"/>
        <v/>
      </c>
      <c r="AC3438" s="40" t="str">
        <f t="shared" si="329"/>
        <v/>
      </c>
    </row>
    <row r="3439" spans="9:29" x14ac:dyDescent="0.3">
      <c r="I3439" s="40" t="str">
        <f t="shared" si="324"/>
        <v/>
      </c>
      <c r="L3439" s="31"/>
      <c r="M3439" s="40" t="str">
        <f t="shared" si="325"/>
        <v/>
      </c>
      <c r="Q3439" s="40" t="str">
        <f t="shared" si="326"/>
        <v/>
      </c>
      <c r="U3439" s="40" t="str">
        <f t="shared" si="327"/>
        <v/>
      </c>
      <c r="V3439" s="53"/>
      <c r="Y3439" s="40" t="str">
        <f t="shared" si="328"/>
        <v/>
      </c>
      <c r="AC3439" s="40" t="str">
        <f t="shared" si="329"/>
        <v/>
      </c>
    </row>
    <row r="3440" spans="9:29" x14ac:dyDescent="0.3">
      <c r="I3440" s="40" t="str">
        <f t="shared" si="324"/>
        <v/>
      </c>
      <c r="L3440" s="31"/>
      <c r="M3440" s="40" t="str">
        <f t="shared" si="325"/>
        <v/>
      </c>
      <c r="Q3440" s="40" t="str">
        <f t="shared" si="326"/>
        <v/>
      </c>
      <c r="U3440" s="40" t="str">
        <f t="shared" si="327"/>
        <v/>
      </c>
      <c r="V3440" s="53"/>
      <c r="Y3440" s="40" t="str">
        <f t="shared" si="328"/>
        <v/>
      </c>
      <c r="AC3440" s="40" t="str">
        <f t="shared" si="329"/>
        <v/>
      </c>
    </row>
    <row r="3441" spans="9:29" x14ac:dyDescent="0.3">
      <c r="I3441" s="40" t="str">
        <f t="shared" si="324"/>
        <v/>
      </c>
      <c r="L3441" s="31"/>
      <c r="M3441" s="40" t="str">
        <f t="shared" si="325"/>
        <v/>
      </c>
      <c r="Q3441" s="40" t="str">
        <f t="shared" si="326"/>
        <v/>
      </c>
      <c r="U3441" s="40" t="str">
        <f t="shared" si="327"/>
        <v/>
      </c>
      <c r="V3441" s="53"/>
      <c r="Y3441" s="40" t="str">
        <f t="shared" si="328"/>
        <v/>
      </c>
      <c r="AC3441" s="40" t="str">
        <f t="shared" si="329"/>
        <v/>
      </c>
    </row>
    <row r="3442" spans="9:29" x14ac:dyDescent="0.3">
      <c r="I3442" s="40" t="str">
        <f t="shared" si="324"/>
        <v/>
      </c>
      <c r="L3442" s="31"/>
      <c r="M3442" s="40" t="str">
        <f t="shared" si="325"/>
        <v/>
      </c>
      <c r="Q3442" s="40" t="str">
        <f t="shared" si="326"/>
        <v/>
      </c>
      <c r="U3442" s="40" t="str">
        <f t="shared" si="327"/>
        <v/>
      </c>
      <c r="V3442" s="53"/>
      <c r="Y3442" s="40" t="str">
        <f t="shared" si="328"/>
        <v/>
      </c>
      <c r="AC3442" s="40" t="str">
        <f t="shared" si="329"/>
        <v/>
      </c>
    </row>
    <row r="3443" spans="9:29" x14ac:dyDescent="0.3">
      <c r="I3443" s="40" t="str">
        <f t="shared" si="324"/>
        <v/>
      </c>
      <c r="L3443" s="31"/>
      <c r="M3443" s="40" t="str">
        <f t="shared" si="325"/>
        <v/>
      </c>
      <c r="Q3443" s="40" t="str">
        <f t="shared" si="326"/>
        <v/>
      </c>
      <c r="U3443" s="40" t="str">
        <f t="shared" si="327"/>
        <v/>
      </c>
      <c r="V3443" s="53"/>
      <c r="Y3443" s="40" t="str">
        <f t="shared" si="328"/>
        <v/>
      </c>
      <c r="AC3443" s="40" t="str">
        <f t="shared" si="329"/>
        <v/>
      </c>
    </row>
    <row r="3444" spans="9:29" x14ac:dyDescent="0.3">
      <c r="I3444" s="40" t="str">
        <f t="shared" si="324"/>
        <v/>
      </c>
      <c r="L3444" s="31"/>
      <c r="M3444" s="40" t="str">
        <f t="shared" si="325"/>
        <v/>
      </c>
      <c r="Q3444" s="40" t="str">
        <f t="shared" si="326"/>
        <v/>
      </c>
      <c r="U3444" s="40" t="str">
        <f t="shared" si="327"/>
        <v/>
      </c>
      <c r="V3444" s="53"/>
      <c r="Y3444" s="40" t="str">
        <f t="shared" si="328"/>
        <v/>
      </c>
      <c r="AC3444" s="40" t="str">
        <f t="shared" si="329"/>
        <v/>
      </c>
    </row>
    <row r="3445" spans="9:29" x14ac:dyDescent="0.3">
      <c r="I3445" s="40" t="str">
        <f t="shared" si="324"/>
        <v/>
      </c>
      <c r="L3445" s="31"/>
      <c r="M3445" s="40" t="str">
        <f t="shared" si="325"/>
        <v/>
      </c>
      <c r="Q3445" s="40" t="str">
        <f t="shared" si="326"/>
        <v/>
      </c>
      <c r="U3445" s="40" t="str">
        <f t="shared" si="327"/>
        <v/>
      </c>
      <c r="V3445" s="53"/>
      <c r="Y3445" s="40" t="str">
        <f t="shared" si="328"/>
        <v/>
      </c>
      <c r="AC3445" s="40" t="str">
        <f t="shared" si="329"/>
        <v/>
      </c>
    </row>
    <row r="3446" spans="9:29" x14ac:dyDescent="0.3">
      <c r="I3446" s="40" t="str">
        <f t="shared" si="324"/>
        <v/>
      </c>
      <c r="L3446" s="31"/>
      <c r="M3446" s="40" t="str">
        <f t="shared" si="325"/>
        <v/>
      </c>
      <c r="Q3446" s="40" t="str">
        <f t="shared" si="326"/>
        <v/>
      </c>
      <c r="U3446" s="40" t="str">
        <f t="shared" si="327"/>
        <v/>
      </c>
      <c r="V3446" s="53"/>
      <c r="Y3446" s="40" t="str">
        <f t="shared" si="328"/>
        <v/>
      </c>
      <c r="AC3446" s="40" t="str">
        <f t="shared" si="329"/>
        <v/>
      </c>
    </row>
    <row r="3447" spans="9:29" x14ac:dyDescent="0.3">
      <c r="I3447" s="40" t="str">
        <f t="shared" si="324"/>
        <v/>
      </c>
      <c r="L3447" s="31"/>
      <c r="M3447" s="40" t="str">
        <f t="shared" si="325"/>
        <v/>
      </c>
      <c r="Q3447" s="40" t="str">
        <f t="shared" si="326"/>
        <v/>
      </c>
      <c r="U3447" s="40" t="str">
        <f t="shared" si="327"/>
        <v/>
      </c>
      <c r="V3447" s="53"/>
      <c r="Y3447" s="40" t="str">
        <f t="shared" si="328"/>
        <v/>
      </c>
      <c r="AC3447" s="40" t="str">
        <f t="shared" si="329"/>
        <v/>
      </c>
    </row>
    <row r="3448" spans="9:29" x14ac:dyDescent="0.3">
      <c r="I3448" s="40" t="str">
        <f t="shared" si="324"/>
        <v/>
      </c>
      <c r="L3448" s="31"/>
      <c r="M3448" s="40" t="str">
        <f t="shared" si="325"/>
        <v/>
      </c>
      <c r="Q3448" s="40" t="str">
        <f t="shared" si="326"/>
        <v/>
      </c>
      <c r="U3448" s="40" t="str">
        <f t="shared" si="327"/>
        <v/>
      </c>
      <c r="V3448" s="53"/>
      <c r="Y3448" s="40" t="str">
        <f t="shared" si="328"/>
        <v/>
      </c>
      <c r="AC3448" s="40" t="str">
        <f t="shared" si="329"/>
        <v/>
      </c>
    </row>
    <row r="3449" spans="9:29" x14ac:dyDescent="0.3">
      <c r="I3449" s="40" t="str">
        <f t="shared" si="324"/>
        <v/>
      </c>
      <c r="L3449" s="31"/>
      <c r="M3449" s="40" t="str">
        <f t="shared" si="325"/>
        <v/>
      </c>
      <c r="Q3449" s="40" t="str">
        <f t="shared" si="326"/>
        <v/>
      </c>
      <c r="U3449" s="40" t="str">
        <f t="shared" si="327"/>
        <v/>
      </c>
      <c r="V3449" s="53"/>
      <c r="Y3449" s="40" t="str">
        <f t="shared" si="328"/>
        <v/>
      </c>
      <c r="AC3449" s="40" t="str">
        <f t="shared" si="329"/>
        <v/>
      </c>
    </row>
    <row r="3450" spans="9:29" x14ac:dyDescent="0.3">
      <c r="I3450" s="40" t="str">
        <f t="shared" si="324"/>
        <v/>
      </c>
      <c r="L3450" s="31"/>
      <c r="M3450" s="40" t="str">
        <f t="shared" si="325"/>
        <v/>
      </c>
      <c r="Q3450" s="40" t="str">
        <f t="shared" si="326"/>
        <v/>
      </c>
      <c r="U3450" s="40" t="str">
        <f t="shared" si="327"/>
        <v/>
      </c>
      <c r="V3450" s="53"/>
      <c r="Y3450" s="40" t="str">
        <f t="shared" si="328"/>
        <v/>
      </c>
      <c r="AC3450" s="40" t="str">
        <f t="shared" si="329"/>
        <v/>
      </c>
    </row>
    <row r="3451" spans="9:29" x14ac:dyDescent="0.3">
      <c r="I3451" s="40" t="str">
        <f t="shared" si="324"/>
        <v/>
      </c>
      <c r="L3451" s="31"/>
      <c r="M3451" s="40" t="str">
        <f t="shared" si="325"/>
        <v/>
      </c>
      <c r="Q3451" s="40" t="str">
        <f t="shared" si="326"/>
        <v/>
      </c>
      <c r="U3451" s="40" t="str">
        <f t="shared" si="327"/>
        <v/>
      </c>
      <c r="V3451" s="53"/>
      <c r="Y3451" s="40" t="str">
        <f t="shared" si="328"/>
        <v/>
      </c>
      <c r="AC3451" s="40" t="str">
        <f t="shared" si="329"/>
        <v/>
      </c>
    </row>
    <row r="3452" spans="9:29" x14ac:dyDescent="0.3">
      <c r="I3452" s="40" t="str">
        <f t="shared" si="324"/>
        <v/>
      </c>
      <c r="L3452" s="31"/>
      <c r="M3452" s="40" t="str">
        <f t="shared" si="325"/>
        <v/>
      </c>
      <c r="Q3452" s="40" t="str">
        <f t="shared" si="326"/>
        <v/>
      </c>
      <c r="U3452" s="40" t="str">
        <f t="shared" si="327"/>
        <v/>
      </c>
      <c r="V3452" s="53"/>
      <c r="Y3452" s="40" t="str">
        <f t="shared" si="328"/>
        <v/>
      </c>
      <c r="AC3452" s="40" t="str">
        <f t="shared" si="329"/>
        <v/>
      </c>
    </row>
    <row r="3453" spans="9:29" x14ac:dyDescent="0.3">
      <c r="I3453" s="40" t="str">
        <f t="shared" si="324"/>
        <v/>
      </c>
      <c r="L3453" s="31"/>
      <c r="M3453" s="40" t="str">
        <f t="shared" si="325"/>
        <v/>
      </c>
      <c r="Q3453" s="40" t="str">
        <f t="shared" si="326"/>
        <v/>
      </c>
      <c r="U3453" s="40" t="str">
        <f t="shared" si="327"/>
        <v/>
      </c>
      <c r="V3453" s="53"/>
      <c r="Y3453" s="40" t="str">
        <f t="shared" si="328"/>
        <v/>
      </c>
      <c r="AC3453" s="40" t="str">
        <f t="shared" si="329"/>
        <v/>
      </c>
    </row>
    <row r="3454" spans="9:29" x14ac:dyDescent="0.3">
      <c r="I3454" s="40" t="str">
        <f t="shared" si="324"/>
        <v/>
      </c>
      <c r="L3454" s="31"/>
      <c r="M3454" s="40" t="str">
        <f t="shared" si="325"/>
        <v/>
      </c>
      <c r="Q3454" s="40" t="str">
        <f t="shared" si="326"/>
        <v/>
      </c>
      <c r="U3454" s="40" t="str">
        <f t="shared" si="327"/>
        <v/>
      </c>
      <c r="V3454" s="53"/>
      <c r="Y3454" s="40" t="str">
        <f t="shared" si="328"/>
        <v/>
      </c>
      <c r="AC3454" s="40" t="str">
        <f t="shared" si="329"/>
        <v/>
      </c>
    </row>
    <row r="3455" spans="9:29" x14ac:dyDescent="0.3">
      <c r="I3455" s="40" t="str">
        <f t="shared" si="324"/>
        <v/>
      </c>
      <c r="L3455" s="31"/>
      <c r="M3455" s="40" t="str">
        <f t="shared" si="325"/>
        <v/>
      </c>
      <c r="Q3455" s="40" t="str">
        <f t="shared" si="326"/>
        <v/>
      </c>
      <c r="U3455" s="40" t="str">
        <f t="shared" si="327"/>
        <v/>
      </c>
      <c r="V3455" s="53"/>
      <c r="Y3455" s="40" t="str">
        <f t="shared" si="328"/>
        <v/>
      </c>
      <c r="AC3455" s="40" t="str">
        <f t="shared" si="329"/>
        <v/>
      </c>
    </row>
    <row r="3456" spans="9:29" x14ac:dyDescent="0.3">
      <c r="I3456" s="40" t="str">
        <f t="shared" si="324"/>
        <v/>
      </c>
      <c r="L3456" s="31"/>
      <c r="M3456" s="40" t="str">
        <f t="shared" si="325"/>
        <v/>
      </c>
      <c r="Q3456" s="40" t="str">
        <f t="shared" si="326"/>
        <v/>
      </c>
      <c r="U3456" s="40" t="str">
        <f t="shared" si="327"/>
        <v/>
      </c>
      <c r="V3456" s="53"/>
      <c r="Y3456" s="40" t="str">
        <f t="shared" si="328"/>
        <v/>
      </c>
      <c r="AC3456" s="40" t="str">
        <f t="shared" si="329"/>
        <v/>
      </c>
    </row>
    <row r="3457" spans="9:29" x14ac:dyDescent="0.3">
      <c r="I3457" s="40" t="str">
        <f t="shared" si="324"/>
        <v/>
      </c>
      <c r="L3457" s="31"/>
      <c r="M3457" s="40" t="str">
        <f t="shared" si="325"/>
        <v/>
      </c>
      <c r="Q3457" s="40" t="str">
        <f t="shared" si="326"/>
        <v/>
      </c>
      <c r="U3457" s="40" t="str">
        <f t="shared" si="327"/>
        <v/>
      </c>
      <c r="V3457" s="53"/>
      <c r="Y3457" s="40" t="str">
        <f t="shared" si="328"/>
        <v/>
      </c>
      <c r="AC3457" s="40" t="str">
        <f t="shared" si="329"/>
        <v/>
      </c>
    </row>
    <row r="3458" spans="9:29" x14ac:dyDescent="0.3">
      <c r="I3458" s="40" t="str">
        <f t="shared" si="324"/>
        <v/>
      </c>
      <c r="L3458" s="31"/>
      <c r="M3458" s="40" t="str">
        <f t="shared" si="325"/>
        <v/>
      </c>
      <c r="Q3458" s="40" t="str">
        <f t="shared" si="326"/>
        <v/>
      </c>
      <c r="U3458" s="40" t="str">
        <f t="shared" si="327"/>
        <v/>
      </c>
      <c r="V3458" s="53"/>
      <c r="Y3458" s="40" t="str">
        <f t="shared" si="328"/>
        <v/>
      </c>
      <c r="AC3458" s="40" t="str">
        <f t="shared" si="329"/>
        <v/>
      </c>
    </row>
    <row r="3459" spans="9:29" x14ac:dyDescent="0.3">
      <c r="I3459" s="40" t="str">
        <f t="shared" si="324"/>
        <v/>
      </c>
      <c r="L3459" s="31"/>
      <c r="M3459" s="40" t="str">
        <f t="shared" si="325"/>
        <v/>
      </c>
      <c r="Q3459" s="40" t="str">
        <f t="shared" si="326"/>
        <v/>
      </c>
      <c r="U3459" s="40" t="str">
        <f t="shared" si="327"/>
        <v/>
      </c>
      <c r="V3459" s="53"/>
      <c r="Y3459" s="40" t="str">
        <f t="shared" si="328"/>
        <v/>
      </c>
      <c r="AC3459" s="40" t="str">
        <f t="shared" si="329"/>
        <v/>
      </c>
    </row>
    <row r="3460" spans="9:29" x14ac:dyDescent="0.3">
      <c r="I3460" s="40" t="str">
        <f t="shared" ref="I3460:I3523" si="330">IF(H3460="","",IF(H3460="**","",ABS(H3460*100)))</f>
        <v/>
      </c>
      <c r="L3460" s="31"/>
      <c r="M3460" s="40" t="str">
        <f t="shared" ref="M3460:M3523" si="331">IF(L3460="","",IF(L3460="**","",ABS(L3460*100)))</f>
        <v/>
      </c>
      <c r="Q3460" s="40" t="str">
        <f t="shared" ref="Q3460:Q3523" si="332">IF(P3460="","",IF(P3460="**","",ABS(P3460*100)))</f>
        <v/>
      </c>
      <c r="U3460" s="40" t="str">
        <f t="shared" ref="U3460:U3523" si="333">IF(T3460="","",IF(T3460="**","",ABS(T3460*100)))</f>
        <v/>
      </c>
      <c r="V3460" s="53"/>
      <c r="Y3460" s="40" t="str">
        <f t="shared" ref="Y3460:Y3523" si="334">IF(X3460="","",IF(X3460="**","",ABS(X3460*100)))</f>
        <v/>
      </c>
      <c r="AC3460" s="40" t="str">
        <f t="shared" ref="AC3460:AC3523" si="335">IF(AB3460="","",IF(AB3460="**","",ABS(AB3460*100)))</f>
        <v/>
      </c>
    </row>
    <row r="3461" spans="9:29" x14ac:dyDescent="0.3">
      <c r="I3461" s="40" t="str">
        <f t="shared" si="330"/>
        <v/>
      </c>
      <c r="L3461" s="31"/>
      <c r="M3461" s="40" t="str">
        <f t="shared" si="331"/>
        <v/>
      </c>
      <c r="Q3461" s="40" t="str">
        <f t="shared" si="332"/>
        <v/>
      </c>
      <c r="U3461" s="40" t="str">
        <f t="shared" si="333"/>
        <v/>
      </c>
      <c r="V3461" s="53"/>
      <c r="Y3461" s="40" t="str">
        <f t="shared" si="334"/>
        <v/>
      </c>
      <c r="AC3461" s="40" t="str">
        <f t="shared" si="335"/>
        <v/>
      </c>
    </row>
    <row r="3462" spans="9:29" x14ac:dyDescent="0.3">
      <c r="I3462" s="40" t="str">
        <f t="shared" si="330"/>
        <v/>
      </c>
      <c r="L3462" s="31"/>
      <c r="M3462" s="40" t="str">
        <f t="shared" si="331"/>
        <v/>
      </c>
      <c r="Q3462" s="40" t="str">
        <f t="shared" si="332"/>
        <v/>
      </c>
      <c r="U3462" s="40" t="str">
        <f t="shared" si="333"/>
        <v/>
      </c>
      <c r="V3462" s="53"/>
      <c r="Y3462" s="40" t="str">
        <f t="shared" si="334"/>
        <v/>
      </c>
      <c r="AC3462" s="40" t="str">
        <f t="shared" si="335"/>
        <v/>
      </c>
    </row>
    <row r="3463" spans="9:29" x14ac:dyDescent="0.3">
      <c r="I3463" s="40" t="str">
        <f t="shared" si="330"/>
        <v/>
      </c>
      <c r="L3463" s="31"/>
      <c r="M3463" s="40" t="str">
        <f t="shared" si="331"/>
        <v/>
      </c>
      <c r="Q3463" s="40" t="str">
        <f t="shared" si="332"/>
        <v/>
      </c>
      <c r="U3463" s="40" t="str">
        <f t="shared" si="333"/>
        <v/>
      </c>
      <c r="V3463" s="53"/>
      <c r="Y3463" s="40" t="str">
        <f t="shared" si="334"/>
        <v/>
      </c>
      <c r="AC3463" s="40" t="str">
        <f t="shared" si="335"/>
        <v/>
      </c>
    </row>
    <row r="3464" spans="9:29" x14ac:dyDescent="0.3">
      <c r="I3464" s="40" t="str">
        <f t="shared" si="330"/>
        <v/>
      </c>
      <c r="L3464" s="31"/>
      <c r="M3464" s="40" t="str">
        <f t="shared" si="331"/>
        <v/>
      </c>
      <c r="Q3464" s="40" t="str">
        <f t="shared" si="332"/>
        <v/>
      </c>
      <c r="U3464" s="40" t="str">
        <f t="shared" si="333"/>
        <v/>
      </c>
      <c r="V3464" s="53"/>
      <c r="Y3464" s="40" t="str">
        <f t="shared" si="334"/>
        <v/>
      </c>
      <c r="AC3464" s="40" t="str">
        <f t="shared" si="335"/>
        <v/>
      </c>
    </row>
    <row r="3465" spans="9:29" x14ac:dyDescent="0.3">
      <c r="I3465" s="40" t="str">
        <f t="shared" si="330"/>
        <v/>
      </c>
      <c r="L3465" s="31"/>
      <c r="M3465" s="40" t="str">
        <f t="shared" si="331"/>
        <v/>
      </c>
      <c r="Q3465" s="40" t="str">
        <f t="shared" si="332"/>
        <v/>
      </c>
      <c r="U3465" s="40" t="str">
        <f t="shared" si="333"/>
        <v/>
      </c>
      <c r="V3465" s="53"/>
      <c r="Y3465" s="40" t="str">
        <f t="shared" si="334"/>
        <v/>
      </c>
      <c r="AC3465" s="40" t="str">
        <f t="shared" si="335"/>
        <v/>
      </c>
    </row>
    <row r="3466" spans="9:29" x14ac:dyDescent="0.3">
      <c r="I3466" s="40" t="str">
        <f t="shared" si="330"/>
        <v/>
      </c>
      <c r="L3466" s="31"/>
      <c r="M3466" s="40" t="str">
        <f t="shared" si="331"/>
        <v/>
      </c>
      <c r="Q3466" s="40" t="str">
        <f t="shared" si="332"/>
        <v/>
      </c>
      <c r="U3466" s="40" t="str">
        <f t="shared" si="333"/>
        <v/>
      </c>
      <c r="V3466" s="53"/>
      <c r="Y3466" s="40" t="str">
        <f t="shared" si="334"/>
        <v/>
      </c>
      <c r="AC3466" s="40" t="str">
        <f t="shared" si="335"/>
        <v/>
      </c>
    </row>
    <row r="3467" spans="9:29" x14ac:dyDescent="0.3">
      <c r="I3467" s="40" t="str">
        <f t="shared" si="330"/>
        <v/>
      </c>
      <c r="L3467" s="31"/>
      <c r="M3467" s="40" t="str">
        <f t="shared" si="331"/>
        <v/>
      </c>
      <c r="Q3467" s="40" t="str">
        <f t="shared" si="332"/>
        <v/>
      </c>
      <c r="U3467" s="40" t="str">
        <f t="shared" si="333"/>
        <v/>
      </c>
      <c r="V3467" s="53"/>
      <c r="Y3467" s="40" t="str">
        <f t="shared" si="334"/>
        <v/>
      </c>
      <c r="AC3467" s="40" t="str">
        <f t="shared" si="335"/>
        <v/>
      </c>
    </row>
    <row r="3468" spans="9:29" x14ac:dyDescent="0.3">
      <c r="I3468" s="40" t="str">
        <f t="shared" si="330"/>
        <v/>
      </c>
      <c r="L3468" s="31"/>
      <c r="M3468" s="40" t="str">
        <f t="shared" si="331"/>
        <v/>
      </c>
      <c r="Q3468" s="40" t="str">
        <f t="shared" si="332"/>
        <v/>
      </c>
      <c r="U3468" s="40" t="str">
        <f t="shared" si="333"/>
        <v/>
      </c>
      <c r="V3468" s="53"/>
      <c r="Y3468" s="40" t="str">
        <f t="shared" si="334"/>
        <v/>
      </c>
      <c r="AC3468" s="40" t="str">
        <f t="shared" si="335"/>
        <v/>
      </c>
    </row>
    <row r="3469" spans="9:29" x14ac:dyDescent="0.3">
      <c r="I3469" s="40" t="str">
        <f t="shared" si="330"/>
        <v/>
      </c>
      <c r="L3469" s="31"/>
      <c r="M3469" s="40" t="str">
        <f t="shared" si="331"/>
        <v/>
      </c>
      <c r="Q3469" s="40" t="str">
        <f t="shared" si="332"/>
        <v/>
      </c>
      <c r="U3469" s="40" t="str">
        <f t="shared" si="333"/>
        <v/>
      </c>
      <c r="V3469" s="53"/>
      <c r="Y3469" s="40" t="str">
        <f t="shared" si="334"/>
        <v/>
      </c>
      <c r="AC3469" s="40" t="str">
        <f t="shared" si="335"/>
        <v/>
      </c>
    </row>
    <row r="3470" spans="9:29" x14ac:dyDescent="0.3">
      <c r="I3470" s="40" t="str">
        <f t="shared" si="330"/>
        <v/>
      </c>
      <c r="L3470" s="31"/>
      <c r="M3470" s="40" t="str">
        <f t="shared" si="331"/>
        <v/>
      </c>
      <c r="Q3470" s="40" t="str">
        <f t="shared" si="332"/>
        <v/>
      </c>
      <c r="U3470" s="40" t="str">
        <f t="shared" si="333"/>
        <v/>
      </c>
      <c r="V3470" s="53"/>
      <c r="Y3470" s="40" t="str">
        <f t="shared" si="334"/>
        <v/>
      </c>
      <c r="AC3470" s="40" t="str">
        <f t="shared" si="335"/>
        <v/>
      </c>
    </row>
    <row r="3471" spans="9:29" x14ac:dyDescent="0.3">
      <c r="I3471" s="40" t="str">
        <f t="shared" si="330"/>
        <v/>
      </c>
      <c r="L3471" s="31"/>
      <c r="M3471" s="40" t="str">
        <f t="shared" si="331"/>
        <v/>
      </c>
      <c r="Q3471" s="40" t="str">
        <f t="shared" si="332"/>
        <v/>
      </c>
      <c r="U3471" s="40" t="str">
        <f t="shared" si="333"/>
        <v/>
      </c>
      <c r="V3471" s="53"/>
      <c r="Y3471" s="40" t="str">
        <f t="shared" si="334"/>
        <v/>
      </c>
      <c r="AC3471" s="40" t="str">
        <f t="shared" si="335"/>
        <v/>
      </c>
    </row>
    <row r="3472" spans="9:29" x14ac:dyDescent="0.3">
      <c r="I3472" s="40" t="str">
        <f t="shared" si="330"/>
        <v/>
      </c>
      <c r="L3472" s="31"/>
      <c r="M3472" s="40" t="str">
        <f t="shared" si="331"/>
        <v/>
      </c>
      <c r="Q3472" s="40" t="str">
        <f t="shared" si="332"/>
        <v/>
      </c>
      <c r="U3472" s="40" t="str">
        <f t="shared" si="333"/>
        <v/>
      </c>
      <c r="V3472" s="53"/>
      <c r="Y3472" s="40" t="str">
        <f t="shared" si="334"/>
        <v/>
      </c>
      <c r="AC3472" s="40" t="str">
        <f t="shared" si="335"/>
        <v/>
      </c>
    </row>
    <row r="3473" spans="9:29" x14ac:dyDescent="0.3">
      <c r="I3473" s="40" t="str">
        <f t="shared" si="330"/>
        <v/>
      </c>
      <c r="L3473" s="31"/>
      <c r="M3473" s="40" t="str">
        <f t="shared" si="331"/>
        <v/>
      </c>
      <c r="Q3473" s="40" t="str">
        <f t="shared" si="332"/>
        <v/>
      </c>
      <c r="U3473" s="40" t="str">
        <f t="shared" si="333"/>
        <v/>
      </c>
      <c r="V3473" s="53"/>
      <c r="Y3473" s="40" t="str">
        <f t="shared" si="334"/>
        <v/>
      </c>
      <c r="AC3473" s="40" t="str">
        <f t="shared" si="335"/>
        <v/>
      </c>
    </row>
    <row r="3474" spans="9:29" x14ac:dyDescent="0.3">
      <c r="I3474" s="40" t="str">
        <f t="shared" si="330"/>
        <v/>
      </c>
      <c r="L3474" s="31"/>
      <c r="M3474" s="40" t="str">
        <f t="shared" si="331"/>
        <v/>
      </c>
      <c r="Q3474" s="40" t="str">
        <f t="shared" si="332"/>
        <v/>
      </c>
      <c r="U3474" s="40" t="str">
        <f t="shared" si="333"/>
        <v/>
      </c>
      <c r="V3474" s="53"/>
      <c r="Y3474" s="40" t="str">
        <f t="shared" si="334"/>
        <v/>
      </c>
      <c r="AC3474" s="40" t="str">
        <f t="shared" si="335"/>
        <v/>
      </c>
    </row>
    <row r="3475" spans="9:29" x14ac:dyDescent="0.3">
      <c r="I3475" s="40" t="str">
        <f t="shared" si="330"/>
        <v/>
      </c>
      <c r="L3475" s="31"/>
      <c r="M3475" s="40" t="str">
        <f t="shared" si="331"/>
        <v/>
      </c>
      <c r="Q3475" s="40" t="str">
        <f t="shared" si="332"/>
        <v/>
      </c>
      <c r="U3475" s="40" t="str">
        <f t="shared" si="333"/>
        <v/>
      </c>
      <c r="V3475" s="53"/>
      <c r="Y3475" s="40" t="str">
        <f t="shared" si="334"/>
        <v/>
      </c>
      <c r="AC3475" s="40" t="str">
        <f t="shared" si="335"/>
        <v/>
      </c>
    </row>
    <row r="3476" spans="9:29" x14ac:dyDescent="0.3">
      <c r="I3476" s="40" t="str">
        <f t="shared" si="330"/>
        <v/>
      </c>
      <c r="L3476" s="31"/>
      <c r="M3476" s="40" t="str">
        <f t="shared" si="331"/>
        <v/>
      </c>
      <c r="Q3476" s="40" t="str">
        <f t="shared" si="332"/>
        <v/>
      </c>
      <c r="U3476" s="40" t="str">
        <f t="shared" si="333"/>
        <v/>
      </c>
      <c r="V3476" s="53"/>
      <c r="Y3476" s="40" t="str">
        <f t="shared" si="334"/>
        <v/>
      </c>
      <c r="AC3476" s="40" t="str">
        <f t="shared" si="335"/>
        <v/>
      </c>
    </row>
    <row r="3477" spans="9:29" x14ac:dyDescent="0.3">
      <c r="I3477" s="40" t="str">
        <f t="shared" si="330"/>
        <v/>
      </c>
      <c r="L3477" s="31"/>
      <c r="M3477" s="40" t="str">
        <f t="shared" si="331"/>
        <v/>
      </c>
      <c r="Q3477" s="40" t="str">
        <f t="shared" si="332"/>
        <v/>
      </c>
      <c r="U3477" s="40" t="str">
        <f t="shared" si="333"/>
        <v/>
      </c>
      <c r="V3477" s="53"/>
      <c r="Y3477" s="40" t="str">
        <f t="shared" si="334"/>
        <v/>
      </c>
      <c r="AC3477" s="40" t="str">
        <f t="shared" si="335"/>
        <v/>
      </c>
    </row>
    <row r="3478" spans="9:29" x14ac:dyDescent="0.3">
      <c r="I3478" s="40" t="str">
        <f t="shared" si="330"/>
        <v/>
      </c>
      <c r="L3478" s="31"/>
      <c r="M3478" s="40" t="str">
        <f t="shared" si="331"/>
        <v/>
      </c>
      <c r="Q3478" s="40" t="str">
        <f t="shared" si="332"/>
        <v/>
      </c>
      <c r="U3478" s="40" t="str">
        <f t="shared" si="333"/>
        <v/>
      </c>
      <c r="V3478" s="53"/>
      <c r="Y3478" s="40" t="str">
        <f t="shared" si="334"/>
        <v/>
      </c>
      <c r="AC3478" s="40" t="str">
        <f t="shared" si="335"/>
        <v/>
      </c>
    </row>
    <row r="3479" spans="9:29" x14ac:dyDescent="0.3">
      <c r="I3479" s="40" t="str">
        <f t="shared" si="330"/>
        <v/>
      </c>
      <c r="L3479" s="31"/>
      <c r="M3479" s="40" t="str">
        <f t="shared" si="331"/>
        <v/>
      </c>
      <c r="Q3479" s="40" t="str">
        <f t="shared" si="332"/>
        <v/>
      </c>
      <c r="U3479" s="40" t="str">
        <f t="shared" si="333"/>
        <v/>
      </c>
      <c r="V3479" s="53"/>
      <c r="Y3479" s="40" t="str">
        <f t="shared" si="334"/>
        <v/>
      </c>
      <c r="AC3479" s="40" t="str">
        <f t="shared" si="335"/>
        <v/>
      </c>
    </row>
    <row r="3480" spans="9:29" x14ac:dyDescent="0.3">
      <c r="I3480" s="40" t="str">
        <f t="shared" si="330"/>
        <v/>
      </c>
      <c r="L3480" s="31"/>
      <c r="M3480" s="40" t="str">
        <f t="shared" si="331"/>
        <v/>
      </c>
      <c r="Q3480" s="40" t="str">
        <f t="shared" si="332"/>
        <v/>
      </c>
      <c r="U3480" s="40" t="str">
        <f t="shared" si="333"/>
        <v/>
      </c>
      <c r="V3480" s="53"/>
      <c r="Y3480" s="40" t="str">
        <f t="shared" si="334"/>
        <v/>
      </c>
      <c r="AC3480" s="40" t="str">
        <f t="shared" si="335"/>
        <v/>
      </c>
    </row>
    <row r="3481" spans="9:29" x14ac:dyDescent="0.3">
      <c r="I3481" s="40" t="str">
        <f t="shared" si="330"/>
        <v/>
      </c>
      <c r="L3481" s="31"/>
      <c r="M3481" s="40" t="str">
        <f t="shared" si="331"/>
        <v/>
      </c>
      <c r="Q3481" s="40" t="str">
        <f t="shared" si="332"/>
        <v/>
      </c>
      <c r="U3481" s="40" t="str">
        <f t="shared" si="333"/>
        <v/>
      </c>
      <c r="V3481" s="53"/>
      <c r="Y3481" s="40" t="str">
        <f t="shared" si="334"/>
        <v/>
      </c>
      <c r="AC3481" s="40" t="str">
        <f t="shared" si="335"/>
        <v/>
      </c>
    </row>
    <row r="3482" spans="9:29" x14ac:dyDescent="0.3">
      <c r="I3482" s="40" t="str">
        <f t="shared" si="330"/>
        <v/>
      </c>
      <c r="L3482" s="31"/>
      <c r="M3482" s="40" t="str">
        <f t="shared" si="331"/>
        <v/>
      </c>
      <c r="Q3482" s="40" t="str">
        <f t="shared" si="332"/>
        <v/>
      </c>
      <c r="U3482" s="40" t="str">
        <f t="shared" si="333"/>
        <v/>
      </c>
      <c r="V3482" s="53"/>
      <c r="Y3482" s="40" t="str">
        <f t="shared" si="334"/>
        <v/>
      </c>
      <c r="AC3482" s="40" t="str">
        <f t="shared" si="335"/>
        <v/>
      </c>
    </row>
    <row r="3483" spans="9:29" x14ac:dyDescent="0.3">
      <c r="I3483" s="40" t="str">
        <f t="shared" si="330"/>
        <v/>
      </c>
      <c r="L3483" s="31"/>
      <c r="M3483" s="40" t="str">
        <f t="shared" si="331"/>
        <v/>
      </c>
      <c r="Q3483" s="40" t="str">
        <f t="shared" si="332"/>
        <v/>
      </c>
      <c r="U3483" s="40" t="str">
        <f t="shared" si="333"/>
        <v/>
      </c>
      <c r="V3483" s="53"/>
      <c r="Y3483" s="40" t="str">
        <f t="shared" si="334"/>
        <v/>
      </c>
      <c r="AC3483" s="40" t="str">
        <f t="shared" si="335"/>
        <v/>
      </c>
    </row>
    <row r="3484" spans="9:29" x14ac:dyDescent="0.3">
      <c r="I3484" s="40" t="str">
        <f t="shared" si="330"/>
        <v/>
      </c>
      <c r="L3484" s="31"/>
      <c r="M3484" s="40" t="str">
        <f t="shared" si="331"/>
        <v/>
      </c>
      <c r="Q3484" s="40" t="str">
        <f t="shared" si="332"/>
        <v/>
      </c>
      <c r="U3484" s="40" t="str">
        <f t="shared" si="333"/>
        <v/>
      </c>
      <c r="V3484" s="53"/>
      <c r="Y3484" s="40" t="str">
        <f t="shared" si="334"/>
        <v/>
      </c>
      <c r="AC3484" s="40" t="str">
        <f t="shared" si="335"/>
        <v/>
      </c>
    </row>
    <row r="3485" spans="9:29" x14ac:dyDescent="0.3">
      <c r="I3485" s="40" t="str">
        <f t="shared" si="330"/>
        <v/>
      </c>
      <c r="L3485" s="31"/>
      <c r="M3485" s="40" t="str">
        <f t="shared" si="331"/>
        <v/>
      </c>
      <c r="Q3485" s="40" t="str">
        <f t="shared" si="332"/>
        <v/>
      </c>
      <c r="U3485" s="40" t="str">
        <f t="shared" si="333"/>
        <v/>
      </c>
      <c r="V3485" s="53"/>
      <c r="Y3485" s="40" t="str">
        <f t="shared" si="334"/>
        <v/>
      </c>
      <c r="AC3485" s="40" t="str">
        <f t="shared" si="335"/>
        <v/>
      </c>
    </row>
    <row r="3486" spans="9:29" x14ac:dyDescent="0.3">
      <c r="I3486" s="40" t="str">
        <f t="shared" si="330"/>
        <v/>
      </c>
      <c r="L3486" s="31"/>
      <c r="M3486" s="40" t="str">
        <f t="shared" si="331"/>
        <v/>
      </c>
      <c r="Q3486" s="40" t="str">
        <f t="shared" si="332"/>
        <v/>
      </c>
      <c r="U3486" s="40" t="str">
        <f t="shared" si="333"/>
        <v/>
      </c>
      <c r="V3486" s="53"/>
      <c r="Y3486" s="40" t="str">
        <f t="shared" si="334"/>
        <v/>
      </c>
      <c r="AC3486" s="40" t="str">
        <f t="shared" si="335"/>
        <v/>
      </c>
    </row>
    <row r="3487" spans="9:29" x14ac:dyDescent="0.3">
      <c r="I3487" s="40" t="str">
        <f t="shared" si="330"/>
        <v/>
      </c>
      <c r="L3487" s="31"/>
      <c r="M3487" s="40" t="str">
        <f t="shared" si="331"/>
        <v/>
      </c>
      <c r="Q3487" s="40" t="str">
        <f t="shared" si="332"/>
        <v/>
      </c>
      <c r="U3487" s="40" t="str">
        <f t="shared" si="333"/>
        <v/>
      </c>
      <c r="V3487" s="53"/>
      <c r="Y3487" s="40" t="str">
        <f t="shared" si="334"/>
        <v/>
      </c>
      <c r="AC3487" s="40" t="str">
        <f t="shared" si="335"/>
        <v/>
      </c>
    </row>
    <row r="3488" spans="9:29" x14ac:dyDescent="0.3">
      <c r="I3488" s="40" t="str">
        <f t="shared" si="330"/>
        <v/>
      </c>
      <c r="L3488" s="31"/>
      <c r="M3488" s="40" t="str">
        <f t="shared" si="331"/>
        <v/>
      </c>
      <c r="Q3488" s="40" t="str">
        <f t="shared" si="332"/>
        <v/>
      </c>
      <c r="U3488" s="40" t="str">
        <f t="shared" si="333"/>
        <v/>
      </c>
      <c r="V3488" s="53"/>
      <c r="Y3488" s="40" t="str">
        <f t="shared" si="334"/>
        <v/>
      </c>
      <c r="AC3488" s="40" t="str">
        <f t="shared" si="335"/>
        <v/>
      </c>
    </row>
    <row r="3489" spans="9:29" x14ac:dyDescent="0.3">
      <c r="I3489" s="40" t="str">
        <f t="shared" si="330"/>
        <v/>
      </c>
      <c r="L3489" s="31"/>
      <c r="M3489" s="40" t="str">
        <f t="shared" si="331"/>
        <v/>
      </c>
      <c r="Q3489" s="40" t="str">
        <f t="shared" si="332"/>
        <v/>
      </c>
      <c r="U3489" s="40" t="str">
        <f t="shared" si="333"/>
        <v/>
      </c>
      <c r="V3489" s="53"/>
      <c r="Y3489" s="40" t="str">
        <f t="shared" si="334"/>
        <v/>
      </c>
      <c r="AC3489" s="40" t="str">
        <f t="shared" si="335"/>
        <v/>
      </c>
    </row>
    <row r="3490" spans="9:29" x14ac:dyDescent="0.3">
      <c r="I3490" s="40" t="str">
        <f t="shared" si="330"/>
        <v/>
      </c>
      <c r="L3490" s="31"/>
      <c r="M3490" s="40" t="str">
        <f t="shared" si="331"/>
        <v/>
      </c>
      <c r="Q3490" s="40" t="str">
        <f t="shared" si="332"/>
        <v/>
      </c>
      <c r="U3490" s="40" t="str">
        <f t="shared" si="333"/>
        <v/>
      </c>
      <c r="V3490" s="53"/>
      <c r="Y3490" s="40" t="str">
        <f t="shared" si="334"/>
        <v/>
      </c>
      <c r="AC3490" s="40" t="str">
        <f t="shared" si="335"/>
        <v/>
      </c>
    </row>
    <row r="3491" spans="9:29" x14ac:dyDescent="0.3">
      <c r="I3491" s="40" t="str">
        <f t="shared" si="330"/>
        <v/>
      </c>
      <c r="L3491" s="31"/>
      <c r="M3491" s="40" t="str">
        <f t="shared" si="331"/>
        <v/>
      </c>
      <c r="Q3491" s="40" t="str">
        <f t="shared" si="332"/>
        <v/>
      </c>
      <c r="U3491" s="40" t="str">
        <f t="shared" si="333"/>
        <v/>
      </c>
      <c r="V3491" s="53"/>
      <c r="Y3491" s="40" t="str">
        <f t="shared" si="334"/>
        <v/>
      </c>
      <c r="AC3491" s="40" t="str">
        <f t="shared" si="335"/>
        <v/>
      </c>
    </row>
    <row r="3492" spans="9:29" x14ac:dyDescent="0.3">
      <c r="I3492" s="40" t="str">
        <f t="shared" si="330"/>
        <v/>
      </c>
      <c r="L3492" s="31"/>
      <c r="M3492" s="40" t="str">
        <f t="shared" si="331"/>
        <v/>
      </c>
      <c r="Q3492" s="40" t="str">
        <f t="shared" si="332"/>
        <v/>
      </c>
      <c r="U3492" s="40" t="str">
        <f t="shared" si="333"/>
        <v/>
      </c>
      <c r="V3492" s="53"/>
      <c r="Y3492" s="40" t="str">
        <f t="shared" si="334"/>
        <v/>
      </c>
      <c r="AC3492" s="40" t="str">
        <f t="shared" si="335"/>
        <v/>
      </c>
    </row>
    <row r="3493" spans="9:29" x14ac:dyDescent="0.3">
      <c r="I3493" s="40" t="str">
        <f t="shared" si="330"/>
        <v/>
      </c>
      <c r="L3493" s="31"/>
      <c r="M3493" s="40" t="str">
        <f t="shared" si="331"/>
        <v/>
      </c>
      <c r="Q3493" s="40" t="str">
        <f t="shared" si="332"/>
        <v/>
      </c>
      <c r="U3493" s="40" t="str">
        <f t="shared" si="333"/>
        <v/>
      </c>
      <c r="V3493" s="53"/>
      <c r="Y3493" s="40" t="str">
        <f t="shared" si="334"/>
        <v/>
      </c>
      <c r="AC3493" s="40" t="str">
        <f t="shared" si="335"/>
        <v/>
      </c>
    </row>
    <row r="3494" spans="9:29" x14ac:dyDescent="0.3">
      <c r="I3494" s="40" t="str">
        <f t="shared" si="330"/>
        <v/>
      </c>
      <c r="L3494" s="31"/>
      <c r="M3494" s="40" t="str">
        <f t="shared" si="331"/>
        <v/>
      </c>
      <c r="Q3494" s="40" t="str">
        <f t="shared" si="332"/>
        <v/>
      </c>
      <c r="U3494" s="40" t="str">
        <f t="shared" si="333"/>
        <v/>
      </c>
      <c r="V3494" s="53"/>
      <c r="Y3494" s="40" t="str">
        <f t="shared" si="334"/>
        <v/>
      </c>
      <c r="AC3494" s="40" t="str">
        <f t="shared" si="335"/>
        <v/>
      </c>
    </row>
    <row r="3495" spans="9:29" x14ac:dyDescent="0.3">
      <c r="I3495" s="40" t="str">
        <f t="shared" si="330"/>
        <v/>
      </c>
      <c r="L3495" s="31"/>
      <c r="M3495" s="40" t="str">
        <f t="shared" si="331"/>
        <v/>
      </c>
      <c r="Q3495" s="40" t="str">
        <f t="shared" si="332"/>
        <v/>
      </c>
      <c r="U3495" s="40" t="str">
        <f t="shared" si="333"/>
        <v/>
      </c>
      <c r="V3495" s="53"/>
      <c r="Y3495" s="40" t="str">
        <f t="shared" si="334"/>
        <v/>
      </c>
      <c r="AC3495" s="40" t="str">
        <f t="shared" si="335"/>
        <v/>
      </c>
    </row>
    <row r="3496" spans="9:29" x14ac:dyDescent="0.3">
      <c r="I3496" s="40" t="str">
        <f t="shared" si="330"/>
        <v/>
      </c>
      <c r="L3496" s="31"/>
      <c r="M3496" s="40" t="str">
        <f t="shared" si="331"/>
        <v/>
      </c>
      <c r="Q3496" s="40" t="str">
        <f t="shared" si="332"/>
        <v/>
      </c>
      <c r="U3496" s="40" t="str">
        <f t="shared" si="333"/>
        <v/>
      </c>
      <c r="V3496" s="53"/>
      <c r="Y3496" s="40" t="str">
        <f t="shared" si="334"/>
        <v/>
      </c>
      <c r="AC3496" s="40" t="str">
        <f t="shared" si="335"/>
        <v/>
      </c>
    </row>
    <row r="3497" spans="9:29" x14ac:dyDescent="0.3">
      <c r="I3497" s="40" t="str">
        <f t="shared" si="330"/>
        <v/>
      </c>
      <c r="L3497" s="31"/>
      <c r="M3497" s="40" t="str">
        <f t="shared" si="331"/>
        <v/>
      </c>
      <c r="Q3497" s="40" t="str">
        <f t="shared" si="332"/>
        <v/>
      </c>
      <c r="U3497" s="40" t="str">
        <f t="shared" si="333"/>
        <v/>
      </c>
      <c r="V3497" s="53"/>
      <c r="Y3497" s="40" t="str">
        <f t="shared" si="334"/>
        <v/>
      </c>
      <c r="AC3497" s="40" t="str">
        <f t="shared" si="335"/>
        <v/>
      </c>
    </row>
    <row r="3498" spans="9:29" x14ac:dyDescent="0.3">
      <c r="I3498" s="40" t="str">
        <f t="shared" si="330"/>
        <v/>
      </c>
      <c r="L3498" s="31"/>
      <c r="M3498" s="40" t="str">
        <f t="shared" si="331"/>
        <v/>
      </c>
      <c r="Q3498" s="40" t="str">
        <f t="shared" si="332"/>
        <v/>
      </c>
      <c r="U3498" s="40" t="str">
        <f t="shared" si="333"/>
        <v/>
      </c>
      <c r="V3498" s="53"/>
      <c r="Y3498" s="40" t="str">
        <f t="shared" si="334"/>
        <v/>
      </c>
      <c r="AC3498" s="40" t="str">
        <f t="shared" si="335"/>
        <v/>
      </c>
    </row>
    <row r="3499" spans="9:29" x14ac:dyDescent="0.3">
      <c r="I3499" s="40" t="str">
        <f t="shared" si="330"/>
        <v/>
      </c>
      <c r="L3499" s="31"/>
      <c r="M3499" s="40" t="str">
        <f t="shared" si="331"/>
        <v/>
      </c>
      <c r="Q3499" s="40" t="str">
        <f t="shared" si="332"/>
        <v/>
      </c>
      <c r="U3499" s="40" t="str">
        <f t="shared" si="333"/>
        <v/>
      </c>
      <c r="V3499" s="53"/>
      <c r="Y3499" s="40" t="str">
        <f t="shared" si="334"/>
        <v/>
      </c>
      <c r="AC3499" s="40" t="str">
        <f t="shared" si="335"/>
        <v/>
      </c>
    </row>
    <row r="3500" spans="9:29" x14ac:dyDescent="0.3">
      <c r="I3500" s="40" t="str">
        <f t="shared" si="330"/>
        <v/>
      </c>
      <c r="L3500" s="31"/>
      <c r="M3500" s="40" t="str">
        <f t="shared" si="331"/>
        <v/>
      </c>
      <c r="Q3500" s="40" t="str">
        <f t="shared" si="332"/>
        <v/>
      </c>
      <c r="U3500" s="40" t="str">
        <f t="shared" si="333"/>
        <v/>
      </c>
      <c r="V3500" s="53"/>
      <c r="Y3500" s="40" t="str">
        <f t="shared" si="334"/>
        <v/>
      </c>
      <c r="AC3500" s="40" t="str">
        <f t="shared" si="335"/>
        <v/>
      </c>
    </row>
    <row r="3501" spans="9:29" x14ac:dyDescent="0.3">
      <c r="I3501" s="40" t="str">
        <f t="shared" si="330"/>
        <v/>
      </c>
      <c r="L3501" s="31"/>
      <c r="M3501" s="40" t="str">
        <f t="shared" si="331"/>
        <v/>
      </c>
      <c r="Q3501" s="40" t="str">
        <f t="shared" si="332"/>
        <v/>
      </c>
      <c r="U3501" s="40" t="str">
        <f t="shared" si="333"/>
        <v/>
      </c>
      <c r="V3501" s="53"/>
      <c r="Y3501" s="40" t="str">
        <f t="shared" si="334"/>
        <v/>
      </c>
      <c r="AC3501" s="40" t="str">
        <f t="shared" si="335"/>
        <v/>
      </c>
    </row>
    <row r="3502" spans="9:29" x14ac:dyDescent="0.3">
      <c r="I3502" s="40" t="str">
        <f t="shared" si="330"/>
        <v/>
      </c>
      <c r="L3502" s="31"/>
      <c r="M3502" s="40" t="str">
        <f t="shared" si="331"/>
        <v/>
      </c>
      <c r="Q3502" s="40" t="str">
        <f t="shared" si="332"/>
        <v/>
      </c>
      <c r="U3502" s="40" t="str">
        <f t="shared" si="333"/>
        <v/>
      </c>
      <c r="V3502" s="53"/>
      <c r="Y3502" s="40" t="str">
        <f t="shared" si="334"/>
        <v/>
      </c>
      <c r="AC3502" s="40" t="str">
        <f t="shared" si="335"/>
        <v/>
      </c>
    </row>
    <row r="3503" spans="9:29" x14ac:dyDescent="0.3">
      <c r="I3503" s="40" t="str">
        <f t="shared" si="330"/>
        <v/>
      </c>
      <c r="L3503" s="31"/>
      <c r="M3503" s="40" t="str">
        <f t="shared" si="331"/>
        <v/>
      </c>
      <c r="Q3503" s="40" t="str">
        <f t="shared" si="332"/>
        <v/>
      </c>
      <c r="U3503" s="40" t="str">
        <f t="shared" si="333"/>
        <v/>
      </c>
      <c r="V3503" s="53"/>
      <c r="Y3503" s="40" t="str">
        <f t="shared" si="334"/>
        <v/>
      </c>
      <c r="AC3503" s="40" t="str">
        <f t="shared" si="335"/>
        <v/>
      </c>
    </row>
    <row r="3504" spans="9:29" x14ac:dyDescent="0.3">
      <c r="I3504" s="40" t="str">
        <f t="shared" si="330"/>
        <v/>
      </c>
      <c r="L3504" s="31"/>
      <c r="M3504" s="40" t="str">
        <f t="shared" si="331"/>
        <v/>
      </c>
      <c r="Q3504" s="40" t="str">
        <f t="shared" si="332"/>
        <v/>
      </c>
      <c r="U3504" s="40" t="str">
        <f t="shared" si="333"/>
        <v/>
      </c>
      <c r="V3504" s="53"/>
      <c r="Y3504" s="40" t="str">
        <f t="shared" si="334"/>
        <v/>
      </c>
      <c r="AC3504" s="40" t="str">
        <f t="shared" si="335"/>
        <v/>
      </c>
    </row>
    <row r="3505" spans="9:29" x14ac:dyDescent="0.3">
      <c r="I3505" s="40" t="str">
        <f t="shared" si="330"/>
        <v/>
      </c>
      <c r="L3505" s="31"/>
      <c r="M3505" s="40" t="str">
        <f t="shared" si="331"/>
        <v/>
      </c>
      <c r="Q3505" s="40" t="str">
        <f t="shared" si="332"/>
        <v/>
      </c>
      <c r="U3505" s="40" t="str">
        <f t="shared" si="333"/>
        <v/>
      </c>
      <c r="V3505" s="53"/>
      <c r="Y3505" s="40" t="str">
        <f t="shared" si="334"/>
        <v/>
      </c>
      <c r="AC3505" s="40" t="str">
        <f t="shared" si="335"/>
        <v/>
      </c>
    </row>
    <row r="3506" spans="9:29" x14ac:dyDescent="0.3">
      <c r="I3506" s="40" t="str">
        <f t="shared" si="330"/>
        <v/>
      </c>
      <c r="L3506" s="31"/>
      <c r="M3506" s="40" t="str">
        <f t="shared" si="331"/>
        <v/>
      </c>
      <c r="Q3506" s="40" t="str">
        <f t="shared" si="332"/>
        <v/>
      </c>
      <c r="U3506" s="40" t="str">
        <f t="shared" si="333"/>
        <v/>
      </c>
      <c r="V3506" s="53"/>
      <c r="Y3506" s="40" t="str">
        <f t="shared" si="334"/>
        <v/>
      </c>
      <c r="AC3506" s="40" t="str">
        <f t="shared" si="335"/>
        <v/>
      </c>
    </row>
    <row r="3507" spans="9:29" x14ac:dyDescent="0.3">
      <c r="I3507" s="40" t="str">
        <f t="shared" si="330"/>
        <v/>
      </c>
      <c r="L3507" s="31"/>
      <c r="M3507" s="40" t="str">
        <f t="shared" si="331"/>
        <v/>
      </c>
      <c r="Q3507" s="40" t="str">
        <f t="shared" si="332"/>
        <v/>
      </c>
      <c r="U3507" s="40" t="str">
        <f t="shared" si="333"/>
        <v/>
      </c>
      <c r="V3507" s="53"/>
      <c r="Y3507" s="40" t="str">
        <f t="shared" si="334"/>
        <v/>
      </c>
      <c r="AC3507" s="40" t="str">
        <f t="shared" si="335"/>
        <v/>
      </c>
    </row>
    <row r="3508" spans="9:29" x14ac:dyDescent="0.3">
      <c r="I3508" s="40" t="str">
        <f t="shared" si="330"/>
        <v/>
      </c>
      <c r="L3508" s="31"/>
      <c r="M3508" s="40" t="str">
        <f t="shared" si="331"/>
        <v/>
      </c>
      <c r="Q3508" s="40" t="str">
        <f t="shared" si="332"/>
        <v/>
      </c>
      <c r="U3508" s="40" t="str">
        <f t="shared" si="333"/>
        <v/>
      </c>
      <c r="V3508" s="53"/>
      <c r="Y3508" s="40" t="str">
        <f t="shared" si="334"/>
        <v/>
      </c>
      <c r="AC3508" s="40" t="str">
        <f t="shared" si="335"/>
        <v/>
      </c>
    </row>
    <row r="3509" spans="9:29" x14ac:dyDescent="0.3">
      <c r="I3509" s="40" t="str">
        <f t="shared" si="330"/>
        <v/>
      </c>
      <c r="L3509" s="31"/>
      <c r="M3509" s="40" t="str">
        <f t="shared" si="331"/>
        <v/>
      </c>
      <c r="Q3509" s="40" t="str">
        <f t="shared" si="332"/>
        <v/>
      </c>
      <c r="U3509" s="40" t="str">
        <f t="shared" si="333"/>
        <v/>
      </c>
      <c r="V3509" s="53"/>
      <c r="Y3509" s="40" t="str">
        <f t="shared" si="334"/>
        <v/>
      </c>
      <c r="AC3509" s="40" t="str">
        <f t="shared" si="335"/>
        <v/>
      </c>
    </row>
    <row r="3510" spans="9:29" x14ac:dyDescent="0.3">
      <c r="I3510" s="40" t="str">
        <f t="shared" si="330"/>
        <v/>
      </c>
      <c r="L3510" s="31"/>
      <c r="M3510" s="40" t="str">
        <f t="shared" si="331"/>
        <v/>
      </c>
      <c r="Q3510" s="40" t="str">
        <f t="shared" si="332"/>
        <v/>
      </c>
      <c r="U3510" s="40" t="str">
        <f t="shared" si="333"/>
        <v/>
      </c>
      <c r="V3510" s="53"/>
      <c r="Y3510" s="40" t="str">
        <f t="shared" si="334"/>
        <v/>
      </c>
      <c r="AC3510" s="40" t="str">
        <f t="shared" si="335"/>
        <v/>
      </c>
    </row>
    <row r="3511" spans="9:29" x14ac:dyDescent="0.3">
      <c r="I3511" s="40" t="str">
        <f t="shared" si="330"/>
        <v/>
      </c>
      <c r="L3511" s="31"/>
      <c r="M3511" s="40" t="str">
        <f t="shared" si="331"/>
        <v/>
      </c>
      <c r="Q3511" s="40" t="str">
        <f t="shared" si="332"/>
        <v/>
      </c>
      <c r="U3511" s="40" t="str">
        <f t="shared" si="333"/>
        <v/>
      </c>
      <c r="V3511" s="53"/>
      <c r="Y3511" s="40" t="str">
        <f t="shared" si="334"/>
        <v/>
      </c>
      <c r="AC3511" s="40" t="str">
        <f t="shared" si="335"/>
        <v/>
      </c>
    </row>
    <row r="3512" spans="9:29" x14ac:dyDescent="0.3">
      <c r="I3512" s="40" t="str">
        <f t="shared" si="330"/>
        <v/>
      </c>
      <c r="L3512" s="31"/>
      <c r="M3512" s="40" t="str">
        <f t="shared" si="331"/>
        <v/>
      </c>
      <c r="Q3512" s="40" t="str">
        <f t="shared" si="332"/>
        <v/>
      </c>
      <c r="U3512" s="40" t="str">
        <f t="shared" si="333"/>
        <v/>
      </c>
      <c r="V3512" s="53"/>
      <c r="Y3512" s="40" t="str">
        <f t="shared" si="334"/>
        <v/>
      </c>
      <c r="AC3512" s="40" t="str">
        <f t="shared" si="335"/>
        <v/>
      </c>
    </row>
    <row r="3513" spans="9:29" x14ac:dyDescent="0.3">
      <c r="I3513" s="40" t="str">
        <f t="shared" si="330"/>
        <v/>
      </c>
      <c r="L3513" s="31"/>
      <c r="M3513" s="40" t="str">
        <f t="shared" si="331"/>
        <v/>
      </c>
      <c r="Q3513" s="40" t="str">
        <f t="shared" si="332"/>
        <v/>
      </c>
      <c r="U3513" s="40" t="str">
        <f t="shared" si="333"/>
        <v/>
      </c>
      <c r="V3513" s="53"/>
      <c r="Y3513" s="40" t="str">
        <f t="shared" si="334"/>
        <v/>
      </c>
      <c r="AC3513" s="40" t="str">
        <f t="shared" si="335"/>
        <v/>
      </c>
    </row>
    <row r="3514" spans="9:29" x14ac:dyDescent="0.3">
      <c r="I3514" s="40" t="str">
        <f t="shared" si="330"/>
        <v/>
      </c>
      <c r="L3514" s="31"/>
      <c r="M3514" s="40" t="str">
        <f t="shared" si="331"/>
        <v/>
      </c>
      <c r="Q3514" s="40" t="str">
        <f t="shared" si="332"/>
        <v/>
      </c>
      <c r="U3514" s="40" t="str">
        <f t="shared" si="333"/>
        <v/>
      </c>
      <c r="V3514" s="53"/>
      <c r="Y3514" s="40" t="str">
        <f t="shared" si="334"/>
        <v/>
      </c>
      <c r="AC3514" s="40" t="str">
        <f t="shared" si="335"/>
        <v/>
      </c>
    </row>
    <row r="3515" spans="9:29" x14ac:dyDescent="0.3">
      <c r="I3515" s="40" t="str">
        <f t="shared" si="330"/>
        <v/>
      </c>
      <c r="L3515" s="31"/>
      <c r="M3515" s="40" t="str">
        <f t="shared" si="331"/>
        <v/>
      </c>
      <c r="Q3515" s="40" t="str">
        <f t="shared" si="332"/>
        <v/>
      </c>
      <c r="U3515" s="40" t="str">
        <f t="shared" si="333"/>
        <v/>
      </c>
      <c r="V3515" s="53"/>
      <c r="Y3515" s="40" t="str">
        <f t="shared" si="334"/>
        <v/>
      </c>
      <c r="AC3515" s="40" t="str">
        <f t="shared" si="335"/>
        <v/>
      </c>
    </row>
    <row r="3516" spans="9:29" x14ac:dyDescent="0.3">
      <c r="I3516" s="40" t="str">
        <f t="shared" si="330"/>
        <v/>
      </c>
      <c r="L3516" s="31"/>
      <c r="M3516" s="40" t="str">
        <f t="shared" si="331"/>
        <v/>
      </c>
      <c r="Q3516" s="40" t="str">
        <f t="shared" si="332"/>
        <v/>
      </c>
      <c r="U3516" s="40" t="str">
        <f t="shared" si="333"/>
        <v/>
      </c>
      <c r="V3516" s="53"/>
      <c r="Y3516" s="40" t="str">
        <f t="shared" si="334"/>
        <v/>
      </c>
      <c r="AC3516" s="40" t="str">
        <f t="shared" si="335"/>
        <v/>
      </c>
    </row>
    <row r="3517" spans="9:29" x14ac:dyDescent="0.3">
      <c r="I3517" s="40" t="str">
        <f t="shared" si="330"/>
        <v/>
      </c>
      <c r="L3517" s="31"/>
      <c r="M3517" s="40" t="str">
        <f t="shared" si="331"/>
        <v/>
      </c>
      <c r="Q3517" s="40" t="str">
        <f t="shared" si="332"/>
        <v/>
      </c>
      <c r="U3517" s="40" t="str">
        <f t="shared" si="333"/>
        <v/>
      </c>
      <c r="V3517" s="53"/>
      <c r="Y3517" s="40" t="str">
        <f t="shared" si="334"/>
        <v/>
      </c>
      <c r="AC3517" s="40" t="str">
        <f t="shared" si="335"/>
        <v/>
      </c>
    </row>
    <row r="3518" spans="9:29" x14ac:dyDescent="0.3">
      <c r="I3518" s="40" t="str">
        <f t="shared" si="330"/>
        <v/>
      </c>
      <c r="L3518" s="31"/>
      <c r="M3518" s="40" t="str">
        <f t="shared" si="331"/>
        <v/>
      </c>
      <c r="Q3518" s="40" t="str">
        <f t="shared" si="332"/>
        <v/>
      </c>
      <c r="U3518" s="40" t="str">
        <f t="shared" si="333"/>
        <v/>
      </c>
      <c r="V3518" s="53"/>
      <c r="Y3518" s="40" t="str">
        <f t="shared" si="334"/>
        <v/>
      </c>
      <c r="AC3518" s="40" t="str">
        <f t="shared" si="335"/>
        <v/>
      </c>
    </row>
    <row r="3519" spans="9:29" x14ac:dyDescent="0.3">
      <c r="I3519" s="40" t="str">
        <f t="shared" si="330"/>
        <v/>
      </c>
      <c r="L3519" s="31"/>
      <c r="M3519" s="40" t="str">
        <f t="shared" si="331"/>
        <v/>
      </c>
      <c r="Q3519" s="40" t="str">
        <f t="shared" si="332"/>
        <v/>
      </c>
      <c r="U3519" s="40" t="str">
        <f t="shared" si="333"/>
        <v/>
      </c>
      <c r="V3519" s="53"/>
      <c r="Y3519" s="40" t="str">
        <f t="shared" si="334"/>
        <v/>
      </c>
      <c r="AC3519" s="40" t="str">
        <f t="shared" si="335"/>
        <v/>
      </c>
    </row>
    <row r="3520" spans="9:29" x14ac:dyDescent="0.3">
      <c r="I3520" s="40" t="str">
        <f t="shared" si="330"/>
        <v/>
      </c>
      <c r="L3520" s="31"/>
      <c r="M3520" s="40" t="str">
        <f t="shared" si="331"/>
        <v/>
      </c>
      <c r="Q3520" s="40" t="str">
        <f t="shared" si="332"/>
        <v/>
      </c>
      <c r="U3520" s="40" t="str">
        <f t="shared" si="333"/>
        <v/>
      </c>
      <c r="V3520" s="53"/>
      <c r="Y3520" s="40" t="str">
        <f t="shared" si="334"/>
        <v/>
      </c>
      <c r="AC3520" s="40" t="str">
        <f t="shared" si="335"/>
        <v/>
      </c>
    </row>
    <row r="3521" spans="9:29" x14ac:dyDescent="0.3">
      <c r="I3521" s="40" t="str">
        <f t="shared" si="330"/>
        <v/>
      </c>
      <c r="L3521" s="31"/>
      <c r="M3521" s="40" t="str">
        <f t="shared" si="331"/>
        <v/>
      </c>
      <c r="Q3521" s="40" t="str">
        <f t="shared" si="332"/>
        <v/>
      </c>
      <c r="U3521" s="40" t="str">
        <f t="shared" si="333"/>
        <v/>
      </c>
      <c r="V3521" s="53"/>
      <c r="Y3521" s="40" t="str">
        <f t="shared" si="334"/>
        <v/>
      </c>
      <c r="AC3521" s="40" t="str">
        <f t="shared" si="335"/>
        <v/>
      </c>
    </row>
    <row r="3522" spans="9:29" x14ac:dyDescent="0.3">
      <c r="I3522" s="40" t="str">
        <f t="shared" si="330"/>
        <v/>
      </c>
      <c r="L3522" s="31"/>
      <c r="M3522" s="40" t="str">
        <f t="shared" si="331"/>
        <v/>
      </c>
      <c r="Q3522" s="40" t="str">
        <f t="shared" si="332"/>
        <v/>
      </c>
      <c r="U3522" s="40" t="str">
        <f t="shared" si="333"/>
        <v/>
      </c>
      <c r="V3522" s="53"/>
      <c r="Y3522" s="40" t="str">
        <f t="shared" si="334"/>
        <v/>
      </c>
      <c r="AC3522" s="40" t="str">
        <f t="shared" si="335"/>
        <v/>
      </c>
    </row>
    <row r="3523" spans="9:29" x14ac:dyDescent="0.3">
      <c r="I3523" s="40" t="str">
        <f t="shared" si="330"/>
        <v/>
      </c>
      <c r="L3523" s="31"/>
      <c r="M3523" s="40" t="str">
        <f t="shared" si="331"/>
        <v/>
      </c>
      <c r="Q3523" s="40" t="str">
        <f t="shared" si="332"/>
        <v/>
      </c>
      <c r="U3523" s="40" t="str">
        <f t="shared" si="333"/>
        <v/>
      </c>
      <c r="V3523" s="53"/>
      <c r="Y3523" s="40" t="str">
        <f t="shared" si="334"/>
        <v/>
      </c>
      <c r="AC3523" s="40" t="str">
        <f t="shared" si="335"/>
        <v/>
      </c>
    </row>
    <row r="3524" spans="9:29" x14ac:dyDescent="0.3">
      <c r="I3524" s="40" t="str">
        <f t="shared" ref="I3524:I3587" si="336">IF(H3524="","",IF(H3524="**","",ABS(H3524*100)))</f>
        <v/>
      </c>
      <c r="L3524" s="31"/>
      <c r="M3524" s="40" t="str">
        <f t="shared" ref="M3524:M3587" si="337">IF(L3524="","",IF(L3524="**","",ABS(L3524*100)))</f>
        <v/>
      </c>
      <c r="Q3524" s="40" t="str">
        <f t="shared" ref="Q3524:Q3587" si="338">IF(P3524="","",IF(P3524="**","",ABS(P3524*100)))</f>
        <v/>
      </c>
      <c r="U3524" s="40" t="str">
        <f t="shared" ref="U3524:U3587" si="339">IF(T3524="","",IF(T3524="**","",ABS(T3524*100)))</f>
        <v/>
      </c>
      <c r="V3524" s="53"/>
      <c r="Y3524" s="40" t="str">
        <f t="shared" ref="Y3524:Y3587" si="340">IF(X3524="","",IF(X3524="**","",ABS(X3524*100)))</f>
        <v/>
      </c>
      <c r="AC3524" s="40" t="str">
        <f t="shared" ref="AC3524:AC3587" si="341">IF(AB3524="","",IF(AB3524="**","",ABS(AB3524*100)))</f>
        <v/>
      </c>
    </row>
    <row r="3525" spans="9:29" x14ac:dyDescent="0.3">
      <c r="I3525" s="40" t="str">
        <f t="shared" si="336"/>
        <v/>
      </c>
      <c r="L3525" s="31"/>
      <c r="M3525" s="40" t="str">
        <f t="shared" si="337"/>
        <v/>
      </c>
      <c r="Q3525" s="40" t="str">
        <f t="shared" si="338"/>
        <v/>
      </c>
      <c r="U3525" s="40" t="str">
        <f t="shared" si="339"/>
        <v/>
      </c>
      <c r="V3525" s="53"/>
      <c r="Y3525" s="40" t="str">
        <f t="shared" si="340"/>
        <v/>
      </c>
      <c r="AC3525" s="40" t="str">
        <f t="shared" si="341"/>
        <v/>
      </c>
    </row>
    <row r="3526" spans="9:29" x14ac:dyDescent="0.3">
      <c r="I3526" s="40" t="str">
        <f t="shared" si="336"/>
        <v/>
      </c>
      <c r="L3526" s="31"/>
      <c r="M3526" s="40" t="str">
        <f t="shared" si="337"/>
        <v/>
      </c>
      <c r="Q3526" s="40" t="str">
        <f t="shared" si="338"/>
        <v/>
      </c>
      <c r="U3526" s="40" t="str">
        <f t="shared" si="339"/>
        <v/>
      </c>
      <c r="V3526" s="53"/>
      <c r="Y3526" s="40" t="str">
        <f t="shared" si="340"/>
        <v/>
      </c>
      <c r="AC3526" s="40" t="str">
        <f t="shared" si="341"/>
        <v/>
      </c>
    </row>
    <row r="3527" spans="9:29" x14ac:dyDescent="0.3">
      <c r="I3527" s="40" t="str">
        <f t="shared" si="336"/>
        <v/>
      </c>
      <c r="L3527" s="31"/>
      <c r="M3527" s="40" t="str">
        <f t="shared" si="337"/>
        <v/>
      </c>
      <c r="Q3527" s="40" t="str">
        <f t="shared" si="338"/>
        <v/>
      </c>
      <c r="U3527" s="40" t="str">
        <f t="shared" si="339"/>
        <v/>
      </c>
      <c r="V3527" s="53"/>
      <c r="Y3527" s="40" t="str">
        <f t="shared" si="340"/>
        <v/>
      </c>
      <c r="AC3527" s="40" t="str">
        <f t="shared" si="341"/>
        <v/>
      </c>
    </row>
    <row r="3528" spans="9:29" x14ac:dyDescent="0.3">
      <c r="I3528" s="40" t="str">
        <f t="shared" si="336"/>
        <v/>
      </c>
      <c r="L3528" s="31"/>
      <c r="M3528" s="40" t="str">
        <f t="shared" si="337"/>
        <v/>
      </c>
      <c r="Q3528" s="40" t="str">
        <f t="shared" si="338"/>
        <v/>
      </c>
      <c r="U3528" s="40" t="str">
        <f t="shared" si="339"/>
        <v/>
      </c>
      <c r="V3528" s="53"/>
      <c r="Y3528" s="40" t="str">
        <f t="shared" si="340"/>
        <v/>
      </c>
      <c r="AC3528" s="40" t="str">
        <f t="shared" si="341"/>
        <v/>
      </c>
    </row>
    <row r="3529" spans="9:29" x14ac:dyDescent="0.3">
      <c r="I3529" s="40" t="str">
        <f t="shared" si="336"/>
        <v/>
      </c>
      <c r="L3529" s="31"/>
      <c r="M3529" s="40" t="str">
        <f t="shared" si="337"/>
        <v/>
      </c>
      <c r="Q3529" s="40" t="str">
        <f t="shared" si="338"/>
        <v/>
      </c>
      <c r="U3529" s="40" t="str">
        <f t="shared" si="339"/>
        <v/>
      </c>
      <c r="V3529" s="53"/>
      <c r="Y3529" s="40" t="str">
        <f t="shared" si="340"/>
        <v/>
      </c>
      <c r="AC3529" s="40" t="str">
        <f t="shared" si="341"/>
        <v/>
      </c>
    </row>
    <row r="3530" spans="9:29" x14ac:dyDescent="0.3">
      <c r="I3530" s="40" t="str">
        <f t="shared" si="336"/>
        <v/>
      </c>
      <c r="L3530" s="31"/>
      <c r="M3530" s="40" t="str">
        <f t="shared" si="337"/>
        <v/>
      </c>
      <c r="Q3530" s="40" t="str">
        <f t="shared" si="338"/>
        <v/>
      </c>
      <c r="U3530" s="40" t="str">
        <f t="shared" si="339"/>
        <v/>
      </c>
      <c r="V3530" s="53"/>
      <c r="Y3530" s="40" t="str">
        <f t="shared" si="340"/>
        <v/>
      </c>
      <c r="AC3530" s="40" t="str">
        <f t="shared" si="341"/>
        <v/>
      </c>
    </row>
    <row r="3531" spans="9:29" x14ac:dyDescent="0.3">
      <c r="I3531" s="40" t="str">
        <f t="shared" si="336"/>
        <v/>
      </c>
      <c r="L3531" s="31"/>
      <c r="M3531" s="40" t="str">
        <f t="shared" si="337"/>
        <v/>
      </c>
      <c r="Q3531" s="40" t="str">
        <f t="shared" si="338"/>
        <v/>
      </c>
      <c r="U3531" s="40" t="str">
        <f t="shared" si="339"/>
        <v/>
      </c>
      <c r="V3531" s="53"/>
      <c r="Y3531" s="40" t="str">
        <f t="shared" si="340"/>
        <v/>
      </c>
      <c r="AC3531" s="40" t="str">
        <f t="shared" si="341"/>
        <v/>
      </c>
    </row>
    <row r="3532" spans="9:29" x14ac:dyDescent="0.3">
      <c r="I3532" s="40" t="str">
        <f t="shared" si="336"/>
        <v/>
      </c>
      <c r="L3532" s="31"/>
      <c r="M3532" s="40" t="str">
        <f t="shared" si="337"/>
        <v/>
      </c>
      <c r="Q3532" s="40" t="str">
        <f t="shared" si="338"/>
        <v/>
      </c>
      <c r="U3532" s="40" t="str">
        <f t="shared" si="339"/>
        <v/>
      </c>
      <c r="V3532" s="53"/>
      <c r="Y3532" s="40" t="str">
        <f t="shared" si="340"/>
        <v/>
      </c>
      <c r="AC3532" s="40" t="str">
        <f t="shared" si="341"/>
        <v/>
      </c>
    </row>
    <row r="3533" spans="9:29" x14ac:dyDescent="0.3">
      <c r="I3533" s="40" t="str">
        <f t="shared" si="336"/>
        <v/>
      </c>
      <c r="L3533" s="31"/>
      <c r="M3533" s="40" t="str">
        <f t="shared" si="337"/>
        <v/>
      </c>
      <c r="Q3533" s="40" t="str">
        <f t="shared" si="338"/>
        <v/>
      </c>
      <c r="U3533" s="40" t="str">
        <f t="shared" si="339"/>
        <v/>
      </c>
      <c r="V3533" s="53"/>
      <c r="Y3533" s="40" t="str">
        <f t="shared" si="340"/>
        <v/>
      </c>
      <c r="AC3533" s="40" t="str">
        <f t="shared" si="341"/>
        <v/>
      </c>
    </row>
    <row r="3534" spans="9:29" x14ac:dyDescent="0.3">
      <c r="I3534" s="40" t="str">
        <f t="shared" si="336"/>
        <v/>
      </c>
      <c r="L3534" s="31"/>
      <c r="M3534" s="40" t="str">
        <f t="shared" si="337"/>
        <v/>
      </c>
      <c r="Q3534" s="40" t="str">
        <f t="shared" si="338"/>
        <v/>
      </c>
      <c r="U3534" s="40" t="str">
        <f t="shared" si="339"/>
        <v/>
      </c>
      <c r="V3534" s="53"/>
      <c r="Y3534" s="40" t="str">
        <f t="shared" si="340"/>
        <v/>
      </c>
      <c r="AC3534" s="40" t="str">
        <f t="shared" si="341"/>
        <v/>
      </c>
    </row>
    <row r="3535" spans="9:29" x14ac:dyDescent="0.3">
      <c r="I3535" s="40" t="str">
        <f t="shared" si="336"/>
        <v/>
      </c>
      <c r="L3535" s="31"/>
      <c r="M3535" s="40" t="str">
        <f t="shared" si="337"/>
        <v/>
      </c>
      <c r="Q3535" s="40" t="str">
        <f t="shared" si="338"/>
        <v/>
      </c>
      <c r="U3535" s="40" t="str">
        <f t="shared" si="339"/>
        <v/>
      </c>
      <c r="V3535" s="53"/>
      <c r="Y3535" s="40" t="str">
        <f t="shared" si="340"/>
        <v/>
      </c>
      <c r="AC3535" s="40" t="str">
        <f t="shared" si="341"/>
        <v/>
      </c>
    </row>
    <row r="3536" spans="9:29" x14ac:dyDescent="0.3">
      <c r="I3536" s="40" t="str">
        <f t="shared" si="336"/>
        <v/>
      </c>
      <c r="L3536" s="31"/>
      <c r="M3536" s="40" t="str">
        <f t="shared" si="337"/>
        <v/>
      </c>
      <c r="Q3536" s="40" t="str">
        <f t="shared" si="338"/>
        <v/>
      </c>
      <c r="U3536" s="40" t="str">
        <f t="shared" si="339"/>
        <v/>
      </c>
      <c r="V3536" s="53"/>
      <c r="Y3536" s="40" t="str">
        <f t="shared" si="340"/>
        <v/>
      </c>
      <c r="AC3536" s="40" t="str">
        <f t="shared" si="341"/>
        <v/>
      </c>
    </row>
    <row r="3537" spans="9:29" x14ac:dyDescent="0.3">
      <c r="I3537" s="40" t="str">
        <f t="shared" si="336"/>
        <v/>
      </c>
      <c r="L3537" s="31"/>
      <c r="M3537" s="40" t="str">
        <f t="shared" si="337"/>
        <v/>
      </c>
      <c r="Q3537" s="40" t="str">
        <f t="shared" si="338"/>
        <v/>
      </c>
      <c r="U3537" s="40" t="str">
        <f t="shared" si="339"/>
        <v/>
      </c>
      <c r="V3537" s="53"/>
      <c r="Y3537" s="40" t="str">
        <f t="shared" si="340"/>
        <v/>
      </c>
      <c r="AC3537" s="40" t="str">
        <f t="shared" si="341"/>
        <v/>
      </c>
    </row>
    <row r="3538" spans="9:29" x14ac:dyDescent="0.3">
      <c r="I3538" s="40" t="str">
        <f t="shared" si="336"/>
        <v/>
      </c>
      <c r="L3538" s="31"/>
      <c r="M3538" s="40" t="str">
        <f t="shared" si="337"/>
        <v/>
      </c>
      <c r="Q3538" s="40" t="str">
        <f t="shared" si="338"/>
        <v/>
      </c>
      <c r="U3538" s="40" t="str">
        <f t="shared" si="339"/>
        <v/>
      </c>
      <c r="V3538" s="53"/>
      <c r="Y3538" s="40" t="str">
        <f t="shared" si="340"/>
        <v/>
      </c>
      <c r="AC3538" s="40" t="str">
        <f t="shared" si="341"/>
        <v/>
      </c>
    </row>
    <row r="3539" spans="9:29" x14ac:dyDescent="0.3">
      <c r="I3539" s="40" t="str">
        <f t="shared" si="336"/>
        <v/>
      </c>
      <c r="L3539" s="31"/>
      <c r="M3539" s="40" t="str">
        <f t="shared" si="337"/>
        <v/>
      </c>
      <c r="Q3539" s="40" t="str">
        <f t="shared" si="338"/>
        <v/>
      </c>
      <c r="U3539" s="40" t="str">
        <f t="shared" si="339"/>
        <v/>
      </c>
      <c r="V3539" s="53"/>
      <c r="Y3539" s="40" t="str">
        <f t="shared" si="340"/>
        <v/>
      </c>
      <c r="AC3539" s="40" t="str">
        <f t="shared" si="341"/>
        <v/>
      </c>
    </row>
    <row r="3540" spans="9:29" x14ac:dyDescent="0.3">
      <c r="I3540" s="40" t="str">
        <f t="shared" si="336"/>
        <v/>
      </c>
      <c r="L3540" s="31"/>
      <c r="M3540" s="40" t="str">
        <f t="shared" si="337"/>
        <v/>
      </c>
      <c r="Q3540" s="40" t="str">
        <f t="shared" si="338"/>
        <v/>
      </c>
      <c r="U3540" s="40" t="str">
        <f t="shared" si="339"/>
        <v/>
      </c>
      <c r="V3540" s="53"/>
      <c r="Y3540" s="40" t="str">
        <f t="shared" si="340"/>
        <v/>
      </c>
      <c r="AC3540" s="40" t="str">
        <f t="shared" si="341"/>
        <v/>
      </c>
    </row>
    <row r="3541" spans="9:29" x14ac:dyDescent="0.3">
      <c r="I3541" s="40" t="str">
        <f t="shared" si="336"/>
        <v/>
      </c>
      <c r="L3541" s="31"/>
      <c r="M3541" s="40" t="str">
        <f t="shared" si="337"/>
        <v/>
      </c>
      <c r="Q3541" s="40" t="str">
        <f t="shared" si="338"/>
        <v/>
      </c>
      <c r="U3541" s="40" t="str">
        <f t="shared" si="339"/>
        <v/>
      </c>
      <c r="V3541" s="53"/>
      <c r="Y3541" s="40" t="str">
        <f t="shared" si="340"/>
        <v/>
      </c>
      <c r="AC3541" s="40" t="str">
        <f t="shared" si="341"/>
        <v/>
      </c>
    </row>
    <row r="3542" spans="9:29" x14ac:dyDescent="0.3">
      <c r="I3542" s="40" t="str">
        <f t="shared" si="336"/>
        <v/>
      </c>
      <c r="L3542" s="31"/>
      <c r="M3542" s="40" t="str">
        <f t="shared" si="337"/>
        <v/>
      </c>
      <c r="Q3542" s="40" t="str">
        <f t="shared" si="338"/>
        <v/>
      </c>
      <c r="U3542" s="40" t="str">
        <f t="shared" si="339"/>
        <v/>
      </c>
      <c r="V3542" s="53"/>
      <c r="Y3542" s="40" t="str">
        <f t="shared" si="340"/>
        <v/>
      </c>
      <c r="AC3542" s="40" t="str">
        <f t="shared" si="341"/>
        <v/>
      </c>
    </row>
    <row r="3543" spans="9:29" x14ac:dyDescent="0.3">
      <c r="I3543" s="40" t="str">
        <f t="shared" si="336"/>
        <v/>
      </c>
      <c r="L3543" s="31"/>
      <c r="M3543" s="40" t="str">
        <f t="shared" si="337"/>
        <v/>
      </c>
      <c r="Q3543" s="40" t="str">
        <f t="shared" si="338"/>
        <v/>
      </c>
      <c r="U3543" s="40" t="str">
        <f t="shared" si="339"/>
        <v/>
      </c>
      <c r="V3543" s="53"/>
      <c r="Y3543" s="40" t="str">
        <f t="shared" si="340"/>
        <v/>
      </c>
      <c r="AC3543" s="40" t="str">
        <f t="shared" si="341"/>
        <v/>
      </c>
    </row>
    <row r="3544" spans="9:29" x14ac:dyDescent="0.3">
      <c r="I3544" s="40" t="str">
        <f t="shared" si="336"/>
        <v/>
      </c>
      <c r="L3544" s="31"/>
      <c r="M3544" s="40" t="str">
        <f t="shared" si="337"/>
        <v/>
      </c>
      <c r="Q3544" s="40" t="str">
        <f t="shared" si="338"/>
        <v/>
      </c>
      <c r="U3544" s="40" t="str">
        <f t="shared" si="339"/>
        <v/>
      </c>
      <c r="V3544" s="53"/>
      <c r="Y3544" s="40" t="str">
        <f t="shared" si="340"/>
        <v/>
      </c>
      <c r="AC3544" s="40" t="str">
        <f t="shared" si="341"/>
        <v/>
      </c>
    </row>
    <row r="3545" spans="9:29" x14ac:dyDescent="0.3">
      <c r="I3545" s="40" t="str">
        <f t="shared" si="336"/>
        <v/>
      </c>
      <c r="L3545" s="31"/>
      <c r="M3545" s="40" t="str">
        <f t="shared" si="337"/>
        <v/>
      </c>
      <c r="Q3545" s="40" t="str">
        <f t="shared" si="338"/>
        <v/>
      </c>
      <c r="U3545" s="40" t="str">
        <f t="shared" si="339"/>
        <v/>
      </c>
      <c r="V3545" s="53"/>
      <c r="Y3545" s="40" t="str">
        <f t="shared" si="340"/>
        <v/>
      </c>
      <c r="AC3545" s="40" t="str">
        <f t="shared" si="341"/>
        <v/>
      </c>
    </row>
    <row r="3546" spans="9:29" x14ac:dyDescent="0.3">
      <c r="I3546" s="40" t="str">
        <f t="shared" si="336"/>
        <v/>
      </c>
      <c r="L3546" s="31"/>
      <c r="M3546" s="40" t="str">
        <f t="shared" si="337"/>
        <v/>
      </c>
      <c r="Q3546" s="40" t="str">
        <f t="shared" si="338"/>
        <v/>
      </c>
      <c r="U3546" s="40" t="str">
        <f t="shared" si="339"/>
        <v/>
      </c>
      <c r="V3546" s="53"/>
      <c r="Y3546" s="40" t="str">
        <f t="shared" si="340"/>
        <v/>
      </c>
      <c r="AC3546" s="40" t="str">
        <f t="shared" si="341"/>
        <v/>
      </c>
    </row>
    <row r="3547" spans="9:29" x14ac:dyDescent="0.3">
      <c r="I3547" s="40" t="str">
        <f t="shared" si="336"/>
        <v/>
      </c>
      <c r="L3547" s="31"/>
      <c r="M3547" s="40" t="str">
        <f t="shared" si="337"/>
        <v/>
      </c>
      <c r="Q3547" s="40" t="str">
        <f t="shared" si="338"/>
        <v/>
      </c>
      <c r="U3547" s="40" t="str">
        <f t="shared" si="339"/>
        <v/>
      </c>
      <c r="V3547" s="53"/>
      <c r="Y3547" s="40" t="str">
        <f t="shared" si="340"/>
        <v/>
      </c>
      <c r="AC3547" s="40" t="str">
        <f t="shared" si="341"/>
        <v/>
      </c>
    </row>
    <row r="3548" spans="9:29" x14ac:dyDescent="0.3">
      <c r="I3548" s="40" t="str">
        <f t="shared" si="336"/>
        <v/>
      </c>
      <c r="L3548" s="31"/>
      <c r="M3548" s="40" t="str">
        <f t="shared" si="337"/>
        <v/>
      </c>
      <c r="Q3548" s="40" t="str">
        <f t="shared" si="338"/>
        <v/>
      </c>
      <c r="U3548" s="40" t="str">
        <f t="shared" si="339"/>
        <v/>
      </c>
      <c r="V3548" s="53"/>
      <c r="Y3548" s="40" t="str">
        <f t="shared" si="340"/>
        <v/>
      </c>
      <c r="AC3548" s="40" t="str">
        <f t="shared" si="341"/>
        <v/>
      </c>
    </row>
    <row r="3549" spans="9:29" x14ac:dyDescent="0.3">
      <c r="I3549" s="40" t="str">
        <f t="shared" si="336"/>
        <v/>
      </c>
      <c r="L3549" s="31"/>
      <c r="M3549" s="40" t="str">
        <f t="shared" si="337"/>
        <v/>
      </c>
      <c r="Q3549" s="40" t="str">
        <f t="shared" si="338"/>
        <v/>
      </c>
      <c r="U3549" s="40" t="str">
        <f t="shared" si="339"/>
        <v/>
      </c>
      <c r="V3549" s="53"/>
      <c r="Y3549" s="40" t="str">
        <f t="shared" si="340"/>
        <v/>
      </c>
      <c r="AC3549" s="40" t="str">
        <f t="shared" si="341"/>
        <v/>
      </c>
    </row>
    <row r="3550" spans="9:29" x14ac:dyDescent="0.3">
      <c r="I3550" s="40" t="str">
        <f t="shared" si="336"/>
        <v/>
      </c>
      <c r="L3550" s="31"/>
      <c r="M3550" s="40" t="str">
        <f t="shared" si="337"/>
        <v/>
      </c>
      <c r="Q3550" s="40" t="str">
        <f t="shared" si="338"/>
        <v/>
      </c>
      <c r="U3550" s="40" t="str">
        <f t="shared" si="339"/>
        <v/>
      </c>
      <c r="V3550" s="53"/>
      <c r="Y3550" s="40" t="str">
        <f t="shared" si="340"/>
        <v/>
      </c>
      <c r="AC3550" s="40" t="str">
        <f t="shared" si="341"/>
        <v/>
      </c>
    </row>
    <row r="3551" spans="9:29" x14ac:dyDescent="0.3">
      <c r="I3551" s="40" t="str">
        <f t="shared" si="336"/>
        <v/>
      </c>
      <c r="L3551" s="31"/>
      <c r="M3551" s="40" t="str">
        <f t="shared" si="337"/>
        <v/>
      </c>
      <c r="Q3551" s="40" t="str">
        <f t="shared" si="338"/>
        <v/>
      </c>
      <c r="U3551" s="40" t="str">
        <f t="shared" si="339"/>
        <v/>
      </c>
      <c r="V3551" s="53"/>
      <c r="Y3551" s="40" t="str">
        <f t="shared" si="340"/>
        <v/>
      </c>
      <c r="AC3551" s="40" t="str">
        <f t="shared" si="341"/>
        <v/>
      </c>
    </row>
    <row r="3552" spans="9:29" x14ac:dyDescent="0.3">
      <c r="I3552" s="40" t="str">
        <f t="shared" si="336"/>
        <v/>
      </c>
      <c r="L3552" s="31"/>
      <c r="M3552" s="40" t="str">
        <f t="shared" si="337"/>
        <v/>
      </c>
      <c r="Q3552" s="40" t="str">
        <f t="shared" si="338"/>
        <v/>
      </c>
      <c r="U3552" s="40" t="str">
        <f t="shared" si="339"/>
        <v/>
      </c>
      <c r="V3552" s="53"/>
      <c r="Y3552" s="40" t="str">
        <f t="shared" si="340"/>
        <v/>
      </c>
      <c r="AC3552" s="40" t="str">
        <f t="shared" si="341"/>
        <v/>
      </c>
    </row>
    <row r="3553" spans="9:29" x14ac:dyDescent="0.3">
      <c r="I3553" s="40" t="str">
        <f t="shared" si="336"/>
        <v/>
      </c>
      <c r="L3553" s="31"/>
      <c r="M3553" s="40" t="str">
        <f t="shared" si="337"/>
        <v/>
      </c>
      <c r="Q3553" s="40" t="str">
        <f t="shared" si="338"/>
        <v/>
      </c>
      <c r="U3553" s="40" t="str">
        <f t="shared" si="339"/>
        <v/>
      </c>
      <c r="V3553" s="53"/>
      <c r="Y3553" s="40" t="str">
        <f t="shared" si="340"/>
        <v/>
      </c>
      <c r="AC3553" s="40" t="str">
        <f t="shared" si="341"/>
        <v/>
      </c>
    </row>
    <row r="3554" spans="9:29" x14ac:dyDescent="0.3">
      <c r="I3554" s="40" t="str">
        <f t="shared" si="336"/>
        <v/>
      </c>
      <c r="L3554" s="31"/>
      <c r="M3554" s="40" t="str">
        <f t="shared" si="337"/>
        <v/>
      </c>
      <c r="Q3554" s="40" t="str">
        <f t="shared" si="338"/>
        <v/>
      </c>
      <c r="U3554" s="40" t="str">
        <f t="shared" si="339"/>
        <v/>
      </c>
      <c r="V3554" s="53"/>
      <c r="Y3554" s="40" t="str">
        <f t="shared" si="340"/>
        <v/>
      </c>
      <c r="AC3554" s="40" t="str">
        <f t="shared" si="341"/>
        <v/>
      </c>
    </row>
    <row r="3555" spans="9:29" x14ac:dyDescent="0.3">
      <c r="I3555" s="40" t="str">
        <f t="shared" si="336"/>
        <v/>
      </c>
      <c r="L3555" s="31"/>
      <c r="M3555" s="40" t="str">
        <f t="shared" si="337"/>
        <v/>
      </c>
      <c r="Q3555" s="40" t="str">
        <f t="shared" si="338"/>
        <v/>
      </c>
      <c r="U3555" s="40" t="str">
        <f t="shared" si="339"/>
        <v/>
      </c>
      <c r="V3555" s="53"/>
      <c r="Y3555" s="40" t="str">
        <f t="shared" si="340"/>
        <v/>
      </c>
      <c r="AC3555" s="40" t="str">
        <f t="shared" si="341"/>
        <v/>
      </c>
    </row>
    <row r="3556" spans="9:29" x14ac:dyDescent="0.3">
      <c r="I3556" s="40" t="str">
        <f t="shared" si="336"/>
        <v/>
      </c>
      <c r="L3556" s="31"/>
      <c r="M3556" s="40" t="str">
        <f t="shared" si="337"/>
        <v/>
      </c>
      <c r="Q3556" s="40" t="str">
        <f t="shared" si="338"/>
        <v/>
      </c>
      <c r="U3556" s="40" t="str">
        <f t="shared" si="339"/>
        <v/>
      </c>
      <c r="V3556" s="53"/>
      <c r="Y3556" s="40" t="str">
        <f t="shared" si="340"/>
        <v/>
      </c>
      <c r="AC3556" s="40" t="str">
        <f t="shared" si="341"/>
        <v/>
      </c>
    </row>
    <row r="3557" spans="9:29" x14ac:dyDescent="0.3">
      <c r="I3557" s="40" t="str">
        <f t="shared" si="336"/>
        <v/>
      </c>
      <c r="L3557" s="31"/>
      <c r="M3557" s="40" t="str">
        <f t="shared" si="337"/>
        <v/>
      </c>
      <c r="Q3557" s="40" t="str">
        <f t="shared" si="338"/>
        <v/>
      </c>
      <c r="U3557" s="40" t="str">
        <f t="shared" si="339"/>
        <v/>
      </c>
      <c r="V3557" s="53"/>
      <c r="Y3557" s="40" t="str">
        <f t="shared" si="340"/>
        <v/>
      </c>
      <c r="AC3557" s="40" t="str">
        <f t="shared" si="341"/>
        <v/>
      </c>
    </row>
    <row r="3558" spans="9:29" x14ac:dyDescent="0.3">
      <c r="I3558" s="40" t="str">
        <f t="shared" si="336"/>
        <v/>
      </c>
      <c r="L3558" s="31"/>
      <c r="M3558" s="40" t="str">
        <f t="shared" si="337"/>
        <v/>
      </c>
      <c r="Q3558" s="40" t="str">
        <f t="shared" si="338"/>
        <v/>
      </c>
      <c r="U3558" s="40" t="str">
        <f t="shared" si="339"/>
        <v/>
      </c>
      <c r="V3558" s="53"/>
      <c r="Y3558" s="40" t="str">
        <f t="shared" si="340"/>
        <v/>
      </c>
      <c r="AC3558" s="40" t="str">
        <f t="shared" si="341"/>
        <v/>
      </c>
    </row>
    <row r="3559" spans="9:29" x14ac:dyDescent="0.3">
      <c r="I3559" s="40" t="str">
        <f t="shared" si="336"/>
        <v/>
      </c>
      <c r="L3559" s="31"/>
      <c r="M3559" s="40" t="str">
        <f t="shared" si="337"/>
        <v/>
      </c>
      <c r="Q3559" s="40" t="str">
        <f t="shared" si="338"/>
        <v/>
      </c>
      <c r="U3559" s="40" t="str">
        <f t="shared" si="339"/>
        <v/>
      </c>
      <c r="V3559" s="53"/>
      <c r="Y3559" s="40" t="str">
        <f t="shared" si="340"/>
        <v/>
      </c>
      <c r="AC3559" s="40" t="str">
        <f t="shared" si="341"/>
        <v/>
      </c>
    </row>
    <row r="3560" spans="9:29" x14ac:dyDescent="0.3">
      <c r="I3560" s="40" t="str">
        <f t="shared" si="336"/>
        <v/>
      </c>
      <c r="L3560" s="31"/>
      <c r="M3560" s="40" t="str">
        <f t="shared" si="337"/>
        <v/>
      </c>
      <c r="Q3560" s="40" t="str">
        <f t="shared" si="338"/>
        <v/>
      </c>
      <c r="U3560" s="40" t="str">
        <f t="shared" si="339"/>
        <v/>
      </c>
      <c r="V3560" s="53"/>
      <c r="Y3560" s="40" t="str">
        <f t="shared" si="340"/>
        <v/>
      </c>
      <c r="AC3560" s="40" t="str">
        <f t="shared" si="341"/>
        <v/>
      </c>
    </row>
    <row r="3561" spans="9:29" x14ac:dyDescent="0.3">
      <c r="I3561" s="40" t="str">
        <f t="shared" si="336"/>
        <v/>
      </c>
      <c r="L3561" s="31"/>
      <c r="M3561" s="40" t="str">
        <f t="shared" si="337"/>
        <v/>
      </c>
      <c r="Q3561" s="40" t="str">
        <f t="shared" si="338"/>
        <v/>
      </c>
      <c r="U3561" s="40" t="str">
        <f t="shared" si="339"/>
        <v/>
      </c>
      <c r="V3561" s="53"/>
      <c r="Y3561" s="40" t="str">
        <f t="shared" si="340"/>
        <v/>
      </c>
      <c r="AC3561" s="40" t="str">
        <f t="shared" si="341"/>
        <v/>
      </c>
    </row>
    <row r="3562" spans="9:29" x14ac:dyDescent="0.3">
      <c r="I3562" s="40" t="str">
        <f t="shared" si="336"/>
        <v/>
      </c>
      <c r="L3562" s="31"/>
      <c r="M3562" s="40" t="str">
        <f t="shared" si="337"/>
        <v/>
      </c>
      <c r="Q3562" s="40" t="str">
        <f t="shared" si="338"/>
        <v/>
      </c>
      <c r="U3562" s="40" t="str">
        <f t="shared" si="339"/>
        <v/>
      </c>
      <c r="V3562" s="53"/>
      <c r="Y3562" s="40" t="str">
        <f t="shared" si="340"/>
        <v/>
      </c>
      <c r="AC3562" s="40" t="str">
        <f t="shared" si="341"/>
        <v/>
      </c>
    </row>
    <row r="3563" spans="9:29" x14ac:dyDescent="0.3">
      <c r="I3563" s="40" t="str">
        <f t="shared" si="336"/>
        <v/>
      </c>
      <c r="L3563" s="31"/>
      <c r="M3563" s="40" t="str">
        <f t="shared" si="337"/>
        <v/>
      </c>
      <c r="Q3563" s="40" t="str">
        <f t="shared" si="338"/>
        <v/>
      </c>
      <c r="U3563" s="40" t="str">
        <f t="shared" si="339"/>
        <v/>
      </c>
      <c r="V3563" s="53"/>
      <c r="Y3563" s="40" t="str">
        <f t="shared" si="340"/>
        <v/>
      </c>
      <c r="AC3563" s="40" t="str">
        <f t="shared" si="341"/>
        <v/>
      </c>
    </row>
    <row r="3564" spans="9:29" x14ac:dyDescent="0.3">
      <c r="I3564" s="40" t="str">
        <f t="shared" si="336"/>
        <v/>
      </c>
      <c r="L3564" s="31"/>
      <c r="M3564" s="40" t="str">
        <f t="shared" si="337"/>
        <v/>
      </c>
      <c r="Q3564" s="40" t="str">
        <f t="shared" si="338"/>
        <v/>
      </c>
      <c r="U3564" s="40" t="str">
        <f t="shared" si="339"/>
        <v/>
      </c>
      <c r="V3564" s="53"/>
      <c r="Y3564" s="40" t="str">
        <f t="shared" si="340"/>
        <v/>
      </c>
      <c r="AC3564" s="40" t="str">
        <f t="shared" si="341"/>
        <v/>
      </c>
    </row>
    <row r="3565" spans="9:29" x14ac:dyDescent="0.3">
      <c r="I3565" s="40" t="str">
        <f t="shared" si="336"/>
        <v/>
      </c>
      <c r="L3565" s="31"/>
      <c r="M3565" s="40" t="str">
        <f t="shared" si="337"/>
        <v/>
      </c>
      <c r="Q3565" s="40" t="str">
        <f t="shared" si="338"/>
        <v/>
      </c>
      <c r="U3565" s="40" t="str">
        <f t="shared" si="339"/>
        <v/>
      </c>
      <c r="V3565" s="53"/>
      <c r="Y3565" s="40" t="str">
        <f t="shared" si="340"/>
        <v/>
      </c>
      <c r="AC3565" s="40" t="str">
        <f t="shared" si="341"/>
        <v/>
      </c>
    </row>
    <row r="3566" spans="9:29" x14ac:dyDescent="0.3">
      <c r="I3566" s="40" t="str">
        <f t="shared" si="336"/>
        <v/>
      </c>
      <c r="L3566" s="31"/>
      <c r="M3566" s="40" t="str">
        <f t="shared" si="337"/>
        <v/>
      </c>
      <c r="Q3566" s="40" t="str">
        <f t="shared" si="338"/>
        <v/>
      </c>
      <c r="U3566" s="40" t="str">
        <f t="shared" si="339"/>
        <v/>
      </c>
      <c r="V3566" s="53"/>
      <c r="Y3566" s="40" t="str">
        <f t="shared" si="340"/>
        <v/>
      </c>
      <c r="AC3566" s="40" t="str">
        <f t="shared" si="341"/>
        <v/>
      </c>
    </row>
    <row r="3567" spans="9:29" x14ac:dyDescent="0.3">
      <c r="I3567" s="40" t="str">
        <f t="shared" si="336"/>
        <v/>
      </c>
      <c r="L3567" s="31"/>
      <c r="M3567" s="40" t="str">
        <f t="shared" si="337"/>
        <v/>
      </c>
      <c r="Q3567" s="40" t="str">
        <f t="shared" si="338"/>
        <v/>
      </c>
      <c r="U3567" s="40" t="str">
        <f t="shared" si="339"/>
        <v/>
      </c>
      <c r="V3567" s="53"/>
      <c r="Y3567" s="40" t="str">
        <f t="shared" si="340"/>
        <v/>
      </c>
      <c r="AC3567" s="40" t="str">
        <f t="shared" si="341"/>
        <v/>
      </c>
    </row>
    <row r="3568" spans="9:29" x14ac:dyDescent="0.3">
      <c r="I3568" s="40" t="str">
        <f t="shared" si="336"/>
        <v/>
      </c>
      <c r="L3568" s="31"/>
      <c r="M3568" s="40" t="str">
        <f t="shared" si="337"/>
        <v/>
      </c>
      <c r="Q3568" s="40" t="str">
        <f t="shared" si="338"/>
        <v/>
      </c>
      <c r="U3568" s="40" t="str">
        <f t="shared" si="339"/>
        <v/>
      </c>
      <c r="V3568" s="53"/>
      <c r="Y3568" s="40" t="str">
        <f t="shared" si="340"/>
        <v/>
      </c>
      <c r="AC3568" s="40" t="str">
        <f t="shared" si="341"/>
        <v/>
      </c>
    </row>
    <row r="3569" spans="9:29" x14ac:dyDescent="0.3">
      <c r="I3569" s="40" t="str">
        <f t="shared" si="336"/>
        <v/>
      </c>
      <c r="L3569" s="31"/>
      <c r="M3569" s="40" t="str">
        <f t="shared" si="337"/>
        <v/>
      </c>
      <c r="Q3569" s="40" t="str">
        <f t="shared" si="338"/>
        <v/>
      </c>
      <c r="U3569" s="40" t="str">
        <f t="shared" si="339"/>
        <v/>
      </c>
      <c r="V3569" s="53"/>
      <c r="Y3569" s="40" t="str">
        <f t="shared" si="340"/>
        <v/>
      </c>
      <c r="AC3569" s="40" t="str">
        <f t="shared" si="341"/>
        <v/>
      </c>
    </row>
    <row r="3570" spans="9:29" x14ac:dyDescent="0.3">
      <c r="I3570" s="40" t="str">
        <f t="shared" si="336"/>
        <v/>
      </c>
      <c r="L3570" s="31"/>
      <c r="M3570" s="40" t="str">
        <f t="shared" si="337"/>
        <v/>
      </c>
      <c r="Q3570" s="40" t="str">
        <f t="shared" si="338"/>
        <v/>
      </c>
      <c r="U3570" s="40" t="str">
        <f t="shared" si="339"/>
        <v/>
      </c>
      <c r="V3570" s="53"/>
      <c r="Y3570" s="40" t="str">
        <f t="shared" si="340"/>
        <v/>
      </c>
      <c r="AC3570" s="40" t="str">
        <f t="shared" si="341"/>
        <v/>
      </c>
    </row>
    <row r="3571" spans="9:29" x14ac:dyDescent="0.3">
      <c r="I3571" s="40" t="str">
        <f t="shared" si="336"/>
        <v/>
      </c>
      <c r="L3571" s="31"/>
      <c r="M3571" s="40" t="str">
        <f t="shared" si="337"/>
        <v/>
      </c>
      <c r="Q3571" s="40" t="str">
        <f t="shared" si="338"/>
        <v/>
      </c>
      <c r="U3571" s="40" t="str">
        <f t="shared" si="339"/>
        <v/>
      </c>
      <c r="V3571" s="53"/>
      <c r="Y3571" s="40" t="str">
        <f t="shared" si="340"/>
        <v/>
      </c>
      <c r="AC3571" s="40" t="str">
        <f t="shared" si="341"/>
        <v/>
      </c>
    </row>
    <row r="3572" spans="9:29" x14ac:dyDescent="0.3">
      <c r="I3572" s="40" t="str">
        <f t="shared" si="336"/>
        <v/>
      </c>
      <c r="L3572" s="31"/>
      <c r="M3572" s="40" t="str">
        <f t="shared" si="337"/>
        <v/>
      </c>
      <c r="Q3572" s="40" t="str">
        <f t="shared" si="338"/>
        <v/>
      </c>
      <c r="U3572" s="40" t="str">
        <f t="shared" si="339"/>
        <v/>
      </c>
      <c r="V3572" s="53"/>
      <c r="Y3572" s="40" t="str">
        <f t="shared" si="340"/>
        <v/>
      </c>
      <c r="AC3572" s="40" t="str">
        <f t="shared" si="341"/>
        <v/>
      </c>
    </row>
    <row r="3573" spans="9:29" x14ac:dyDescent="0.3">
      <c r="I3573" s="40" t="str">
        <f t="shared" si="336"/>
        <v/>
      </c>
      <c r="L3573" s="31"/>
      <c r="M3573" s="40" t="str">
        <f t="shared" si="337"/>
        <v/>
      </c>
      <c r="Q3573" s="40" t="str">
        <f t="shared" si="338"/>
        <v/>
      </c>
      <c r="U3573" s="40" t="str">
        <f t="shared" si="339"/>
        <v/>
      </c>
      <c r="V3573" s="53"/>
      <c r="Y3573" s="40" t="str">
        <f t="shared" si="340"/>
        <v/>
      </c>
      <c r="AC3573" s="40" t="str">
        <f t="shared" si="341"/>
        <v/>
      </c>
    </row>
    <row r="3574" spans="9:29" x14ac:dyDescent="0.3">
      <c r="I3574" s="40" t="str">
        <f t="shared" si="336"/>
        <v/>
      </c>
      <c r="L3574" s="31"/>
      <c r="M3574" s="40" t="str">
        <f t="shared" si="337"/>
        <v/>
      </c>
      <c r="Q3574" s="40" t="str">
        <f t="shared" si="338"/>
        <v/>
      </c>
      <c r="U3574" s="40" t="str">
        <f t="shared" si="339"/>
        <v/>
      </c>
      <c r="V3574" s="53"/>
      <c r="Y3574" s="40" t="str">
        <f t="shared" si="340"/>
        <v/>
      </c>
      <c r="AC3574" s="40" t="str">
        <f t="shared" si="341"/>
        <v/>
      </c>
    </row>
    <row r="3575" spans="9:29" x14ac:dyDescent="0.3">
      <c r="I3575" s="40" t="str">
        <f t="shared" si="336"/>
        <v/>
      </c>
      <c r="L3575" s="31"/>
      <c r="M3575" s="40" t="str">
        <f t="shared" si="337"/>
        <v/>
      </c>
      <c r="Q3575" s="40" t="str">
        <f t="shared" si="338"/>
        <v/>
      </c>
      <c r="U3575" s="40" t="str">
        <f t="shared" si="339"/>
        <v/>
      </c>
      <c r="V3575" s="53"/>
      <c r="Y3575" s="40" t="str">
        <f t="shared" si="340"/>
        <v/>
      </c>
      <c r="AC3575" s="40" t="str">
        <f t="shared" si="341"/>
        <v/>
      </c>
    </row>
    <row r="3576" spans="9:29" x14ac:dyDescent="0.3">
      <c r="I3576" s="40" t="str">
        <f t="shared" si="336"/>
        <v/>
      </c>
      <c r="L3576" s="31"/>
      <c r="M3576" s="40" t="str">
        <f t="shared" si="337"/>
        <v/>
      </c>
      <c r="Q3576" s="40" t="str">
        <f t="shared" si="338"/>
        <v/>
      </c>
      <c r="U3576" s="40" t="str">
        <f t="shared" si="339"/>
        <v/>
      </c>
      <c r="V3576" s="53"/>
      <c r="Y3576" s="40" t="str">
        <f t="shared" si="340"/>
        <v/>
      </c>
      <c r="AC3576" s="40" t="str">
        <f t="shared" si="341"/>
        <v/>
      </c>
    </row>
    <row r="3577" spans="9:29" x14ac:dyDescent="0.3">
      <c r="I3577" s="40" t="str">
        <f t="shared" si="336"/>
        <v/>
      </c>
      <c r="L3577" s="31"/>
      <c r="M3577" s="40" t="str">
        <f t="shared" si="337"/>
        <v/>
      </c>
      <c r="Q3577" s="40" t="str">
        <f t="shared" si="338"/>
        <v/>
      </c>
      <c r="U3577" s="40" t="str">
        <f t="shared" si="339"/>
        <v/>
      </c>
      <c r="V3577" s="53"/>
      <c r="Y3577" s="40" t="str">
        <f t="shared" si="340"/>
        <v/>
      </c>
      <c r="AC3577" s="40" t="str">
        <f t="shared" si="341"/>
        <v/>
      </c>
    </row>
    <row r="3578" spans="9:29" x14ac:dyDescent="0.3">
      <c r="I3578" s="40" t="str">
        <f t="shared" si="336"/>
        <v/>
      </c>
      <c r="L3578" s="31"/>
      <c r="M3578" s="40" t="str">
        <f t="shared" si="337"/>
        <v/>
      </c>
      <c r="Q3578" s="40" t="str">
        <f t="shared" si="338"/>
        <v/>
      </c>
      <c r="U3578" s="40" t="str">
        <f t="shared" si="339"/>
        <v/>
      </c>
      <c r="V3578" s="53"/>
      <c r="Y3578" s="40" t="str">
        <f t="shared" si="340"/>
        <v/>
      </c>
      <c r="AC3578" s="40" t="str">
        <f t="shared" si="341"/>
        <v/>
      </c>
    </row>
    <row r="3579" spans="9:29" x14ac:dyDescent="0.3">
      <c r="I3579" s="40" t="str">
        <f t="shared" si="336"/>
        <v/>
      </c>
      <c r="L3579" s="31"/>
      <c r="M3579" s="40" t="str">
        <f t="shared" si="337"/>
        <v/>
      </c>
      <c r="Q3579" s="40" t="str">
        <f t="shared" si="338"/>
        <v/>
      </c>
      <c r="U3579" s="40" t="str">
        <f t="shared" si="339"/>
        <v/>
      </c>
      <c r="V3579" s="53"/>
      <c r="Y3579" s="40" t="str">
        <f t="shared" si="340"/>
        <v/>
      </c>
      <c r="AC3579" s="40" t="str">
        <f t="shared" si="341"/>
        <v/>
      </c>
    </row>
    <row r="3580" spans="9:29" x14ac:dyDescent="0.3">
      <c r="I3580" s="40" t="str">
        <f t="shared" si="336"/>
        <v/>
      </c>
      <c r="L3580" s="31"/>
      <c r="M3580" s="40" t="str">
        <f t="shared" si="337"/>
        <v/>
      </c>
      <c r="Q3580" s="40" t="str">
        <f t="shared" si="338"/>
        <v/>
      </c>
      <c r="U3580" s="40" t="str">
        <f t="shared" si="339"/>
        <v/>
      </c>
      <c r="V3580" s="53"/>
      <c r="Y3580" s="40" t="str">
        <f t="shared" si="340"/>
        <v/>
      </c>
      <c r="AC3580" s="40" t="str">
        <f t="shared" si="341"/>
        <v/>
      </c>
    </row>
    <row r="3581" spans="9:29" x14ac:dyDescent="0.3">
      <c r="I3581" s="40" t="str">
        <f t="shared" si="336"/>
        <v/>
      </c>
      <c r="L3581" s="31"/>
      <c r="M3581" s="40" t="str">
        <f t="shared" si="337"/>
        <v/>
      </c>
      <c r="Q3581" s="40" t="str">
        <f t="shared" si="338"/>
        <v/>
      </c>
      <c r="U3581" s="40" t="str">
        <f t="shared" si="339"/>
        <v/>
      </c>
      <c r="V3581" s="53"/>
      <c r="Y3581" s="40" t="str">
        <f t="shared" si="340"/>
        <v/>
      </c>
      <c r="AC3581" s="40" t="str">
        <f t="shared" si="341"/>
        <v/>
      </c>
    </row>
    <row r="3582" spans="9:29" x14ac:dyDescent="0.3">
      <c r="I3582" s="40" t="str">
        <f t="shared" si="336"/>
        <v/>
      </c>
      <c r="L3582" s="31"/>
      <c r="M3582" s="40" t="str">
        <f t="shared" si="337"/>
        <v/>
      </c>
      <c r="Q3582" s="40" t="str">
        <f t="shared" si="338"/>
        <v/>
      </c>
      <c r="U3582" s="40" t="str">
        <f t="shared" si="339"/>
        <v/>
      </c>
      <c r="V3582" s="53"/>
      <c r="Y3582" s="40" t="str">
        <f t="shared" si="340"/>
        <v/>
      </c>
      <c r="AC3582" s="40" t="str">
        <f t="shared" si="341"/>
        <v/>
      </c>
    </row>
    <row r="3583" spans="9:29" x14ac:dyDescent="0.3">
      <c r="I3583" s="40" t="str">
        <f t="shared" si="336"/>
        <v/>
      </c>
      <c r="L3583" s="31"/>
      <c r="M3583" s="40" t="str">
        <f t="shared" si="337"/>
        <v/>
      </c>
      <c r="Q3583" s="40" t="str">
        <f t="shared" si="338"/>
        <v/>
      </c>
      <c r="U3583" s="40" t="str">
        <f t="shared" si="339"/>
        <v/>
      </c>
      <c r="V3583" s="53"/>
      <c r="Y3583" s="40" t="str">
        <f t="shared" si="340"/>
        <v/>
      </c>
      <c r="AC3583" s="40" t="str">
        <f t="shared" si="341"/>
        <v/>
      </c>
    </row>
    <row r="3584" spans="9:29" x14ac:dyDescent="0.3">
      <c r="I3584" s="40" t="str">
        <f t="shared" si="336"/>
        <v/>
      </c>
      <c r="L3584" s="31"/>
      <c r="M3584" s="40" t="str">
        <f t="shared" si="337"/>
        <v/>
      </c>
      <c r="Q3584" s="40" t="str">
        <f t="shared" si="338"/>
        <v/>
      </c>
      <c r="U3584" s="40" t="str">
        <f t="shared" si="339"/>
        <v/>
      </c>
      <c r="V3584" s="53"/>
      <c r="Y3584" s="40" t="str">
        <f t="shared" si="340"/>
        <v/>
      </c>
      <c r="AC3584" s="40" t="str">
        <f t="shared" si="341"/>
        <v/>
      </c>
    </row>
    <row r="3585" spans="9:29" x14ac:dyDescent="0.3">
      <c r="I3585" s="40" t="str">
        <f t="shared" si="336"/>
        <v/>
      </c>
      <c r="L3585" s="31"/>
      <c r="M3585" s="40" t="str">
        <f t="shared" si="337"/>
        <v/>
      </c>
      <c r="Q3585" s="40" t="str">
        <f t="shared" si="338"/>
        <v/>
      </c>
      <c r="U3585" s="40" t="str">
        <f t="shared" si="339"/>
        <v/>
      </c>
      <c r="V3585" s="53"/>
      <c r="Y3585" s="40" t="str">
        <f t="shared" si="340"/>
        <v/>
      </c>
      <c r="AC3585" s="40" t="str">
        <f t="shared" si="341"/>
        <v/>
      </c>
    </row>
    <row r="3586" spans="9:29" x14ac:dyDescent="0.3">
      <c r="I3586" s="40" t="str">
        <f t="shared" si="336"/>
        <v/>
      </c>
      <c r="L3586" s="31"/>
      <c r="M3586" s="40" t="str">
        <f t="shared" si="337"/>
        <v/>
      </c>
      <c r="Q3586" s="40" t="str">
        <f t="shared" si="338"/>
        <v/>
      </c>
      <c r="U3586" s="40" t="str">
        <f t="shared" si="339"/>
        <v/>
      </c>
      <c r="V3586" s="53"/>
      <c r="Y3586" s="40" t="str">
        <f t="shared" si="340"/>
        <v/>
      </c>
      <c r="AC3586" s="40" t="str">
        <f t="shared" si="341"/>
        <v/>
      </c>
    </row>
    <row r="3587" spans="9:29" x14ac:dyDescent="0.3">
      <c r="I3587" s="40" t="str">
        <f t="shared" si="336"/>
        <v/>
      </c>
      <c r="L3587" s="31"/>
      <c r="M3587" s="40" t="str">
        <f t="shared" si="337"/>
        <v/>
      </c>
      <c r="Q3587" s="40" t="str">
        <f t="shared" si="338"/>
        <v/>
      </c>
      <c r="U3587" s="40" t="str">
        <f t="shared" si="339"/>
        <v/>
      </c>
      <c r="V3587" s="53"/>
      <c r="Y3587" s="40" t="str">
        <f t="shared" si="340"/>
        <v/>
      </c>
      <c r="AC3587" s="40" t="str">
        <f t="shared" si="341"/>
        <v/>
      </c>
    </row>
    <row r="3588" spans="9:29" x14ac:dyDescent="0.3">
      <c r="I3588" s="40" t="str">
        <f t="shared" ref="I3588:I3651" si="342">IF(H3588="","",IF(H3588="**","",ABS(H3588*100)))</f>
        <v/>
      </c>
      <c r="L3588" s="31"/>
      <c r="M3588" s="40" t="str">
        <f t="shared" ref="M3588:M3651" si="343">IF(L3588="","",IF(L3588="**","",ABS(L3588*100)))</f>
        <v/>
      </c>
      <c r="Q3588" s="40" t="str">
        <f t="shared" ref="Q3588:Q3651" si="344">IF(P3588="","",IF(P3588="**","",ABS(P3588*100)))</f>
        <v/>
      </c>
      <c r="U3588" s="40" t="str">
        <f t="shared" ref="U3588:U3651" si="345">IF(T3588="","",IF(T3588="**","",ABS(T3588*100)))</f>
        <v/>
      </c>
      <c r="V3588" s="53"/>
      <c r="Y3588" s="40" t="str">
        <f t="shared" ref="Y3588:Y3651" si="346">IF(X3588="","",IF(X3588="**","",ABS(X3588*100)))</f>
        <v/>
      </c>
      <c r="AC3588" s="40" t="str">
        <f t="shared" ref="AC3588:AC3651" si="347">IF(AB3588="","",IF(AB3588="**","",ABS(AB3588*100)))</f>
        <v/>
      </c>
    </row>
    <row r="3589" spans="9:29" x14ac:dyDescent="0.3">
      <c r="I3589" s="40" t="str">
        <f t="shared" si="342"/>
        <v/>
      </c>
      <c r="L3589" s="31"/>
      <c r="M3589" s="40" t="str">
        <f t="shared" si="343"/>
        <v/>
      </c>
      <c r="Q3589" s="40" t="str">
        <f t="shared" si="344"/>
        <v/>
      </c>
      <c r="U3589" s="40" t="str">
        <f t="shared" si="345"/>
        <v/>
      </c>
      <c r="V3589" s="53"/>
      <c r="Y3589" s="40" t="str">
        <f t="shared" si="346"/>
        <v/>
      </c>
      <c r="AC3589" s="40" t="str">
        <f t="shared" si="347"/>
        <v/>
      </c>
    </row>
    <row r="3590" spans="9:29" x14ac:dyDescent="0.3">
      <c r="I3590" s="40" t="str">
        <f t="shared" si="342"/>
        <v/>
      </c>
      <c r="L3590" s="31"/>
      <c r="M3590" s="40" t="str">
        <f t="shared" si="343"/>
        <v/>
      </c>
      <c r="Q3590" s="40" t="str">
        <f t="shared" si="344"/>
        <v/>
      </c>
      <c r="U3590" s="40" t="str">
        <f t="shared" si="345"/>
        <v/>
      </c>
      <c r="V3590" s="53"/>
      <c r="Y3590" s="40" t="str">
        <f t="shared" si="346"/>
        <v/>
      </c>
      <c r="AC3590" s="40" t="str">
        <f t="shared" si="347"/>
        <v/>
      </c>
    </row>
    <row r="3591" spans="9:29" x14ac:dyDescent="0.3">
      <c r="I3591" s="40" t="str">
        <f t="shared" si="342"/>
        <v/>
      </c>
      <c r="L3591" s="31"/>
      <c r="M3591" s="40" t="str">
        <f t="shared" si="343"/>
        <v/>
      </c>
      <c r="Q3591" s="40" t="str">
        <f t="shared" si="344"/>
        <v/>
      </c>
      <c r="U3591" s="40" t="str">
        <f t="shared" si="345"/>
        <v/>
      </c>
      <c r="V3591" s="53"/>
      <c r="Y3591" s="40" t="str">
        <f t="shared" si="346"/>
        <v/>
      </c>
      <c r="AC3591" s="40" t="str">
        <f t="shared" si="347"/>
        <v/>
      </c>
    </row>
    <row r="3592" spans="9:29" x14ac:dyDescent="0.3">
      <c r="I3592" s="40" t="str">
        <f t="shared" si="342"/>
        <v/>
      </c>
      <c r="L3592" s="31"/>
      <c r="M3592" s="40" t="str">
        <f t="shared" si="343"/>
        <v/>
      </c>
      <c r="Q3592" s="40" t="str">
        <f t="shared" si="344"/>
        <v/>
      </c>
      <c r="U3592" s="40" t="str">
        <f t="shared" si="345"/>
        <v/>
      </c>
      <c r="V3592" s="53"/>
      <c r="Y3592" s="40" t="str">
        <f t="shared" si="346"/>
        <v/>
      </c>
      <c r="AC3592" s="40" t="str">
        <f t="shared" si="347"/>
        <v/>
      </c>
    </row>
    <row r="3593" spans="9:29" x14ac:dyDescent="0.3">
      <c r="I3593" s="40" t="str">
        <f t="shared" si="342"/>
        <v/>
      </c>
      <c r="L3593" s="31"/>
      <c r="M3593" s="40" t="str">
        <f t="shared" si="343"/>
        <v/>
      </c>
      <c r="Q3593" s="40" t="str">
        <f t="shared" si="344"/>
        <v/>
      </c>
      <c r="U3593" s="40" t="str">
        <f t="shared" si="345"/>
        <v/>
      </c>
      <c r="V3593" s="53"/>
      <c r="Y3593" s="40" t="str">
        <f t="shared" si="346"/>
        <v/>
      </c>
      <c r="AC3593" s="40" t="str">
        <f t="shared" si="347"/>
        <v/>
      </c>
    </row>
    <row r="3594" spans="9:29" x14ac:dyDescent="0.3">
      <c r="I3594" s="40" t="str">
        <f t="shared" si="342"/>
        <v/>
      </c>
      <c r="L3594" s="31"/>
      <c r="M3594" s="40" t="str">
        <f t="shared" si="343"/>
        <v/>
      </c>
      <c r="Q3594" s="40" t="str">
        <f t="shared" si="344"/>
        <v/>
      </c>
      <c r="U3594" s="40" t="str">
        <f t="shared" si="345"/>
        <v/>
      </c>
      <c r="V3594" s="53"/>
      <c r="Y3594" s="40" t="str">
        <f t="shared" si="346"/>
        <v/>
      </c>
      <c r="AC3594" s="40" t="str">
        <f t="shared" si="347"/>
        <v/>
      </c>
    </row>
    <row r="3595" spans="9:29" x14ac:dyDescent="0.3">
      <c r="I3595" s="40" t="str">
        <f t="shared" si="342"/>
        <v/>
      </c>
      <c r="L3595" s="31"/>
      <c r="M3595" s="40" t="str">
        <f t="shared" si="343"/>
        <v/>
      </c>
      <c r="Q3595" s="40" t="str">
        <f t="shared" si="344"/>
        <v/>
      </c>
      <c r="U3595" s="40" t="str">
        <f t="shared" si="345"/>
        <v/>
      </c>
      <c r="V3595" s="53"/>
      <c r="Y3595" s="40" t="str">
        <f t="shared" si="346"/>
        <v/>
      </c>
      <c r="AC3595" s="40" t="str">
        <f t="shared" si="347"/>
        <v/>
      </c>
    </row>
    <row r="3596" spans="9:29" x14ac:dyDescent="0.3">
      <c r="I3596" s="40" t="str">
        <f t="shared" si="342"/>
        <v/>
      </c>
      <c r="L3596" s="31"/>
      <c r="M3596" s="40" t="str">
        <f t="shared" si="343"/>
        <v/>
      </c>
      <c r="Q3596" s="40" t="str">
        <f t="shared" si="344"/>
        <v/>
      </c>
      <c r="U3596" s="40" t="str">
        <f t="shared" si="345"/>
        <v/>
      </c>
      <c r="V3596" s="53"/>
      <c r="Y3596" s="40" t="str">
        <f t="shared" si="346"/>
        <v/>
      </c>
      <c r="AC3596" s="40" t="str">
        <f t="shared" si="347"/>
        <v/>
      </c>
    </row>
    <row r="3597" spans="9:29" x14ac:dyDescent="0.3">
      <c r="I3597" s="40" t="str">
        <f t="shared" si="342"/>
        <v/>
      </c>
      <c r="L3597" s="31"/>
      <c r="M3597" s="40" t="str">
        <f t="shared" si="343"/>
        <v/>
      </c>
      <c r="Q3597" s="40" t="str">
        <f t="shared" si="344"/>
        <v/>
      </c>
      <c r="U3597" s="40" t="str">
        <f t="shared" si="345"/>
        <v/>
      </c>
      <c r="V3597" s="53"/>
      <c r="Y3597" s="40" t="str">
        <f t="shared" si="346"/>
        <v/>
      </c>
      <c r="AC3597" s="40" t="str">
        <f t="shared" si="347"/>
        <v/>
      </c>
    </row>
    <row r="3598" spans="9:29" x14ac:dyDescent="0.3">
      <c r="I3598" s="40" t="str">
        <f t="shared" si="342"/>
        <v/>
      </c>
      <c r="L3598" s="31"/>
      <c r="M3598" s="40" t="str">
        <f t="shared" si="343"/>
        <v/>
      </c>
      <c r="Q3598" s="40" t="str">
        <f t="shared" si="344"/>
        <v/>
      </c>
      <c r="U3598" s="40" t="str">
        <f t="shared" si="345"/>
        <v/>
      </c>
      <c r="V3598" s="53"/>
      <c r="Y3598" s="40" t="str">
        <f t="shared" si="346"/>
        <v/>
      </c>
      <c r="AC3598" s="40" t="str">
        <f t="shared" si="347"/>
        <v/>
      </c>
    </row>
    <row r="3599" spans="9:29" x14ac:dyDescent="0.3">
      <c r="I3599" s="40" t="str">
        <f t="shared" si="342"/>
        <v/>
      </c>
      <c r="L3599" s="31"/>
      <c r="M3599" s="40" t="str">
        <f t="shared" si="343"/>
        <v/>
      </c>
      <c r="Q3599" s="40" t="str">
        <f t="shared" si="344"/>
        <v/>
      </c>
      <c r="U3599" s="40" t="str">
        <f t="shared" si="345"/>
        <v/>
      </c>
      <c r="V3599" s="53"/>
      <c r="Y3599" s="40" t="str">
        <f t="shared" si="346"/>
        <v/>
      </c>
      <c r="AC3599" s="40" t="str">
        <f t="shared" si="347"/>
        <v/>
      </c>
    </row>
    <row r="3600" spans="9:29" x14ac:dyDescent="0.3">
      <c r="I3600" s="40" t="str">
        <f t="shared" si="342"/>
        <v/>
      </c>
      <c r="L3600" s="31"/>
      <c r="M3600" s="40" t="str">
        <f t="shared" si="343"/>
        <v/>
      </c>
      <c r="Q3600" s="40" t="str">
        <f t="shared" si="344"/>
        <v/>
      </c>
      <c r="U3600" s="40" t="str">
        <f t="shared" si="345"/>
        <v/>
      </c>
      <c r="V3600" s="53"/>
      <c r="Y3600" s="40" t="str">
        <f t="shared" si="346"/>
        <v/>
      </c>
      <c r="AC3600" s="40" t="str">
        <f t="shared" si="347"/>
        <v/>
      </c>
    </row>
    <row r="3601" spans="9:29" x14ac:dyDescent="0.3">
      <c r="I3601" s="40" t="str">
        <f t="shared" si="342"/>
        <v/>
      </c>
      <c r="L3601" s="31"/>
      <c r="M3601" s="40" t="str">
        <f t="shared" si="343"/>
        <v/>
      </c>
      <c r="Q3601" s="40" t="str">
        <f t="shared" si="344"/>
        <v/>
      </c>
      <c r="U3601" s="40" t="str">
        <f t="shared" si="345"/>
        <v/>
      </c>
      <c r="V3601" s="53"/>
      <c r="Y3601" s="40" t="str">
        <f t="shared" si="346"/>
        <v/>
      </c>
      <c r="AC3601" s="40" t="str">
        <f t="shared" si="347"/>
        <v/>
      </c>
    </row>
    <row r="3602" spans="9:29" x14ac:dyDescent="0.3">
      <c r="I3602" s="40" t="str">
        <f t="shared" si="342"/>
        <v/>
      </c>
      <c r="L3602" s="31"/>
      <c r="M3602" s="40" t="str">
        <f t="shared" si="343"/>
        <v/>
      </c>
      <c r="Q3602" s="40" t="str">
        <f t="shared" si="344"/>
        <v/>
      </c>
      <c r="U3602" s="40" t="str">
        <f t="shared" si="345"/>
        <v/>
      </c>
      <c r="V3602" s="53"/>
      <c r="Y3602" s="40" t="str">
        <f t="shared" si="346"/>
        <v/>
      </c>
      <c r="AC3602" s="40" t="str">
        <f t="shared" si="347"/>
        <v/>
      </c>
    </row>
    <row r="3603" spans="9:29" x14ac:dyDescent="0.3">
      <c r="I3603" s="40" t="str">
        <f t="shared" si="342"/>
        <v/>
      </c>
      <c r="L3603" s="31"/>
      <c r="M3603" s="40" t="str">
        <f t="shared" si="343"/>
        <v/>
      </c>
      <c r="Q3603" s="40" t="str">
        <f t="shared" si="344"/>
        <v/>
      </c>
      <c r="U3603" s="40" t="str">
        <f t="shared" si="345"/>
        <v/>
      </c>
      <c r="V3603" s="53"/>
      <c r="Y3603" s="40" t="str">
        <f t="shared" si="346"/>
        <v/>
      </c>
      <c r="AC3603" s="40" t="str">
        <f t="shared" si="347"/>
        <v/>
      </c>
    </row>
    <row r="3604" spans="9:29" x14ac:dyDescent="0.3">
      <c r="I3604" s="40" t="str">
        <f t="shared" si="342"/>
        <v/>
      </c>
      <c r="L3604" s="31"/>
      <c r="M3604" s="40" t="str">
        <f t="shared" si="343"/>
        <v/>
      </c>
      <c r="Q3604" s="40" t="str">
        <f t="shared" si="344"/>
        <v/>
      </c>
      <c r="U3604" s="40" t="str">
        <f t="shared" si="345"/>
        <v/>
      </c>
      <c r="V3604" s="53"/>
      <c r="Y3604" s="40" t="str">
        <f t="shared" si="346"/>
        <v/>
      </c>
      <c r="AC3604" s="40" t="str">
        <f t="shared" si="347"/>
        <v/>
      </c>
    </row>
    <row r="3605" spans="9:29" x14ac:dyDescent="0.3">
      <c r="I3605" s="40" t="str">
        <f t="shared" si="342"/>
        <v/>
      </c>
      <c r="L3605" s="31"/>
      <c r="M3605" s="40" t="str">
        <f t="shared" si="343"/>
        <v/>
      </c>
      <c r="Q3605" s="40" t="str">
        <f t="shared" si="344"/>
        <v/>
      </c>
      <c r="U3605" s="40" t="str">
        <f t="shared" si="345"/>
        <v/>
      </c>
      <c r="V3605" s="53"/>
      <c r="Y3605" s="40" t="str">
        <f t="shared" si="346"/>
        <v/>
      </c>
      <c r="AC3605" s="40" t="str">
        <f t="shared" si="347"/>
        <v/>
      </c>
    </row>
    <row r="3606" spans="9:29" x14ac:dyDescent="0.3">
      <c r="I3606" s="40" t="str">
        <f t="shared" si="342"/>
        <v/>
      </c>
      <c r="L3606" s="31"/>
      <c r="M3606" s="40" t="str">
        <f t="shared" si="343"/>
        <v/>
      </c>
      <c r="Q3606" s="40" t="str">
        <f t="shared" si="344"/>
        <v/>
      </c>
      <c r="U3606" s="40" t="str">
        <f t="shared" si="345"/>
        <v/>
      </c>
      <c r="V3606" s="53"/>
      <c r="Y3606" s="40" t="str">
        <f t="shared" si="346"/>
        <v/>
      </c>
      <c r="AC3606" s="40" t="str">
        <f t="shared" si="347"/>
        <v/>
      </c>
    </row>
    <row r="3607" spans="9:29" x14ac:dyDescent="0.3">
      <c r="I3607" s="40" t="str">
        <f t="shared" si="342"/>
        <v/>
      </c>
      <c r="L3607" s="31"/>
      <c r="M3607" s="40" t="str">
        <f t="shared" si="343"/>
        <v/>
      </c>
      <c r="Q3607" s="40" t="str">
        <f t="shared" si="344"/>
        <v/>
      </c>
      <c r="U3607" s="40" t="str">
        <f t="shared" si="345"/>
        <v/>
      </c>
      <c r="V3607" s="53"/>
      <c r="Y3607" s="40" t="str">
        <f t="shared" si="346"/>
        <v/>
      </c>
      <c r="AC3607" s="40" t="str">
        <f t="shared" si="347"/>
        <v/>
      </c>
    </row>
    <row r="3608" spans="9:29" x14ac:dyDescent="0.3">
      <c r="I3608" s="40" t="str">
        <f t="shared" si="342"/>
        <v/>
      </c>
      <c r="L3608" s="31"/>
      <c r="M3608" s="40" t="str">
        <f t="shared" si="343"/>
        <v/>
      </c>
      <c r="Q3608" s="40" t="str">
        <f t="shared" si="344"/>
        <v/>
      </c>
      <c r="U3608" s="40" t="str">
        <f t="shared" si="345"/>
        <v/>
      </c>
      <c r="V3608" s="53"/>
      <c r="Y3608" s="40" t="str">
        <f t="shared" si="346"/>
        <v/>
      </c>
      <c r="AC3608" s="40" t="str">
        <f t="shared" si="347"/>
        <v/>
      </c>
    </row>
    <row r="3609" spans="9:29" x14ac:dyDescent="0.3">
      <c r="I3609" s="40" t="str">
        <f t="shared" si="342"/>
        <v/>
      </c>
      <c r="L3609" s="31"/>
      <c r="M3609" s="40" t="str">
        <f t="shared" si="343"/>
        <v/>
      </c>
      <c r="Q3609" s="40" t="str">
        <f t="shared" si="344"/>
        <v/>
      </c>
      <c r="U3609" s="40" t="str">
        <f t="shared" si="345"/>
        <v/>
      </c>
      <c r="V3609" s="53"/>
      <c r="Y3609" s="40" t="str">
        <f t="shared" si="346"/>
        <v/>
      </c>
      <c r="AC3609" s="40" t="str">
        <f t="shared" si="347"/>
        <v/>
      </c>
    </row>
    <row r="3610" spans="9:29" x14ac:dyDescent="0.3">
      <c r="I3610" s="40" t="str">
        <f t="shared" si="342"/>
        <v/>
      </c>
      <c r="L3610" s="31"/>
      <c r="M3610" s="40" t="str">
        <f t="shared" si="343"/>
        <v/>
      </c>
      <c r="Q3610" s="40" t="str">
        <f t="shared" si="344"/>
        <v/>
      </c>
      <c r="U3610" s="40" t="str">
        <f t="shared" si="345"/>
        <v/>
      </c>
      <c r="V3610" s="53"/>
      <c r="Y3610" s="40" t="str">
        <f t="shared" si="346"/>
        <v/>
      </c>
      <c r="AC3610" s="40" t="str">
        <f t="shared" si="347"/>
        <v/>
      </c>
    </row>
    <row r="3611" spans="9:29" x14ac:dyDescent="0.3">
      <c r="I3611" s="40" t="str">
        <f t="shared" si="342"/>
        <v/>
      </c>
      <c r="L3611" s="31"/>
      <c r="M3611" s="40" t="str">
        <f t="shared" si="343"/>
        <v/>
      </c>
      <c r="Q3611" s="40" t="str">
        <f t="shared" si="344"/>
        <v/>
      </c>
      <c r="U3611" s="40" t="str">
        <f t="shared" si="345"/>
        <v/>
      </c>
      <c r="V3611" s="53"/>
      <c r="Y3611" s="40" t="str">
        <f t="shared" si="346"/>
        <v/>
      </c>
      <c r="AC3611" s="40" t="str">
        <f t="shared" si="347"/>
        <v/>
      </c>
    </row>
    <row r="3612" spans="9:29" x14ac:dyDescent="0.3">
      <c r="I3612" s="40" t="str">
        <f t="shared" si="342"/>
        <v/>
      </c>
      <c r="L3612" s="31"/>
      <c r="M3612" s="40" t="str">
        <f t="shared" si="343"/>
        <v/>
      </c>
      <c r="Q3612" s="40" t="str">
        <f t="shared" si="344"/>
        <v/>
      </c>
      <c r="U3612" s="40" t="str">
        <f t="shared" si="345"/>
        <v/>
      </c>
      <c r="V3612" s="53"/>
      <c r="Y3612" s="40" t="str">
        <f t="shared" si="346"/>
        <v/>
      </c>
      <c r="AC3612" s="40" t="str">
        <f t="shared" si="347"/>
        <v/>
      </c>
    </row>
    <row r="3613" spans="9:29" x14ac:dyDescent="0.3">
      <c r="I3613" s="40" t="str">
        <f t="shared" si="342"/>
        <v/>
      </c>
      <c r="L3613" s="31"/>
      <c r="M3613" s="40" t="str">
        <f t="shared" si="343"/>
        <v/>
      </c>
      <c r="Q3613" s="40" t="str">
        <f t="shared" si="344"/>
        <v/>
      </c>
      <c r="U3613" s="40" t="str">
        <f t="shared" si="345"/>
        <v/>
      </c>
      <c r="V3613" s="53"/>
      <c r="Y3613" s="40" t="str">
        <f t="shared" si="346"/>
        <v/>
      </c>
      <c r="AC3613" s="40" t="str">
        <f t="shared" si="347"/>
        <v/>
      </c>
    </row>
    <row r="3614" spans="9:29" x14ac:dyDescent="0.3">
      <c r="I3614" s="40" t="str">
        <f t="shared" si="342"/>
        <v/>
      </c>
      <c r="L3614" s="31"/>
      <c r="M3614" s="40" t="str">
        <f t="shared" si="343"/>
        <v/>
      </c>
      <c r="Q3614" s="40" t="str">
        <f t="shared" si="344"/>
        <v/>
      </c>
      <c r="U3614" s="40" t="str">
        <f t="shared" si="345"/>
        <v/>
      </c>
      <c r="V3614" s="53"/>
      <c r="Y3614" s="40" t="str">
        <f t="shared" si="346"/>
        <v/>
      </c>
      <c r="AC3614" s="40" t="str">
        <f t="shared" si="347"/>
        <v/>
      </c>
    </row>
    <row r="3615" spans="9:29" x14ac:dyDescent="0.3">
      <c r="I3615" s="40" t="str">
        <f t="shared" si="342"/>
        <v/>
      </c>
      <c r="L3615" s="31"/>
      <c r="M3615" s="40" t="str">
        <f t="shared" si="343"/>
        <v/>
      </c>
      <c r="Q3615" s="40" t="str">
        <f t="shared" si="344"/>
        <v/>
      </c>
      <c r="U3615" s="40" t="str">
        <f t="shared" si="345"/>
        <v/>
      </c>
      <c r="V3615" s="53"/>
      <c r="Y3615" s="40" t="str">
        <f t="shared" si="346"/>
        <v/>
      </c>
      <c r="AC3615" s="40" t="str">
        <f t="shared" si="347"/>
        <v/>
      </c>
    </row>
    <row r="3616" spans="9:29" x14ac:dyDescent="0.3">
      <c r="I3616" s="40" t="str">
        <f t="shared" si="342"/>
        <v/>
      </c>
      <c r="L3616" s="31"/>
      <c r="M3616" s="40" t="str">
        <f t="shared" si="343"/>
        <v/>
      </c>
      <c r="Q3616" s="40" t="str">
        <f t="shared" si="344"/>
        <v/>
      </c>
      <c r="U3616" s="40" t="str">
        <f t="shared" si="345"/>
        <v/>
      </c>
      <c r="V3616" s="53"/>
      <c r="Y3616" s="40" t="str">
        <f t="shared" si="346"/>
        <v/>
      </c>
      <c r="AC3616" s="40" t="str">
        <f t="shared" si="347"/>
        <v/>
      </c>
    </row>
    <row r="3617" spans="9:29" x14ac:dyDescent="0.3">
      <c r="I3617" s="40" t="str">
        <f t="shared" si="342"/>
        <v/>
      </c>
      <c r="L3617" s="31"/>
      <c r="M3617" s="40" t="str">
        <f t="shared" si="343"/>
        <v/>
      </c>
      <c r="Q3617" s="40" t="str">
        <f t="shared" si="344"/>
        <v/>
      </c>
      <c r="U3617" s="40" t="str">
        <f t="shared" si="345"/>
        <v/>
      </c>
      <c r="V3617" s="53"/>
      <c r="Y3617" s="40" t="str">
        <f t="shared" si="346"/>
        <v/>
      </c>
      <c r="AC3617" s="40" t="str">
        <f t="shared" si="347"/>
        <v/>
      </c>
    </row>
    <row r="3618" spans="9:29" x14ac:dyDescent="0.3">
      <c r="I3618" s="40" t="str">
        <f t="shared" si="342"/>
        <v/>
      </c>
      <c r="L3618" s="31"/>
      <c r="M3618" s="40" t="str">
        <f t="shared" si="343"/>
        <v/>
      </c>
      <c r="Q3618" s="40" t="str">
        <f t="shared" si="344"/>
        <v/>
      </c>
      <c r="U3618" s="40" t="str">
        <f t="shared" si="345"/>
        <v/>
      </c>
      <c r="V3618" s="53"/>
      <c r="Y3618" s="40" t="str">
        <f t="shared" si="346"/>
        <v/>
      </c>
      <c r="AC3618" s="40" t="str">
        <f t="shared" si="347"/>
        <v/>
      </c>
    </row>
    <row r="3619" spans="9:29" x14ac:dyDescent="0.3">
      <c r="I3619" s="40" t="str">
        <f t="shared" si="342"/>
        <v/>
      </c>
      <c r="L3619" s="31"/>
      <c r="M3619" s="40" t="str">
        <f t="shared" si="343"/>
        <v/>
      </c>
      <c r="Q3619" s="40" t="str">
        <f t="shared" si="344"/>
        <v/>
      </c>
      <c r="U3619" s="40" t="str">
        <f t="shared" si="345"/>
        <v/>
      </c>
      <c r="V3619" s="53"/>
      <c r="Y3619" s="40" t="str">
        <f t="shared" si="346"/>
        <v/>
      </c>
      <c r="AC3619" s="40" t="str">
        <f t="shared" si="347"/>
        <v/>
      </c>
    </row>
    <row r="3620" spans="9:29" x14ac:dyDescent="0.3">
      <c r="I3620" s="40" t="str">
        <f t="shared" si="342"/>
        <v/>
      </c>
      <c r="L3620" s="31"/>
      <c r="M3620" s="40" t="str">
        <f t="shared" si="343"/>
        <v/>
      </c>
      <c r="Q3620" s="40" t="str">
        <f t="shared" si="344"/>
        <v/>
      </c>
      <c r="U3620" s="40" t="str">
        <f t="shared" si="345"/>
        <v/>
      </c>
      <c r="V3620" s="53"/>
      <c r="Y3620" s="40" t="str">
        <f t="shared" si="346"/>
        <v/>
      </c>
      <c r="AC3620" s="40" t="str">
        <f t="shared" si="347"/>
        <v/>
      </c>
    </row>
    <row r="3621" spans="9:29" x14ac:dyDescent="0.3">
      <c r="I3621" s="40" t="str">
        <f t="shared" si="342"/>
        <v/>
      </c>
      <c r="L3621" s="31"/>
      <c r="M3621" s="40" t="str">
        <f t="shared" si="343"/>
        <v/>
      </c>
      <c r="Q3621" s="40" t="str">
        <f t="shared" si="344"/>
        <v/>
      </c>
      <c r="U3621" s="40" t="str">
        <f t="shared" si="345"/>
        <v/>
      </c>
      <c r="V3621" s="53"/>
      <c r="Y3621" s="40" t="str">
        <f t="shared" si="346"/>
        <v/>
      </c>
      <c r="AC3621" s="40" t="str">
        <f t="shared" si="347"/>
        <v/>
      </c>
    </row>
    <row r="3622" spans="9:29" x14ac:dyDescent="0.3">
      <c r="I3622" s="40" t="str">
        <f t="shared" si="342"/>
        <v/>
      </c>
      <c r="L3622" s="31"/>
      <c r="M3622" s="40" t="str">
        <f t="shared" si="343"/>
        <v/>
      </c>
      <c r="Q3622" s="40" t="str">
        <f t="shared" si="344"/>
        <v/>
      </c>
      <c r="U3622" s="40" t="str">
        <f t="shared" si="345"/>
        <v/>
      </c>
      <c r="V3622" s="53"/>
      <c r="Y3622" s="40" t="str">
        <f t="shared" si="346"/>
        <v/>
      </c>
      <c r="AC3622" s="40" t="str">
        <f t="shared" si="347"/>
        <v/>
      </c>
    </row>
    <row r="3623" spans="9:29" x14ac:dyDescent="0.3">
      <c r="I3623" s="40" t="str">
        <f t="shared" si="342"/>
        <v/>
      </c>
      <c r="L3623" s="31"/>
      <c r="M3623" s="40" t="str">
        <f t="shared" si="343"/>
        <v/>
      </c>
      <c r="Q3623" s="40" t="str">
        <f t="shared" si="344"/>
        <v/>
      </c>
      <c r="U3623" s="40" t="str">
        <f t="shared" si="345"/>
        <v/>
      </c>
      <c r="V3623" s="53"/>
      <c r="Y3623" s="40" t="str">
        <f t="shared" si="346"/>
        <v/>
      </c>
      <c r="AC3623" s="40" t="str">
        <f t="shared" si="347"/>
        <v/>
      </c>
    </row>
    <row r="3624" spans="9:29" x14ac:dyDescent="0.3">
      <c r="I3624" s="40" t="str">
        <f t="shared" si="342"/>
        <v/>
      </c>
      <c r="L3624" s="31"/>
      <c r="M3624" s="40" t="str">
        <f t="shared" si="343"/>
        <v/>
      </c>
      <c r="Q3624" s="40" t="str">
        <f t="shared" si="344"/>
        <v/>
      </c>
      <c r="U3624" s="40" t="str">
        <f t="shared" si="345"/>
        <v/>
      </c>
      <c r="V3624" s="53"/>
      <c r="Y3624" s="40" t="str">
        <f t="shared" si="346"/>
        <v/>
      </c>
      <c r="AC3624" s="40" t="str">
        <f t="shared" si="347"/>
        <v/>
      </c>
    </row>
    <row r="3625" spans="9:29" x14ac:dyDescent="0.3">
      <c r="I3625" s="40" t="str">
        <f t="shared" si="342"/>
        <v/>
      </c>
      <c r="L3625" s="31"/>
      <c r="M3625" s="40" t="str">
        <f t="shared" si="343"/>
        <v/>
      </c>
      <c r="Q3625" s="40" t="str">
        <f t="shared" si="344"/>
        <v/>
      </c>
      <c r="U3625" s="40" t="str">
        <f t="shared" si="345"/>
        <v/>
      </c>
      <c r="V3625" s="53"/>
      <c r="Y3625" s="40" t="str">
        <f t="shared" si="346"/>
        <v/>
      </c>
      <c r="AC3625" s="40" t="str">
        <f t="shared" si="347"/>
        <v/>
      </c>
    </row>
    <row r="3626" spans="9:29" x14ac:dyDescent="0.3">
      <c r="I3626" s="40" t="str">
        <f t="shared" si="342"/>
        <v/>
      </c>
      <c r="L3626" s="31"/>
      <c r="M3626" s="40" t="str">
        <f t="shared" si="343"/>
        <v/>
      </c>
      <c r="Q3626" s="40" t="str">
        <f t="shared" si="344"/>
        <v/>
      </c>
      <c r="U3626" s="40" t="str">
        <f t="shared" si="345"/>
        <v/>
      </c>
      <c r="V3626" s="53"/>
      <c r="Y3626" s="40" t="str">
        <f t="shared" si="346"/>
        <v/>
      </c>
      <c r="AC3626" s="40" t="str">
        <f t="shared" si="347"/>
        <v/>
      </c>
    </row>
    <row r="3627" spans="9:29" x14ac:dyDescent="0.3">
      <c r="I3627" s="40" t="str">
        <f t="shared" si="342"/>
        <v/>
      </c>
      <c r="L3627" s="31"/>
      <c r="M3627" s="40" t="str">
        <f t="shared" si="343"/>
        <v/>
      </c>
      <c r="Q3627" s="40" t="str">
        <f t="shared" si="344"/>
        <v/>
      </c>
      <c r="U3627" s="40" t="str">
        <f t="shared" si="345"/>
        <v/>
      </c>
      <c r="V3627" s="53"/>
      <c r="Y3627" s="40" t="str">
        <f t="shared" si="346"/>
        <v/>
      </c>
      <c r="AC3627" s="40" t="str">
        <f t="shared" si="347"/>
        <v/>
      </c>
    </row>
    <row r="3628" spans="9:29" x14ac:dyDescent="0.3">
      <c r="I3628" s="40" t="str">
        <f t="shared" si="342"/>
        <v/>
      </c>
      <c r="L3628" s="31"/>
      <c r="M3628" s="40" t="str">
        <f t="shared" si="343"/>
        <v/>
      </c>
      <c r="Q3628" s="40" t="str">
        <f t="shared" si="344"/>
        <v/>
      </c>
      <c r="U3628" s="40" t="str">
        <f t="shared" si="345"/>
        <v/>
      </c>
      <c r="V3628" s="53"/>
      <c r="Y3628" s="40" t="str">
        <f t="shared" si="346"/>
        <v/>
      </c>
      <c r="AC3628" s="40" t="str">
        <f t="shared" si="347"/>
        <v/>
      </c>
    </row>
    <row r="3629" spans="9:29" x14ac:dyDescent="0.3">
      <c r="I3629" s="40" t="str">
        <f t="shared" si="342"/>
        <v/>
      </c>
      <c r="L3629" s="31"/>
      <c r="M3629" s="40" t="str">
        <f t="shared" si="343"/>
        <v/>
      </c>
      <c r="Q3629" s="40" t="str">
        <f t="shared" si="344"/>
        <v/>
      </c>
      <c r="U3629" s="40" t="str">
        <f t="shared" si="345"/>
        <v/>
      </c>
      <c r="V3629" s="53"/>
      <c r="Y3629" s="40" t="str">
        <f t="shared" si="346"/>
        <v/>
      </c>
      <c r="AC3629" s="40" t="str">
        <f t="shared" si="347"/>
        <v/>
      </c>
    </row>
    <row r="3630" spans="9:29" x14ac:dyDescent="0.3">
      <c r="I3630" s="40" t="str">
        <f t="shared" si="342"/>
        <v/>
      </c>
      <c r="L3630" s="31"/>
      <c r="M3630" s="40" t="str">
        <f t="shared" si="343"/>
        <v/>
      </c>
      <c r="Q3630" s="40" t="str">
        <f t="shared" si="344"/>
        <v/>
      </c>
      <c r="U3630" s="40" t="str">
        <f t="shared" si="345"/>
        <v/>
      </c>
      <c r="V3630" s="53"/>
      <c r="Y3630" s="40" t="str">
        <f t="shared" si="346"/>
        <v/>
      </c>
      <c r="AC3630" s="40" t="str">
        <f t="shared" si="347"/>
        <v/>
      </c>
    </row>
    <row r="3631" spans="9:29" x14ac:dyDescent="0.3">
      <c r="I3631" s="40" t="str">
        <f t="shared" si="342"/>
        <v/>
      </c>
      <c r="L3631" s="31"/>
      <c r="M3631" s="40" t="str">
        <f t="shared" si="343"/>
        <v/>
      </c>
      <c r="Q3631" s="40" t="str">
        <f t="shared" si="344"/>
        <v/>
      </c>
      <c r="U3631" s="40" t="str">
        <f t="shared" si="345"/>
        <v/>
      </c>
      <c r="V3631" s="53"/>
      <c r="Y3631" s="40" t="str">
        <f t="shared" si="346"/>
        <v/>
      </c>
      <c r="AC3631" s="40" t="str">
        <f t="shared" si="347"/>
        <v/>
      </c>
    </row>
    <row r="3632" spans="9:29" x14ac:dyDescent="0.3">
      <c r="I3632" s="40" t="str">
        <f t="shared" si="342"/>
        <v/>
      </c>
      <c r="L3632" s="31"/>
      <c r="M3632" s="40" t="str">
        <f t="shared" si="343"/>
        <v/>
      </c>
      <c r="Q3632" s="40" t="str">
        <f t="shared" si="344"/>
        <v/>
      </c>
      <c r="U3632" s="40" t="str">
        <f t="shared" si="345"/>
        <v/>
      </c>
      <c r="V3632" s="53"/>
      <c r="Y3632" s="40" t="str">
        <f t="shared" si="346"/>
        <v/>
      </c>
      <c r="AC3632" s="40" t="str">
        <f t="shared" si="347"/>
        <v/>
      </c>
    </row>
    <row r="3633" spans="9:29" x14ac:dyDescent="0.3">
      <c r="I3633" s="40" t="str">
        <f t="shared" si="342"/>
        <v/>
      </c>
      <c r="L3633" s="31"/>
      <c r="M3633" s="40" t="str">
        <f t="shared" si="343"/>
        <v/>
      </c>
      <c r="Q3633" s="40" t="str">
        <f t="shared" si="344"/>
        <v/>
      </c>
      <c r="U3633" s="40" t="str">
        <f t="shared" si="345"/>
        <v/>
      </c>
      <c r="V3633" s="53"/>
      <c r="Y3633" s="40" t="str">
        <f t="shared" si="346"/>
        <v/>
      </c>
      <c r="AC3633" s="40" t="str">
        <f t="shared" si="347"/>
        <v/>
      </c>
    </row>
    <row r="3634" spans="9:29" x14ac:dyDescent="0.3">
      <c r="I3634" s="40" t="str">
        <f t="shared" si="342"/>
        <v/>
      </c>
      <c r="L3634" s="31"/>
      <c r="M3634" s="40" t="str">
        <f t="shared" si="343"/>
        <v/>
      </c>
      <c r="Q3634" s="40" t="str">
        <f t="shared" si="344"/>
        <v/>
      </c>
      <c r="U3634" s="40" t="str">
        <f t="shared" si="345"/>
        <v/>
      </c>
      <c r="V3634" s="53"/>
      <c r="Y3634" s="40" t="str">
        <f t="shared" si="346"/>
        <v/>
      </c>
      <c r="AC3634" s="40" t="str">
        <f t="shared" si="347"/>
        <v/>
      </c>
    </row>
    <row r="3635" spans="9:29" x14ac:dyDescent="0.3">
      <c r="I3635" s="40" t="str">
        <f t="shared" si="342"/>
        <v/>
      </c>
      <c r="L3635" s="31"/>
      <c r="M3635" s="40" t="str">
        <f t="shared" si="343"/>
        <v/>
      </c>
      <c r="Q3635" s="40" t="str">
        <f t="shared" si="344"/>
        <v/>
      </c>
      <c r="U3635" s="40" t="str">
        <f t="shared" si="345"/>
        <v/>
      </c>
      <c r="V3635" s="53"/>
      <c r="Y3635" s="40" t="str">
        <f t="shared" si="346"/>
        <v/>
      </c>
      <c r="AC3635" s="40" t="str">
        <f t="shared" si="347"/>
        <v/>
      </c>
    </row>
    <row r="3636" spans="9:29" x14ac:dyDescent="0.3">
      <c r="I3636" s="40" t="str">
        <f t="shared" si="342"/>
        <v/>
      </c>
      <c r="L3636" s="31"/>
      <c r="M3636" s="40" t="str">
        <f t="shared" si="343"/>
        <v/>
      </c>
      <c r="Q3636" s="40" t="str">
        <f t="shared" si="344"/>
        <v/>
      </c>
      <c r="U3636" s="40" t="str">
        <f t="shared" si="345"/>
        <v/>
      </c>
      <c r="V3636" s="53"/>
      <c r="Y3636" s="40" t="str">
        <f t="shared" si="346"/>
        <v/>
      </c>
      <c r="AC3636" s="40" t="str">
        <f t="shared" si="347"/>
        <v/>
      </c>
    </row>
    <row r="3637" spans="9:29" x14ac:dyDescent="0.3">
      <c r="I3637" s="40" t="str">
        <f t="shared" si="342"/>
        <v/>
      </c>
      <c r="L3637" s="31"/>
      <c r="M3637" s="40" t="str">
        <f t="shared" si="343"/>
        <v/>
      </c>
      <c r="Q3637" s="40" t="str">
        <f t="shared" si="344"/>
        <v/>
      </c>
      <c r="U3637" s="40" t="str">
        <f t="shared" si="345"/>
        <v/>
      </c>
      <c r="V3637" s="53"/>
      <c r="Y3637" s="40" t="str">
        <f t="shared" si="346"/>
        <v/>
      </c>
      <c r="AC3637" s="40" t="str">
        <f t="shared" si="347"/>
        <v/>
      </c>
    </row>
    <row r="3638" spans="9:29" x14ac:dyDescent="0.3">
      <c r="I3638" s="40" t="str">
        <f t="shared" si="342"/>
        <v/>
      </c>
      <c r="L3638" s="31"/>
      <c r="M3638" s="40" t="str">
        <f t="shared" si="343"/>
        <v/>
      </c>
      <c r="Q3638" s="40" t="str">
        <f t="shared" si="344"/>
        <v/>
      </c>
      <c r="U3638" s="40" t="str">
        <f t="shared" si="345"/>
        <v/>
      </c>
      <c r="V3638" s="53"/>
      <c r="Y3638" s="40" t="str">
        <f t="shared" si="346"/>
        <v/>
      </c>
      <c r="AC3638" s="40" t="str">
        <f t="shared" si="347"/>
        <v/>
      </c>
    </row>
    <row r="3639" spans="9:29" x14ac:dyDescent="0.3">
      <c r="I3639" s="40" t="str">
        <f t="shared" si="342"/>
        <v/>
      </c>
      <c r="L3639" s="31"/>
      <c r="M3639" s="40" t="str">
        <f t="shared" si="343"/>
        <v/>
      </c>
      <c r="Q3639" s="40" t="str">
        <f t="shared" si="344"/>
        <v/>
      </c>
      <c r="U3639" s="40" t="str">
        <f t="shared" si="345"/>
        <v/>
      </c>
      <c r="V3639" s="53"/>
      <c r="Y3639" s="40" t="str">
        <f t="shared" si="346"/>
        <v/>
      </c>
      <c r="AC3639" s="40" t="str">
        <f t="shared" si="347"/>
        <v/>
      </c>
    </row>
    <row r="3640" spans="9:29" x14ac:dyDescent="0.3">
      <c r="I3640" s="40" t="str">
        <f t="shared" si="342"/>
        <v/>
      </c>
      <c r="L3640" s="31"/>
      <c r="M3640" s="40" t="str">
        <f t="shared" si="343"/>
        <v/>
      </c>
      <c r="Q3640" s="40" t="str">
        <f t="shared" si="344"/>
        <v/>
      </c>
      <c r="U3640" s="40" t="str">
        <f t="shared" si="345"/>
        <v/>
      </c>
      <c r="V3640" s="53"/>
      <c r="Y3640" s="40" t="str">
        <f t="shared" si="346"/>
        <v/>
      </c>
      <c r="AC3640" s="40" t="str">
        <f t="shared" si="347"/>
        <v/>
      </c>
    </row>
    <row r="3641" spans="9:29" x14ac:dyDescent="0.3">
      <c r="I3641" s="40" t="str">
        <f t="shared" si="342"/>
        <v/>
      </c>
      <c r="L3641" s="31"/>
      <c r="M3641" s="40" t="str">
        <f t="shared" si="343"/>
        <v/>
      </c>
      <c r="Q3641" s="40" t="str">
        <f t="shared" si="344"/>
        <v/>
      </c>
      <c r="U3641" s="40" t="str">
        <f t="shared" si="345"/>
        <v/>
      </c>
      <c r="V3641" s="53"/>
      <c r="Y3641" s="40" t="str">
        <f t="shared" si="346"/>
        <v/>
      </c>
      <c r="AC3641" s="40" t="str">
        <f t="shared" si="347"/>
        <v/>
      </c>
    </row>
    <row r="3642" spans="9:29" x14ac:dyDescent="0.3">
      <c r="I3642" s="40" t="str">
        <f t="shared" si="342"/>
        <v/>
      </c>
      <c r="L3642" s="31"/>
      <c r="M3642" s="40" t="str">
        <f t="shared" si="343"/>
        <v/>
      </c>
      <c r="Q3642" s="40" t="str">
        <f t="shared" si="344"/>
        <v/>
      </c>
      <c r="U3642" s="40" t="str">
        <f t="shared" si="345"/>
        <v/>
      </c>
      <c r="V3642" s="53"/>
      <c r="Y3642" s="40" t="str">
        <f t="shared" si="346"/>
        <v/>
      </c>
      <c r="AC3642" s="40" t="str">
        <f t="shared" si="347"/>
        <v/>
      </c>
    </row>
    <row r="3643" spans="9:29" x14ac:dyDescent="0.3">
      <c r="I3643" s="40" t="str">
        <f t="shared" si="342"/>
        <v/>
      </c>
      <c r="L3643" s="31"/>
      <c r="M3643" s="40" t="str">
        <f t="shared" si="343"/>
        <v/>
      </c>
      <c r="Q3643" s="40" t="str">
        <f t="shared" si="344"/>
        <v/>
      </c>
      <c r="U3643" s="40" t="str">
        <f t="shared" si="345"/>
        <v/>
      </c>
      <c r="V3643" s="53"/>
      <c r="Y3643" s="40" t="str">
        <f t="shared" si="346"/>
        <v/>
      </c>
      <c r="AC3643" s="40" t="str">
        <f t="shared" si="347"/>
        <v/>
      </c>
    </row>
    <row r="3644" spans="9:29" x14ac:dyDescent="0.3">
      <c r="I3644" s="40" t="str">
        <f t="shared" si="342"/>
        <v/>
      </c>
      <c r="L3644" s="31"/>
      <c r="M3644" s="40" t="str">
        <f t="shared" si="343"/>
        <v/>
      </c>
      <c r="Q3644" s="40" t="str">
        <f t="shared" si="344"/>
        <v/>
      </c>
      <c r="U3644" s="40" t="str">
        <f t="shared" si="345"/>
        <v/>
      </c>
      <c r="V3644" s="53"/>
      <c r="Y3644" s="40" t="str">
        <f t="shared" si="346"/>
        <v/>
      </c>
      <c r="AC3644" s="40" t="str">
        <f t="shared" si="347"/>
        <v/>
      </c>
    </row>
    <row r="3645" spans="9:29" x14ac:dyDescent="0.3">
      <c r="I3645" s="40" t="str">
        <f t="shared" si="342"/>
        <v/>
      </c>
      <c r="L3645" s="31"/>
      <c r="M3645" s="40" t="str">
        <f t="shared" si="343"/>
        <v/>
      </c>
      <c r="Q3645" s="40" t="str">
        <f t="shared" si="344"/>
        <v/>
      </c>
      <c r="U3645" s="40" t="str">
        <f t="shared" si="345"/>
        <v/>
      </c>
      <c r="V3645" s="53"/>
      <c r="Y3645" s="40" t="str">
        <f t="shared" si="346"/>
        <v/>
      </c>
      <c r="AC3645" s="40" t="str">
        <f t="shared" si="347"/>
        <v/>
      </c>
    </row>
    <row r="3646" spans="9:29" x14ac:dyDescent="0.3">
      <c r="I3646" s="40" t="str">
        <f t="shared" si="342"/>
        <v/>
      </c>
      <c r="L3646" s="31"/>
      <c r="M3646" s="40" t="str">
        <f t="shared" si="343"/>
        <v/>
      </c>
      <c r="Q3646" s="40" t="str">
        <f t="shared" si="344"/>
        <v/>
      </c>
      <c r="U3646" s="40" t="str">
        <f t="shared" si="345"/>
        <v/>
      </c>
      <c r="V3646" s="53"/>
      <c r="Y3646" s="40" t="str">
        <f t="shared" si="346"/>
        <v/>
      </c>
      <c r="AC3646" s="40" t="str">
        <f t="shared" si="347"/>
        <v/>
      </c>
    </row>
    <row r="3647" spans="9:29" x14ac:dyDescent="0.3">
      <c r="I3647" s="40" t="str">
        <f t="shared" si="342"/>
        <v/>
      </c>
      <c r="L3647" s="31"/>
      <c r="M3647" s="40" t="str">
        <f t="shared" si="343"/>
        <v/>
      </c>
      <c r="Q3647" s="40" t="str">
        <f t="shared" si="344"/>
        <v/>
      </c>
      <c r="U3647" s="40" t="str">
        <f t="shared" si="345"/>
        <v/>
      </c>
      <c r="V3647" s="53"/>
      <c r="Y3647" s="40" t="str">
        <f t="shared" si="346"/>
        <v/>
      </c>
      <c r="AC3647" s="40" t="str">
        <f t="shared" si="347"/>
        <v/>
      </c>
    </row>
    <row r="3648" spans="9:29" x14ac:dyDescent="0.3">
      <c r="I3648" s="40" t="str">
        <f t="shared" si="342"/>
        <v/>
      </c>
      <c r="L3648" s="31"/>
      <c r="M3648" s="40" t="str">
        <f t="shared" si="343"/>
        <v/>
      </c>
      <c r="Q3648" s="40" t="str">
        <f t="shared" si="344"/>
        <v/>
      </c>
      <c r="U3648" s="40" t="str">
        <f t="shared" si="345"/>
        <v/>
      </c>
      <c r="V3648" s="53"/>
      <c r="Y3648" s="40" t="str">
        <f t="shared" si="346"/>
        <v/>
      </c>
      <c r="AC3648" s="40" t="str">
        <f t="shared" si="347"/>
        <v/>
      </c>
    </row>
    <row r="3649" spans="9:29" x14ac:dyDescent="0.3">
      <c r="I3649" s="40" t="str">
        <f t="shared" si="342"/>
        <v/>
      </c>
      <c r="L3649" s="31"/>
      <c r="M3649" s="40" t="str">
        <f t="shared" si="343"/>
        <v/>
      </c>
      <c r="Q3649" s="40" t="str">
        <f t="shared" si="344"/>
        <v/>
      </c>
      <c r="U3649" s="40" t="str">
        <f t="shared" si="345"/>
        <v/>
      </c>
      <c r="V3649" s="53"/>
      <c r="Y3649" s="40" t="str">
        <f t="shared" si="346"/>
        <v/>
      </c>
      <c r="AC3649" s="40" t="str">
        <f t="shared" si="347"/>
        <v/>
      </c>
    </row>
    <row r="3650" spans="9:29" x14ac:dyDescent="0.3">
      <c r="I3650" s="40" t="str">
        <f t="shared" si="342"/>
        <v/>
      </c>
      <c r="L3650" s="31"/>
      <c r="M3650" s="40" t="str">
        <f t="shared" si="343"/>
        <v/>
      </c>
      <c r="Q3650" s="40" t="str">
        <f t="shared" si="344"/>
        <v/>
      </c>
      <c r="U3650" s="40" t="str">
        <f t="shared" si="345"/>
        <v/>
      </c>
      <c r="V3650" s="53"/>
      <c r="Y3650" s="40" t="str">
        <f t="shared" si="346"/>
        <v/>
      </c>
      <c r="AC3650" s="40" t="str">
        <f t="shared" si="347"/>
        <v/>
      </c>
    </row>
    <row r="3651" spans="9:29" x14ac:dyDescent="0.3">
      <c r="I3651" s="40" t="str">
        <f t="shared" si="342"/>
        <v/>
      </c>
      <c r="L3651" s="31"/>
      <c r="M3651" s="40" t="str">
        <f t="shared" si="343"/>
        <v/>
      </c>
      <c r="Q3651" s="40" t="str">
        <f t="shared" si="344"/>
        <v/>
      </c>
      <c r="U3651" s="40" t="str">
        <f t="shared" si="345"/>
        <v/>
      </c>
      <c r="V3651" s="53"/>
      <c r="Y3651" s="40" t="str">
        <f t="shared" si="346"/>
        <v/>
      </c>
      <c r="AC3651" s="40" t="str">
        <f t="shared" si="347"/>
        <v/>
      </c>
    </row>
    <row r="3652" spans="9:29" x14ac:dyDescent="0.3">
      <c r="I3652" s="40" t="str">
        <f t="shared" ref="I3652:I3715" si="348">IF(H3652="","",IF(H3652="**","",ABS(H3652*100)))</f>
        <v/>
      </c>
      <c r="L3652" s="31"/>
      <c r="M3652" s="40" t="str">
        <f t="shared" ref="M3652:M3715" si="349">IF(L3652="","",IF(L3652="**","",ABS(L3652*100)))</f>
        <v/>
      </c>
      <c r="Q3652" s="40" t="str">
        <f t="shared" ref="Q3652:Q3715" si="350">IF(P3652="","",IF(P3652="**","",ABS(P3652*100)))</f>
        <v/>
      </c>
      <c r="U3652" s="40" t="str">
        <f t="shared" ref="U3652:U3715" si="351">IF(T3652="","",IF(T3652="**","",ABS(T3652*100)))</f>
        <v/>
      </c>
      <c r="V3652" s="53"/>
      <c r="Y3652" s="40" t="str">
        <f t="shared" ref="Y3652:Y3715" si="352">IF(X3652="","",IF(X3652="**","",ABS(X3652*100)))</f>
        <v/>
      </c>
      <c r="AC3652" s="40" t="str">
        <f t="shared" ref="AC3652:AC3715" si="353">IF(AB3652="","",IF(AB3652="**","",ABS(AB3652*100)))</f>
        <v/>
      </c>
    </row>
    <row r="3653" spans="9:29" x14ac:dyDescent="0.3">
      <c r="I3653" s="40" t="str">
        <f t="shared" si="348"/>
        <v/>
      </c>
      <c r="L3653" s="31"/>
      <c r="M3653" s="40" t="str">
        <f t="shared" si="349"/>
        <v/>
      </c>
      <c r="Q3653" s="40" t="str">
        <f t="shared" si="350"/>
        <v/>
      </c>
      <c r="U3653" s="40" t="str">
        <f t="shared" si="351"/>
        <v/>
      </c>
      <c r="V3653" s="53"/>
      <c r="Y3653" s="40" t="str">
        <f t="shared" si="352"/>
        <v/>
      </c>
      <c r="AC3653" s="40" t="str">
        <f t="shared" si="353"/>
        <v/>
      </c>
    </row>
    <row r="3654" spans="9:29" x14ac:dyDescent="0.3">
      <c r="I3654" s="40" t="str">
        <f t="shared" si="348"/>
        <v/>
      </c>
      <c r="L3654" s="31"/>
      <c r="M3654" s="40" t="str">
        <f t="shared" si="349"/>
        <v/>
      </c>
      <c r="Q3654" s="40" t="str">
        <f t="shared" si="350"/>
        <v/>
      </c>
      <c r="U3654" s="40" t="str">
        <f t="shared" si="351"/>
        <v/>
      </c>
      <c r="V3654" s="53"/>
      <c r="Y3654" s="40" t="str">
        <f t="shared" si="352"/>
        <v/>
      </c>
      <c r="AC3654" s="40" t="str">
        <f t="shared" si="353"/>
        <v/>
      </c>
    </row>
    <row r="3655" spans="9:29" x14ac:dyDescent="0.3">
      <c r="I3655" s="40" t="str">
        <f t="shared" si="348"/>
        <v/>
      </c>
      <c r="L3655" s="31"/>
      <c r="M3655" s="40" t="str">
        <f t="shared" si="349"/>
        <v/>
      </c>
      <c r="Q3655" s="40" t="str">
        <f t="shared" si="350"/>
        <v/>
      </c>
      <c r="U3655" s="40" t="str">
        <f t="shared" si="351"/>
        <v/>
      </c>
      <c r="V3655" s="53"/>
      <c r="Y3655" s="40" t="str">
        <f t="shared" si="352"/>
        <v/>
      </c>
      <c r="AC3655" s="40" t="str">
        <f t="shared" si="353"/>
        <v/>
      </c>
    </row>
    <row r="3656" spans="9:29" x14ac:dyDescent="0.3">
      <c r="I3656" s="40" t="str">
        <f t="shared" si="348"/>
        <v/>
      </c>
      <c r="L3656" s="31"/>
      <c r="M3656" s="40" t="str">
        <f t="shared" si="349"/>
        <v/>
      </c>
      <c r="Q3656" s="40" t="str">
        <f t="shared" si="350"/>
        <v/>
      </c>
      <c r="U3656" s="40" t="str">
        <f t="shared" si="351"/>
        <v/>
      </c>
      <c r="V3656" s="53"/>
      <c r="Y3656" s="40" t="str">
        <f t="shared" si="352"/>
        <v/>
      </c>
      <c r="AC3656" s="40" t="str">
        <f t="shared" si="353"/>
        <v/>
      </c>
    </row>
    <row r="3657" spans="9:29" x14ac:dyDescent="0.3">
      <c r="I3657" s="40" t="str">
        <f t="shared" si="348"/>
        <v/>
      </c>
      <c r="L3657" s="31"/>
      <c r="M3657" s="40" t="str">
        <f t="shared" si="349"/>
        <v/>
      </c>
      <c r="Q3657" s="40" t="str">
        <f t="shared" si="350"/>
        <v/>
      </c>
      <c r="U3657" s="40" t="str">
        <f t="shared" si="351"/>
        <v/>
      </c>
      <c r="V3657" s="53"/>
      <c r="Y3657" s="40" t="str">
        <f t="shared" si="352"/>
        <v/>
      </c>
      <c r="AC3657" s="40" t="str">
        <f t="shared" si="353"/>
        <v/>
      </c>
    </row>
    <row r="3658" spans="9:29" x14ac:dyDescent="0.3">
      <c r="I3658" s="40" t="str">
        <f t="shared" si="348"/>
        <v/>
      </c>
      <c r="L3658" s="31"/>
      <c r="M3658" s="40" t="str">
        <f t="shared" si="349"/>
        <v/>
      </c>
      <c r="Q3658" s="40" t="str">
        <f t="shared" si="350"/>
        <v/>
      </c>
      <c r="U3658" s="40" t="str">
        <f t="shared" si="351"/>
        <v/>
      </c>
      <c r="V3658" s="53"/>
      <c r="Y3658" s="40" t="str">
        <f t="shared" si="352"/>
        <v/>
      </c>
      <c r="AC3658" s="40" t="str">
        <f t="shared" si="353"/>
        <v/>
      </c>
    </row>
    <row r="3659" spans="9:29" x14ac:dyDescent="0.3">
      <c r="I3659" s="40" t="str">
        <f t="shared" si="348"/>
        <v/>
      </c>
      <c r="L3659" s="31"/>
      <c r="M3659" s="40" t="str">
        <f t="shared" si="349"/>
        <v/>
      </c>
      <c r="Q3659" s="40" t="str">
        <f t="shared" si="350"/>
        <v/>
      </c>
      <c r="U3659" s="40" t="str">
        <f t="shared" si="351"/>
        <v/>
      </c>
      <c r="V3659" s="53"/>
      <c r="Y3659" s="40" t="str">
        <f t="shared" si="352"/>
        <v/>
      </c>
      <c r="AC3659" s="40" t="str">
        <f t="shared" si="353"/>
        <v/>
      </c>
    </row>
    <row r="3660" spans="9:29" x14ac:dyDescent="0.3">
      <c r="I3660" s="40" t="str">
        <f t="shared" si="348"/>
        <v/>
      </c>
      <c r="L3660" s="31"/>
      <c r="M3660" s="40" t="str">
        <f t="shared" si="349"/>
        <v/>
      </c>
      <c r="Q3660" s="40" t="str">
        <f t="shared" si="350"/>
        <v/>
      </c>
      <c r="U3660" s="40" t="str">
        <f t="shared" si="351"/>
        <v/>
      </c>
      <c r="V3660" s="53"/>
      <c r="Y3660" s="40" t="str">
        <f t="shared" si="352"/>
        <v/>
      </c>
      <c r="AC3660" s="40" t="str">
        <f t="shared" si="353"/>
        <v/>
      </c>
    </row>
    <row r="3661" spans="9:29" x14ac:dyDescent="0.3">
      <c r="I3661" s="40" t="str">
        <f t="shared" si="348"/>
        <v/>
      </c>
      <c r="L3661" s="31"/>
      <c r="M3661" s="40" t="str">
        <f t="shared" si="349"/>
        <v/>
      </c>
      <c r="Q3661" s="40" t="str">
        <f t="shared" si="350"/>
        <v/>
      </c>
      <c r="U3661" s="40" t="str">
        <f t="shared" si="351"/>
        <v/>
      </c>
      <c r="V3661" s="53"/>
      <c r="Y3661" s="40" t="str">
        <f t="shared" si="352"/>
        <v/>
      </c>
      <c r="AC3661" s="40" t="str">
        <f t="shared" si="353"/>
        <v/>
      </c>
    </row>
    <row r="3662" spans="9:29" x14ac:dyDescent="0.3">
      <c r="I3662" s="40" t="str">
        <f t="shared" si="348"/>
        <v/>
      </c>
      <c r="L3662" s="31"/>
      <c r="M3662" s="40" t="str">
        <f t="shared" si="349"/>
        <v/>
      </c>
      <c r="Q3662" s="40" t="str">
        <f t="shared" si="350"/>
        <v/>
      </c>
      <c r="U3662" s="40" t="str">
        <f t="shared" si="351"/>
        <v/>
      </c>
      <c r="V3662" s="53"/>
      <c r="Y3662" s="40" t="str">
        <f t="shared" si="352"/>
        <v/>
      </c>
      <c r="AC3662" s="40" t="str">
        <f t="shared" si="353"/>
        <v/>
      </c>
    </row>
    <row r="3663" spans="9:29" x14ac:dyDescent="0.3">
      <c r="I3663" s="40" t="str">
        <f t="shared" si="348"/>
        <v/>
      </c>
      <c r="L3663" s="31"/>
      <c r="M3663" s="40" t="str">
        <f t="shared" si="349"/>
        <v/>
      </c>
      <c r="Q3663" s="40" t="str">
        <f t="shared" si="350"/>
        <v/>
      </c>
      <c r="U3663" s="40" t="str">
        <f t="shared" si="351"/>
        <v/>
      </c>
      <c r="V3663" s="53"/>
      <c r="Y3663" s="40" t="str">
        <f t="shared" si="352"/>
        <v/>
      </c>
      <c r="AC3663" s="40" t="str">
        <f t="shared" si="353"/>
        <v/>
      </c>
    </row>
    <row r="3664" spans="9:29" x14ac:dyDescent="0.3">
      <c r="I3664" s="40" t="str">
        <f t="shared" si="348"/>
        <v/>
      </c>
      <c r="L3664" s="31"/>
      <c r="M3664" s="40" t="str">
        <f t="shared" si="349"/>
        <v/>
      </c>
      <c r="Q3664" s="40" t="str">
        <f t="shared" si="350"/>
        <v/>
      </c>
      <c r="U3664" s="40" t="str">
        <f t="shared" si="351"/>
        <v/>
      </c>
      <c r="V3664" s="53"/>
      <c r="Y3664" s="40" t="str">
        <f t="shared" si="352"/>
        <v/>
      </c>
      <c r="AC3664" s="40" t="str">
        <f t="shared" si="353"/>
        <v/>
      </c>
    </row>
    <row r="3665" spans="9:29" x14ac:dyDescent="0.3">
      <c r="I3665" s="40" t="str">
        <f t="shared" si="348"/>
        <v/>
      </c>
      <c r="L3665" s="31"/>
      <c r="M3665" s="40" t="str">
        <f t="shared" si="349"/>
        <v/>
      </c>
      <c r="Q3665" s="40" t="str">
        <f t="shared" si="350"/>
        <v/>
      </c>
      <c r="U3665" s="40" t="str">
        <f t="shared" si="351"/>
        <v/>
      </c>
      <c r="V3665" s="53"/>
      <c r="Y3665" s="40" t="str">
        <f t="shared" si="352"/>
        <v/>
      </c>
      <c r="AC3665" s="40" t="str">
        <f t="shared" si="353"/>
        <v/>
      </c>
    </row>
    <row r="3666" spans="9:29" x14ac:dyDescent="0.3">
      <c r="I3666" s="40" t="str">
        <f t="shared" si="348"/>
        <v/>
      </c>
      <c r="L3666" s="31"/>
      <c r="M3666" s="40" t="str">
        <f t="shared" si="349"/>
        <v/>
      </c>
      <c r="Q3666" s="40" t="str">
        <f t="shared" si="350"/>
        <v/>
      </c>
      <c r="U3666" s="40" t="str">
        <f t="shared" si="351"/>
        <v/>
      </c>
      <c r="V3666" s="53"/>
      <c r="Y3666" s="40" t="str">
        <f t="shared" si="352"/>
        <v/>
      </c>
      <c r="AC3666" s="40" t="str">
        <f t="shared" si="353"/>
        <v/>
      </c>
    </row>
    <row r="3667" spans="9:29" x14ac:dyDescent="0.3">
      <c r="I3667" s="40" t="str">
        <f t="shared" si="348"/>
        <v/>
      </c>
      <c r="L3667" s="31"/>
      <c r="M3667" s="40" t="str">
        <f t="shared" si="349"/>
        <v/>
      </c>
      <c r="Q3667" s="40" t="str">
        <f t="shared" si="350"/>
        <v/>
      </c>
      <c r="U3667" s="40" t="str">
        <f t="shared" si="351"/>
        <v/>
      </c>
      <c r="V3667" s="53"/>
      <c r="Y3667" s="40" t="str">
        <f t="shared" si="352"/>
        <v/>
      </c>
      <c r="AC3667" s="40" t="str">
        <f t="shared" si="353"/>
        <v/>
      </c>
    </row>
    <row r="3668" spans="9:29" x14ac:dyDescent="0.3">
      <c r="I3668" s="40" t="str">
        <f t="shared" si="348"/>
        <v/>
      </c>
      <c r="L3668" s="31"/>
      <c r="M3668" s="40" t="str">
        <f t="shared" si="349"/>
        <v/>
      </c>
      <c r="Q3668" s="40" t="str">
        <f t="shared" si="350"/>
        <v/>
      </c>
      <c r="U3668" s="40" t="str">
        <f t="shared" si="351"/>
        <v/>
      </c>
      <c r="V3668" s="53"/>
      <c r="Y3668" s="40" t="str">
        <f t="shared" si="352"/>
        <v/>
      </c>
      <c r="AC3668" s="40" t="str">
        <f t="shared" si="353"/>
        <v/>
      </c>
    </row>
    <row r="3669" spans="9:29" x14ac:dyDescent="0.3">
      <c r="I3669" s="40" t="str">
        <f t="shared" si="348"/>
        <v/>
      </c>
      <c r="L3669" s="31"/>
      <c r="M3669" s="40" t="str">
        <f t="shared" si="349"/>
        <v/>
      </c>
      <c r="Q3669" s="40" t="str">
        <f t="shared" si="350"/>
        <v/>
      </c>
      <c r="U3669" s="40" t="str">
        <f t="shared" si="351"/>
        <v/>
      </c>
      <c r="V3669" s="53"/>
      <c r="Y3669" s="40" t="str">
        <f t="shared" si="352"/>
        <v/>
      </c>
      <c r="AC3669" s="40" t="str">
        <f t="shared" si="353"/>
        <v/>
      </c>
    </row>
    <row r="3670" spans="9:29" x14ac:dyDescent="0.3">
      <c r="I3670" s="40" t="str">
        <f t="shared" si="348"/>
        <v/>
      </c>
      <c r="L3670" s="31"/>
      <c r="M3670" s="40" t="str">
        <f t="shared" si="349"/>
        <v/>
      </c>
      <c r="Q3670" s="40" t="str">
        <f t="shared" si="350"/>
        <v/>
      </c>
      <c r="U3670" s="40" t="str">
        <f t="shared" si="351"/>
        <v/>
      </c>
      <c r="V3670" s="53"/>
      <c r="Y3670" s="40" t="str">
        <f t="shared" si="352"/>
        <v/>
      </c>
      <c r="AC3670" s="40" t="str">
        <f t="shared" si="353"/>
        <v/>
      </c>
    </row>
    <row r="3671" spans="9:29" x14ac:dyDescent="0.3">
      <c r="I3671" s="40" t="str">
        <f t="shared" si="348"/>
        <v/>
      </c>
      <c r="L3671" s="31"/>
      <c r="M3671" s="40" t="str">
        <f t="shared" si="349"/>
        <v/>
      </c>
      <c r="Q3671" s="40" t="str">
        <f t="shared" si="350"/>
        <v/>
      </c>
      <c r="U3671" s="40" t="str">
        <f t="shared" si="351"/>
        <v/>
      </c>
      <c r="V3671" s="53"/>
      <c r="Y3671" s="40" t="str">
        <f t="shared" si="352"/>
        <v/>
      </c>
      <c r="AC3671" s="40" t="str">
        <f t="shared" si="353"/>
        <v/>
      </c>
    </row>
    <row r="3672" spans="9:29" x14ac:dyDescent="0.3">
      <c r="I3672" s="40" t="str">
        <f t="shared" si="348"/>
        <v/>
      </c>
      <c r="L3672" s="31"/>
      <c r="M3672" s="40" t="str">
        <f t="shared" si="349"/>
        <v/>
      </c>
      <c r="Q3672" s="40" t="str">
        <f t="shared" si="350"/>
        <v/>
      </c>
      <c r="U3672" s="40" t="str">
        <f t="shared" si="351"/>
        <v/>
      </c>
      <c r="V3672" s="53"/>
      <c r="Y3672" s="40" t="str">
        <f t="shared" si="352"/>
        <v/>
      </c>
      <c r="AC3672" s="40" t="str">
        <f t="shared" si="353"/>
        <v/>
      </c>
    </row>
    <row r="3673" spans="9:29" x14ac:dyDescent="0.3">
      <c r="I3673" s="40" t="str">
        <f t="shared" si="348"/>
        <v/>
      </c>
      <c r="L3673" s="31"/>
      <c r="M3673" s="40" t="str">
        <f t="shared" si="349"/>
        <v/>
      </c>
      <c r="Q3673" s="40" t="str">
        <f t="shared" si="350"/>
        <v/>
      </c>
      <c r="U3673" s="40" t="str">
        <f t="shared" si="351"/>
        <v/>
      </c>
      <c r="V3673" s="53"/>
      <c r="Y3673" s="40" t="str">
        <f t="shared" si="352"/>
        <v/>
      </c>
      <c r="AC3673" s="40" t="str">
        <f t="shared" si="353"/>
        <v/>
      </c>
    </row>
    <row r="3674" spans="9:29" x14ac:dyDescent="0.3">
      <c r="I3674" s="40" t="str">
        <f t="shared" si="348"/>
        <v/>
      </c>
      <c r="L3674" s="31"/>
      <c r="M3674" s="40" t="str">
        <f t="shared" si="349"/>
        <v/>
      </c>
      <c r="Q3674" s="40" t="str">
        <f t="shared" si="350"/>
        <v/>
      </c>
      <c r="U3674" s="40" t="str">
        <f t="shared" si="351"/>
        <v/>
      </c>
      <c r="V3674" s="53"/>
      <c r="Y3674" s="40" t="str">
        <f t="shared" si="352"/>
        <v/>
      </c>
      <c r="AC3674" s="40" t="str">
        <f t="shared" si="353"/>
        <v/>
      </c>
    </row>
    <row r="3675" spans="9:29" x14ac:dyDescent="0.3">
      <c r="I3675" s="40" t="str">
        <f t="shared" si="348"/>
        <v/>
      </c>
      <c r="L3675" s="31"/>
      <c r="M3675" s="40" t="str">
        <f t="shared" si="349"/>
        <v/>
      </c>
      <c r="Q3675" s="40" t="str">
        <f t="shared" si="350"/>
        <v/>
      </c>
      <c r="U3675" s="40" t="str">
        <f t="shared" si="351"/>
        <v/>
      </c>
      <c r="V3675" s="53"/>
      <c r="Y3675" s="40" t="str">
        <f t="shared" si="352"/>
        <v/>
      </c>
      <c r="AC3675" s="40" t="str">
        <f t="shared" si="353"/>
        <v/>
      </c>
    </row>
    <row r="3676" spans="9:29" x14ac:dyDescent="0.3">
      <c r="I3676" s="40" t="str">
        <f t="shared" si="348"/>
        <v/>
      </c>
      <c r="L3676" s="31"/>
      <c r="M3676" s="40" t="str">
        <f t="shared" si="349"/>
        <v/>
      </c>
      <c r="Q3676" s="40" t="str">
        <f t="shared" si="350"/>
        <v/>
      </c>
      <c r="U3676" s="40" t="str">
        <f t="shared" si="351"/>
        <v/>
      </c>
      <c r="V3676" s="53"/>
      <c r="Y3676" s="40" t="str">
        <f t="shared" si="352"/>
        <v/>
      </c>
      <c r="AC3676" s="40" t="str">
        <f t="shared" si="353"/>
        <v/>
      </c>
    </row>
    <row r="3677" spans="9:29" x14ac:dyDescent="0.3">
      <c r="I3677" s="40" t="str">
        <f t="shared" si="348"/>
        <v/>
      </c>
      <c r="L3677" s="31"/>
      <c r="M3677" s="40" t="str">
        <f t="shared" si="349"/>
        <v/>
      </c>
      <c r="Q3677" s="40" t="str">
        <f t="shared" si="350"/>
        <v/>
      </c>
      <c r="U3677" s="40" t="str">
        <f t="shared" si="351"/>
        <v/>
      </c>
      <c r="V3677" s="53"/>
      <c r="Y3677" s="40" t="str">
        <f t="shared" si="352"/>
        <v/>
      </c>
      <c r="AC3677" s="40" t="str">
        <f t="shared" si="353"/>
        <v/>
      </c>
    </row>
    <row r="3678" spans="9:29" x14ac:dyDescent="0.3">
      <c r="I3678" s="40" t="str">
        <f t="shared" si="348"/>
        <v/>
      </c>
      <c r="L3678" s="31"/>
      <c r="M3678" s="40" t="str">
        <f t="shared" si="349"/>
        <v/>
      </c>
      <c r="Q3678" s="40" t="str">
        <f t="shared" si="350"/>
        <v/>
      </c>
      <c r="U3678" s="40" t="str">
        <f t="shared" si="351"/>
        <v/>
      </c>
      <c r="V3678" s="53"/>
      <c r="Y3678" s="40" t="str">
        <f t="shared" si="352"/>
        <v/>
      </c>
      <c r="AC3678" s="40" t="str">
        <f t="shared" si="353"/>
        <v/>
      </c>
    </row>
    <row r="3679" spans="9:29" x14ac:dyDescent="0.3">
      <c r="I3679" s="40" t="str">
        <f t="shared" si="348"/>
        <v/>
      </c>
      <c r="L3679" s="31"/>
      <c r="M3679" s="40" t="str">
        <f t="shared" si="349"/>
        <v/>
      </c>
      <c r="Q3679" s="40" t="str">
        <f t="shared" si="350"/>
        <v/>
      </c>
      <c r="U3679" s="40" t="str">
        <f t="shared" si="351"/>
        <v/>
      </c>
      <c r="V3679" s="53"/>
      <c r="Y3679" s="40" t="str">
        <f t="shared" si="352"/>
        <v/>
      </c>
      <c r="AC3679" s="40" t="str">
        <f t="shared" si="353"/>
        <v/>
      </c>
    </row>
    <row r="3680" spans="9:29" x14ac:dyDescent="0.3">
      <c r="I3680" s="40" t="str">
        <f t="shared" si="348"/>
        <v/>
      </c>
      <c r="L3680" s="31"/>
      <c r="M3680" s="40" t="str">
        <f t="shared" si="349"/>
        <v/>
      </c>
      <c r="Q3680" s="40" t="str">
        <f t="shared" si="350"/>
        <v/>
      </c>
      <c r="U3680" s="40" t="str">
        <f t="shared" si="351"/>
        <v/>
      </c>
      <c r="V3680" s="53"/>
      <c r="Y3680" s="40" t="str">
        <f t="shared" si="352"/>
        <v/>
      </c>
      <c r="AC3680" s="40" t="str">
        <f t="shared" si="353"/>
        <v/>
      </c>
    </row>
    <row r="3681" spans="9:29" x14ac:dyDescent="0.3">
      <c r="I3681" s="40" t="str">
        <f t="shared" si="348"/>
        <v/>
      </c>
      <c r="L3681" s="31"/>
      <c r="M3681" s="40" t="str">
        <f t="shared" si="349"/>
        <v/>
      </c>
      <c r="Q3681" s="40" t="str">
        <f t="shared" si="350"/>
        <v/>
      </c>
      <c r="U3681" s="40" t="str">
        <f t="shared" si="351"/>
        <v/>
      </c>
      <c r="V3681" s="53"/>
      <c r="Y3681" s="40" t="str">
        <f t="shared" si="352"/>
        <v/>
      </c>
      <c r="AC3681" s="40" t="str">
        <f t="shared" si="353"/>
        <v/>
      </c>
    </row>
    <row r="3682" spans="9:29" x14ac:dyDescent="0.3">
      <c r="I3682" s="40" t="str">
        <f t="shared" si="348"/>
        <v/>
      </c>
      <c r="L3682" s="31"/>
      <c r="M3682" s="40" t="str">
        <f t="shared" si="349"/>
        <v/>
      </c>
      <c r="Q3682" s="40" t="str">
        <f t="shared" si="350"/>
        <v/>
      </c>
      <c r="U3682" s="40" t="str">
        <f t="shared" si="351"/>
        <v/>
      </c>
      <c r="V3682" s="53"/>
      <c r="Y3682" s="40" t="str">
        <f t="shared" si="352"/>
        <v/>
      </c>
      <c r="AC3682" s="40" t="str">
        <f t="shared" si="353"/>
        <v/>
      </c>
    </row>
    <row r="3683" spans="9:29" x14ac:dyDescent="0.3">
      <c r="I3683" s="40" t="str">
        <f t="shared" si="348"/>
        <v/>
      </c>
      <c r="L3683" s="31"/>
      <c r="M3683" s="40" t="str">
        <f t="shared" si="349"/>
        <v/>
      </c>
      <c r="Q3683" s="40" t="str">
        <f t="shared" si="350"/>
        <v/>
      </c>
      <c r="U3683" s="40" t="str">
        <f t="shared" si="351"/>
        <v/>
      </c>
      <c r="V3683" s="53"/>
      <c r="Y3683" s="40" t="str">
        <f t="shared" si="352"/>
        <v/>
      </c>
      <c r="AC3683" s="40" t="str">
        <f t="shared" si="353"/>
        <v/>
      </c>
    </row>
    <row r="3684" spans="9:29" x14ac:dyDescent="0.3">
      <c r="I3684" s="40" t="str">
        <f t="shared" si="348"/>
        <v/>
      </c>
      <c r="L3684" s="31"/>
      <c r="M3684" s="40" t="str">
        <f t="shared" si="349"/>
        <v/>
      </c>
      <c r="Q3684" s="40" t="str">
        <f t="shared" si="350"/>
        <v/>
      </c>
      <c r="U3684" s="40" t="str">
        <f t="shared" si="351"/>
        <v/>
      </c>
      <c r="V3684" s="53"/>
      <c r="Y3684" s="40" t="str">
        <f t="shared" si="352"/>
        <v/>
      </c>
      <c r="AC3684" s="40" t="str">
        <f t="shared" si="353"/>
        <v/>
      </c>
    </row>
    <row r="3685" spans="9:29" x14ac:dyDescent="0.3">
      <c r="I3685" s="40" t="str">
        <f t="shared" si="348"/>
        <v/>
      </c>
      <c r="L3685" s="31"/>
      <c r="M3685" s="40" t="str">
        <f t="shared" si="349"/>
        <v/>
      </c>
      <c r="Q3685" s="40" t="str">
        <f t="shared" si="350"/>
        <v/>
      </c>
      <c r="U3685" s="40" t="str">
        <f t="shared" si="351"/>
        <v/>
      </c>
      <c r="V3685" s="53"/>
      <c r="Y3685" s="40" t="str">
        <f t="shared" si="352"/>
        <v/>
      </c>
      <c r="AC3685" s="40" t="str">
        <f t="shared" si="353"/>
        <v/>
      </c>
    </row>
    <row r="3686" spans="9:29" x14ac:dyDescent="0.3">
      <c r="I3686" s="40" t="str">
        <f t="shared" si="348"/>
        <v/>
      </c>
      <c r="L3686" s="31"/>
      <c r="M3686" s="40" t="str">
        <f t="shared" si="349"/>
        <v/>
      </c>
      <c r="Q3686" s="40" t="str">
        <f t="shared" si="350"/>
        <v/>
      </c>
      <c r="U3686" s="40" t="str">
        <f t="shared" si="351"/>
        <v/>
      </c>
      <c r="V3686" s="53"/>
      <c r="Y3686" s="40" t="str">
        <f t="shared" si="352"/>
        <v/>
      </c>
      <c r="AC3686" s="40" t="str">
        <f t="shared" si="353"/>
        <v/>
      </c>
    </row>
    <row r="3687" spans="9:29" x14ac:dyDescent="0.3">
      <c r="I3687" s="40" t="str">
        <f t="shared" si="348"/>
        <v/>
      </c>
      <c r="L3687" s="31"/>
      <c r="M3687" s="40" t="str">
        <f t="shared" si="349"/>
        <v/>
      </c>
      <c r="Q3687" s="40" t="str">
        <f t="shared" si="350"/>
        <v/>
      </c>
      <c r="U3687" s="40" t="str">
        <f t="shared" si="351"/>
        <v/>
      </c>
      <c r="V3687" s="53"/>
      <c r="Y3687" s="40" t="str">
        <f t="shared" si="352"/>
        <v/>
      </c>
      <c r="AC3687" s="40" t="str">
        <f t="shared" si="353"/>
        <v/>
      </c>
    </row>
    <row r="3688" spans="9:29" x14ac:dyDescent="0.3">
      <c r="I3688" s="40" t="str">
        <f t="shared" si="348"/>
        <v/>
      </c>
      <c r="L3688" s="31"/>
      <c r="M3688" s="40" t="str">
        <f t="shared" si="349"/>
        <v/>
      </c>
      <c r="Q3688" s="40" t="str">
        <f t="shared" si="350"/>
        <v/>
      </c>
      <c r="U3688" s="40" t="str">
        <f t="shared" si="351"/>
        <v/>
      </c>
      <c r="V3688" s="53"/>
      <c r="Y3688" s="40" t="str">
        <f t="shared" si="352"/>
        <v/>
      </c>
      <c r="AC3688" s="40" t="str">
        <f t="shared" si="353"/>
        <v/>
      </c>
    </row>
    <row r="3689" spans="9:29" x14ac:dyDescent="0.3">
      <c r="I3689" s="40" t="str">
        <f t="shared" si="348"/>
        <v/>
      </c>
      <c r="L3689" s="31"/>
      <c r="M3689" s="40" t="str">
        <f t="shared" si="349"/>
        <v/>
      </c>
      <c r="Q3689" s="40" t="str">
        <f t="shared" si="350"/>
        <v/>
      </c>
      <c r="U3689" s="40" t="str">
        <f t="shared" si="351"/>
        <v/>
      </c>
      <c r="V3689" s="53"/>
      <c r="Y3689" s="40" t="str">
        <f t="shared" si="352"/>
        <v/>
      </c>
      <c r="AC3689" s="40" t="str">
        <f t="shared" si="353"/>
        <v/>
      </c>
    </row>
    <row r="3690" spans="9:29" x14ac:dyDescent="0.3">
      <c r="I3690" s="40" t="str">
        <f t="shared" si="348"/>
        <v/>
      </c>
      <c r="L3690" s="31"/>
      <c r="M3690" s="40" t="str">
        <f t="shared" si="349"/>
        <v/>
      </c>
      <c r="Q3690" s="40" t="str">
        <f t="shared" si="350"/>
        <v/>
      </c>
      <c r="U3690" s="40" t="str">
        <f t="shared" si="351"/>
        <v/>
      </c>
      <c r="V3690" s="53"/>
      <c r="Y3690" s="40" t="str">
        <f t="shared" si="352"/>
        <v/>
      </c>
      <c r="AC3690" s="40" t="str">
        <f t="shared" si="353"/>
        <v/>
      </c>
    </row>
    <row r="3691" spans="9:29" x14ac:dyDescent="0.3">
      <c r="I3691" s="40" t="str">
        <f t="shared" si="348"/>
        <v/>
      </c>
      <c r="L3691" s="31"/>
      <c r="M3691" s="40" t="str">
        <f t="shared" si="349"/>
        <v/>
      </c>
      <c r="Q3691" s="40" t="str">
        <f t="shared" si="350"/>
        <v/>
      </c>
      <c r="U3691" s="40" t="str">
        <f t="shared" si="351"/>
        <v/>
      </c>
      <c r="V3691" s="53"/>
      <c r="Y3691" s="40" t="str">
        <f t="shared" si="352"/>
        <v/>
      </c>
      <c r="AC3691" s="40" t="str">
        <f t="shared" si="353"/>
        <v/>
      </c>
    </row>
    <row r="3692" spans="9:29" x14ac:dyDescent="0.3">
      <c r="I3692" s="40" t="str">
        <f t="shared" si="348"/>
        <v/>
      </c>
      <c r="L3692" s="31"/>
      <c r="M3692" s="40" t="str">
        <f t="shared" si="349"/>
        <v/>
      </c>
      <c r="Q3692" s="40" t="str">
        <f t="shared" si="350"/>
        <v/>
      </c>
      <c r="U3692" s="40" t="str">
        <f t="shared" si="351"/>
        <v/>
      </c>
      <c r="V3692" s="53"/>
      <c r="Y3692" s="40" t="str">
        <f t="shared" si="352"/>
        <v/>
      </c>
      <c r="AC3692" s="40" t="str">
        <f t="shared" si="353"/>
        <v/>
      </c>
    </row>
    <row r="3693" spans="9:29" x14ac:dyDescent="0.3">
      <c r="I3693" s="40" t="str">
        <f t="shared" si="348"/>
        <v/>
      </c>
      <c r="L3693" s="31"/>
      <c r="M3693" s="40" t="str">
        <f t="shared" si="349"/>
        <v/>
      </c>
      <c r="Q3693" s="40" t="str">
        <f t="shared" si="350"/>
        <v/>
      </c>
      <c r="U3693" s="40" t="str">
        <f t="shared" si="351"/>
        <v/>
      </c>
      <c r="V3693" s="53"/>
      <c r="Y3693" s="40" t="str">
        <f t="shared" si="352"/>
        <v/>
      </c>
      <c r="AC3693" s="40" t="str">
        <f t="shared" si="353"/>
        <v/>
      </c>
    </row>
    <row r="3694" spans="9:29" x14ac:dyDescent="0.3">
      <c r="I3694" s="40" t="str">
        <f t="shared" si="348"/>
        <v/>
      </c>
      <c r="L3694" s="31"/>
      <c r="M3694" s="40" t="str">
        <f t="shared" si="349"/>
        <v/>
      </c>
      <c r="Q3694" s="40" t="str">
        <f t="shared" si="350"/>
        <v/>
      </c>
      <c r="U3694" s="40" t="str">
        <f t="shared" si="351"/>
        <v/>
      </c>
      <c r="V3694" s="53"/>
      <c r="Y3694" s="40" t="str">
        <f t="shared" si="352"/>
        <v/>
      </c>
      <c r="AC3694" s="40" t="str">
        <f t="shared" si="353"/>
        <v/>
      </c>
    </row>
    <row r="3695" spans="9:29" x14ac:dyDescent="0.3">
      <c r="I3695" s="40" t="str">
        <f t="shared" si="348"/>
        <v/>
      </c>
      <c r="L3695" s="31"/>
      <c r="M3695" s="40" t="str">
        <f t="shared" si="349"/>
        <v/>
      </c>
      <c r="Q3695" s="40" t="str">
        <f t="shared" si="350"/>
        <v/>
      </c>
      <c r="U3695" s="40" t="str">
        <f t="shared" si="351"/>
        <v/>
      </c>
      <c r="V3695" s="53"/>
      <c r="Y3695" s="40" t="str">
        <f t="shared" si="352"/>
        <v/>
      </c>
      <c r="AC3695" s="40" t="str">
        <f t="shared" si="353"/>
        <v/>
      </c>
    </row>
    <row r="3696" spans="9:29" x14ac:dyDescent="0.3">
      <c r="I3696" s="40" t="str">
        <f t="shared" si="348"/>
        <v/>
      </c>
      <c r="L3696" s="31"/>
      <c r="M3696" s="40" t="str">
        <f t="shared" si="349"/>
        <v/>
      </c>
      <c r="Q3696" s="40" t="str">
        <f t="shared" si="350"/>
        <v/>
      </c>
      <c r="U3696" s="40" t="str">
        <f t="shared" si="351"/>
        <v/>
      </c>
      <c r="V3696" s="53"/>
      <c r="Y3696" s="40" t="str">
        <f t="shared" si="352"/>
        <v/>
      </c>
      <c r="AC3696" s="40" t="str">
        <f t="shared" si="353"/>
        <v/>
      </c>
    </row>
    <row r="3697" spans="9:29" x14ac:dyDescent="0.3">
      <c r="I3697" s="40" t="str">
        <f t="shared" si="348"/>
        <v/>
      </c>
      <c r="L3697" s="31"/>
      <c r="M3697" s="40" t="str">
        <f t="shared" si="349"/>
        <v/>
      </c>
      <c r="Q3697" s="40" t="str">
        <f t="shared" si="350"/>
        <v/>
      </c>
      <c r="U3697" s="40" t="str">
        <f t="shared" si="351"/>
        <v/>
      </c>
      <c r="V3697" s="53"/>
      <c r="Y3697" s="40" t="str">
        <f t="shared" si="352"/>
        <v/>
      </c>
      <c r="AC3697" s="40" t="str">
        <f t="shared" si="353"/>
        <v/>
      </c>
    </row>
    <row r="3698" spans="9:29" x14ac:dyDescent="0.3">
      <c r="I3698" s="40" t="str">
        <f t="shared" si="348"/>
        <v/>
      </c>
      <c r="L3698" s="31"/>
      <c r="M3698" s="40" t="str">
        <f t="shared" si="349"/>
        <v/>
      </c>
      <c r="Q3698" s="40" t="str">
        <f t="shared" si="350"/>
        <v/>
      </c>
      <c r="U3698" s="40" t="str">
        <f t="shared" si="351"/>
        <v/>
      </c>
      <c r="V3698" s="53"/>
      <c r="Y3698" s="40" t="str">
        <f t="shared" si="352"/>
        <v/>
      </c>
      <c r="AC3698" s="40" t="str">
        <f t="shared" si="353"/>
        <v/>
      </c>
    </row>
    <row r="3699" spans="9:29" x14ac:dyDescent="0.3">
      <c r="I3699" s="40" t="str">
        <f t="shared" si="348"/>
        <v/>
      </c>
      <c r="L3699" s="31"/>
      <c r="M3699" s="40" t="str">
        <f t="shared" si="349"/>
        <v/>
      </c>
      <c r="Q3699" s="40" t="str">
        <f t="shared" si="350"/>
        <v/>
      </c>
      <c r="U3699" s="40" t="str">
        <f t="shared" si="351"/>
        <v/>
      </c>
      <c r="V3699" s="53"/>
      <c r="Y3699" s="40" t="str">
        <f t="shared" si="352"/>
        <v/>
      </c>
      <c r="AC3699" s="40" t="str">
        <f t="shared" si="353"/>
        <v/>
      </c>
    </row>
    <row r="3700" spans="9:29" x14ac:dyDescent="0.3">
      <c r="I3700" s="40" t="str">
        <f t="shared" si="348"/>
        <v/>
      </c>
      <c r="L3700" s="31"/>
      <c r="M3700" s="40" t="str">
        <f t="shared" si="349"/>
        <v/>
      </c>
      <c r="Q3700" s="40" t="str">
        <f t="shared" si="350"/>
        <v/>
      </c>
      <c r="U3700" s="40" t="str">
        <f t="shared" si="351"/>
        <v/>
      </c>
      <c r="V3700" s="53"/>
      <c r="Y3700" s="40" t="str">
        <f t="shared" si="352"/>
        <v/>
      </c>
      <c r="AC3700" s="40" t="str">
        <f t="shared" si="353"/>
        <v/>
      </c>
    </row>
    <row r="3701" spans="9:29" x14ac:dyDescent="0.3">
      <c r="I3701" s="40" t="str">
        <f t="shared" si="348"/>
        <v/>
      </c>
      <c r="L3701" s="31"/>
      <c r="M3701" s="40" t="str">
        <f t="shared" si="349"/>
        <v/>
      </c>
      <c r="Q3701" s="40" t="str">
        <f t="shared" si="350"/>
        <v/>
      </c>
      <c r="U3701" s="40" t="str">
        <f t="shared" si="351"/>
        <v/>
      </c>
      <c r="V3701" s="53"/>
      <c r="Y3701" s="40" t="str">
        <f t="shared" si="352"/>
        <v/>
      </c>
      <c r="AC3701" s="40" t="str">
        <f t="shared" si="353"/>
        <v/>
      </c>
    </row>
    <row r="3702" spans="9:29" x14ac:dyDescent="0.3">
      <c r="I3702" s="40" t="str">
        <f t="shared" si="348"/>
        <v/>
      </c>
      <c r="L3702" s="31"/>
      <c r="M3702" s="40" t="str">
        <f t="shared" si="349"/>
        <v/>
      </c>
      <c r="Q3702" s="40" t="str">
        <f t="shared" si="350"/>
        <v/>
      </c>
      <c r="U3702" s="40" t="str">
        <f t="shared" si="351"/>
        <v/>
      </c>
      <c r="V3702" s="53"/>
      <c r="Y3702" s="40" t="str">
        <f t="shared" si="352"/>
        <v/>
      </c>
      <c r="AC3702" s="40" t="str">
        <f t="shared" si="353"/>
        <v/>
      </c>
    </row>
    <row r="3703" spans="9:29" x14ac:dyDescent="0.3">
      <c r="I3703" s="40" t="str">
        <f t="shared" si="348"/>
        <v/>
      </c>
      <c r="L3703" s="31"/>
      <c r="M3703" s="40" t="str">
        <f t="shared" si="349"/>
        <v/>
      </c>
      <c r="Q3703" s="40" t="str">
        <f t="shared" si="350"/>
        <v/>
      </c>
      <c r="U3703" s="40" t="str">
        <f t="shared" si="351"/>
        <v/>
      </c>
      <c r="V3703" s="53"/>
      <c r="Y3703" s="40" t="str">
        <f t="shared" si="352"/>
        <v/>
      </c>
      <c r="AC3703" s="40" t="str">
        <f t="shared" si="353"/>
        <v/>
      </c>
    </row>
    <row r="3704" spans="9:29" x14ac:dyDescent="0.3">
      <c r="I3704" s="40" t="str">
        <f t="shared" si="348"/>
        <v/>
      </c>
      <c r="L3704" s="31"/>
      <c r="M3704" s="40" t="str">
        <f t="shared" si="349"/>
        <v/>
      </c>
      <c r="Q3704" s="40" t="str">
        <f t="shared" si="350"/>
        <v/>
      </c>
      <c r="U3704" s="40" t="str">
        <f t="shared" si="351"/>
        <v/>
      </c>
      <c r="V3704" s="53"/>
      <c r="Y3704" s="40" t="str">
        <f t="shared" si="352"/>
        <v/>
      </c>
      <c r="AC3704" s="40" t="str">
        <f t="shared" si="353"/>
        <v/>
      </c>
    </row>
    <row r="3705" spans="9:29" x14ac:dyDescent="0.3">
      <c r="I3705" s="40" t="str">
        <f t="shared" si="348"/>
        <v/>
      </c>
      <c r="L3705" s="31"/>
      <c r="M3705" s="40" t="str">
        <f t="shared" si="349"/>
        <v/>
      </c>
      <c r="Q3705" s="40" t="str">
        <f t="shared" si="350"/>
        <v/>
      </c>
      <c r="U3705" s="40" t="str">
        <f t="shared" si="351"/>
        <v/>
      </c>
      <c r="V3705" s="53"/>
      <c r="Y3705" s="40" t="str">
        <f t="shared" si="352"/>
        <v/>
      </c>
      <c r="AC3705" s="40" t="str">
        <f t="shared" si="353"/>
        <v/>
      </c>
    </row>
    <row r="3706" spans="9:29" x14ac:dyDescent="0.3">
      <c r="I3706" s="40" t="str">
        <f t="shared" si="348"/>
        <v/>
      </c>
      <c r="L3706" s="31"/>
      <c r="M3706" s="40" t="str">
        <f t="shared" si="349"/>
        <v/>
      </c>
      <c r="Q3706" s="40" t="str">
        <f t="shared" si="350"/>
        <v/>
      </c>
      <c r="U3706" s="40" t="str">
        <f t="shared" si="351"/>
        <v/>
      </c>
      <c r="V3706" s="53"/>
      <c r="Y3706" s="40" t="str">
        <f t="shared" si="352"/>
        <v/>
      </c>
      <c r="AC3706" s="40" t="str">
        <f t="shared" si="353"/>
        <v/>
      </c>
    </row>
    <row r="3707" spans="9:29" x14ac:dyDescent="0.3">
      <c r="I3707" s="40" t="str">
        <f t="shared" si="348"/>
        <v/>
      </c>
      <c r="L3707" s="31"/>
      <c r="M3707" s="40" t="str">
        <f t="shared" si="349"/>
        <v/>
      </c>
      <c r="Q3707" s="40" t="str">
        <f t="shared" si="350"/>
        <v/>
      </c>
      <c r="U3707" s="40" t="str">
        <f t="shared" si="351"/>
        <v/>
      </c>
      <c r="V3707" s="53"/>
      <c r="Y3707" s="40" t="str">
        <f t="shared" si="352"/>
        <v/>
      </c>
      <c r="AC3707" s="40" t="str">
        <f t="shared" si="353"/>
        <v/>
      </c>
    </row>
    <row r="3708" spans="9:29" x14ac:dyDescent="0.3">
      <c r="I3708" s="40" t="str">
        <f t="shared" si="348"/>
        <v/>
      </c>
      <c r="L3708" s="31"/>
      <c r="M3708" s="40" t="str">
        <f t="shared" si="349"/>
        <v/>
      </c>
      <c r="Q3708" s="40" t="str">
        <f t="shared" si="350"/>
        <v/>
      </c>
      <c r="U3708" s="40" t="str">
        <f t="shared" si="351"/>
        <v/>
      </c>
      <c r="V3708" s="53"/>
      <c r="Y3708" s="40" t="str">
        <f t="shared" si="352"/>
        <v/>
      </c>
      <c r="AC3708" s="40" t="str">
        <f t="shared" si="353"/>
        <v/>
      </c>
    </row>
    <row r="3709" spans="9:29" x14ac:dyDescent="0.3">
      <c r="I3709" s="40" t="str">
        <f t="shared" si="348"/>
        <v/>
      </c>
      <c r="L3709" s="31"/>
      <c r="M3709" s="40" t="str">
        <f t="shared" si="349"/>
        <v/>
      </c>
      <c r="Q3709" s="40" t="str">
        <f t="shared" si="350"/>
        <v/>
      </c>
      <c r="U3709" s="40" t="str">
        <f t="shared" si="351"/>
        <v/>
      </c>
      <c r="V3709" s="53"/>
      <c r="Y3709" s="40" t="str">
        <f t="shared" si="352"/>
        <v/>
      </c>
      <c r="AC3709" s="40" t="str">
        <f t="shared" si="353"/>
        <v/>
      </c>
    </row>
    <row r="3710" spans="9:29" x14ac:dyDescent="0.3">
      <c r="I3710" s="40" t="str">
        <f t="shared" si="348"/>
        <v/>
      </c>
      <c r="L3710" s="31"/>
      <c r="M3710" s="40" t="str">
        <f t="shared" si="349"/>
        <v/>
      </c>
      <c r="Q3710" s="40" t="str">
        <f t="shared" si="350"/>
        <v/>
      </c>
      <c r="U3710" s="40" t="str">
        <f t="shared" si="351"/>
        <v/>
      </c>
      <c r="V3710" s="53"/>
      <c r="Y3710" s="40" t="str">
        <f t="shared" si="352"/>
        <v/>
      </c>
      <c r="AC3710" s="40" t="str">
        <f t="shared" si="353"/>
        <v/>
      </c>
    </row>
    <row r="3711" spans="9:29" x14ac:dyDescent="0.3">
      <c r="I3711" s="40" t="str">
        <f t="shared" si="348"/>
        <v/>
      </c>
      <c r="L3711" s="31"/>
      <c r="M3711" s="40" t="str">
        <f t="shared" si="349"/>
        <v/>
      </c>
      <c r="Q3711" s="40" t="str">
        <f t="shared" si="350"/>
        <v/>
      </c>
      <c r="U3711" s="40" t="str">
        <f t="shared" si="351"/>
        <v/>
      </c>
      <c r="V3711" s="53"/>
      <c r="Y3711" s="40" t="str">
        <f t="shared" si="352"/>
        <v/>
      </c>
      <c r="AC3711" s="40" t="str">
        <f t="shared" si="353"/>
        <v/>
      </c>
    </row>
    <row r="3712" spans="9:29" x14ac:dyDescent="0.3">
      <c r="I3712" s="40" t="str">
        <f t="shared" si="348"/>
        <v/>
      </c>
      <c r="L3712" s="31"/>
      <c r="M3712" s="40" t="str">
        <f t="shared" si="349"/>
        <v/>
      </c>
      <c r="Q3712" s="40" t="str">
        <f t="shared" si="350"/>
        <v/>
      </c>
      <c r="U3712" s="40" t="str">
        <f t="shared" si="351"/>
        <v/>
      </c>
      <c r="V3712" s="53"/>
      <c r="Y3712" s="40" t="str">
        <f t="shared" si="352"/>
        <v/>
      </c>
      <c r="AC3712" s="40" t="str">
        <f t="shared" si="353"/>
        <v/>
      </c>
    </row>
    <row r="3713" spans="9:29" x14ac:dyDescent="0.3">
      <c r="I3713" s="40" t="str">
        <f t="shared" si="348"/>
        <v/>
      </c>
      <c r="L3713" s="31"/>
      <c r="M3713" s="40" t="str">
        <f t="shared" si="349"/>
        <v/>
      </c>
      <c r="Q3713" s="40" t="str">
        <f t="shared" si="350"/>
        <v/>
      </c>
      <c r="U3713" s="40" t="str">
        <f t="shared" si="351"/>
        <v/>
      </c>
      <c r="V3713" s="53"/>
      <c r="Y3713" s="40" t="str">
        <f t="shared" si="352"/>
        <v/>
      </c>
      <c r="AC3713" s="40" t="str">
        <f t="shared" si="353"/>
        <v/>
      </c>
    </row>
    <row r="3714" spans="9:29" x14ac:dyDescent="0.3">
      <c r="I3714" s="40" t="str">
        <f t="shared" si="348"/>
        <v/>
      </c>
      <c r="L3714" s="31"/>
      <c r="M3714" s="40" t="str">
        <f t="shared" si="349"/>
        <v/>
      </c>
      <c r="Q3714" s="40" t="str">
        <f t="shared" si="350"/>
        <v/>
      </c>
      <c r="U3714" s="40" t="str">
        <f t="shared" si="351"/>
        <v/>
      </c>
      <c r="V3714" s="53"/>
      <c r="Y3714" s="40" t="str">
        <f t="shared" si="352"/>
        <v/>
      </c>
      <c r="AC3714" s="40" t="str">
        <f t="shared" si="353"/>
        <v/>
      </c>
    </row>
    <row r="3715" spans="9:29" x14ac:dyDescent="0.3">
      <c r="I3715" s="40" t="str">
        <f t="shared" si="348"/>
        <v/>
      </c>
      <c r="L3715" s="31"/>
      <c r="M3715" s="40" t="str">
        <f t="shared" si="349"/>
        <v/>
      </c>
      <c r="Q3715" s="40" t="str">
        <f t="shared" si="350"/>
        <v/>
      </c>
      <c r="U3715" s="40" t="str">
        <f t="shared" si="351"/>
        <v/>
      </c>
      <c r="V3715" s="53"/>
      <c r="Y3715" s="40" t="str">
        <f t="shared" si="352"/>
        <v/>
      </c>
      <c r="AC3715" s="40" t="str">
        <f t="shared" si="353"/>
        <v/>
      </c>
    </row>
    <row r="3716" spans="9:29" x14ac:dyDescent="0.3">
      <c r="I3716" s="40" t="str">
        <f t="shared" ref="I3716:I3779" si="354">IF(H3716="","",IF(H3716="**","",ABS(H3716*100)))</f>
        <v/>
      </c>
      <c r="L3716" s="31"/>
      <c r="M3716" s="40" t="str">
        <f t="shared" ref="M3716:M3779" si="355">IF(L3716="","",IF(L3716="**","",ABS(L3716*100)))</f>
        <v/>
      </c>
      <c r="Q3716" s="40" t="str">
        <f t="shared" ref="Q3716:Q3779" si="356">IF(P3716="","",IF(P3716="**","",ABS(P3716*100)))</f>
        <v/>
      </c>
      <c r="U3716" s="40" t="str">
        <f t="shared" ref="U3716:U3779" si="357">IF(T3716="","",IF(T3716="**","",ABS(T3716*100)))</f>
        <v/>
      </c>
      <c r="V3716" s="53"/>
      <c r="Y3716" s="40" t="str">
        <f t="shared" ref="Y3716:Y3779" si="358">IF(X3716="","",IF(X3716="**","",ABS(X3716*100)))</f>
        <v/>
      </c>
      <c r="AC3716" s="40" t="str">
        <f t="shared" ref="AC3716:AC3779" si="359">IF(AB3716="","",IF(AB3716="**","",ABS(AB3716*100)))</f>
        <v/>
      </c>
    </row>
    <row r="3717" spans="9:29" x14ac:dyDescent="0.3">
      <c r="I3717" s="40" t="str">
        <f t="shared" si="354"/>
        <v/>
      </c>
      <c r="L3717" s="31"/>
      <c r="M3717" s="40" t="str">
        <f t="shared" si="355"/>
        <v/>
      </c>
      <c r="Q3717" s="40" t="str">
        <f t="shared" si="356"/>
        <v/>
      </c>
      <c r="U3717" s="40" t="str">
        <f t="shared" si="357"/>
        <v/>
      </c>
      <c r="V3717" s="53"/>
      <c r="Y3717" s="40" t="str">
        <f t="shared" si="358"/>
        <v/>
      </c>
      <c r="AC3717" s="40" t="str">
        <f t="shared" si="359"/>
        <v/>
      </c>
    </row>
    <row r="3718" spans="9:29" x14ac:dyDescent="0.3">
      <c r="I3718" s="40" t="str">
        <f t="shared" si="354"/>
        <v/>
      </c>
      <c r="L3718" s="31"/>
      <c r="M3718" s="40" t="str">
        <f t="shared" si="355"/>
        <v/>
      </c>
      <c r="Q3718" s="40" t="str">
        <f t="shared" si="356"/>
        <v/>
      </c>
      <c r="U3718" s="40" t="str">
        <f t="shared" si="357"/>
        <v/>
      </c>
      <c r="V3718" s="53"/>
      <c r="Y3718" s="40" t="str">
        <f t="shared" si="358"/>
        <v/>
      </c>
      <c r="AC3718" s="40" t="str">
        <f t="shared" si="359"/>
        <v/>
      </c>
    </row>
    <row r="3719" spans="9:29" x14ac:dyDescent="0.3">
      <c r="I3719" s="40" t="str">
        <f t="shared" si="354"/>
        <v/>
      </c>
      <c r="L3719" s="31"/>
      <c r="M3719" s="40" t="str">
        <f t="shared" si="355"/>
        <v/>
      </c>
      <c r="Q3719" s="40" t="str">
        <f t="shared" si="356"/>
        <v/>
      </c>
      <c r="U3719" s="40" t="str">
        <f t="shared" si="357"/>
        <v/>
      </c>
      <c r="V3719" s="53"/>
      <c r="Y3719" s="40" t="str">
        <f t="shared" si="358"/>
        <v/>
      </c>
      <c r="AC3719" s="40" t="str">
        <f t="shared" si="359"/>
        <v/>
      </c>
    </row>
    <row r="3720" spans="9:29" x14ac:dyDescent="0.3">
      <c r="I3720" s="40" t="str">
        <f t="shared" si="354"/>
        <v/>
      </c>
      <c r="L3720" s="31"/>
      <c r="M3720" s="40" t="str">
        <f t="shared" si="355"/>
        <v/>
      </c>
      <c r="Q3720" s="40" t="str">
        <f t="shared" si="356"/>
        <v/>
      </c>
      <c r="U3720" s="40" t="str">
        <f t="shared" si="357"/>
        <v/>
      </c>
      <c r="V3720" s="53"/>
      <c r="Y3720" s="40" t="str">
        <f t="shared" si="358"/>
        <v/>
      </c>
      <c r="AC3720" s="40" t="str">
        <f t="shared" si="359"/>
        <v/>
      </c>
    </row>
    <row r="3721" spans="9:29" x14ac:dyDescent="0.3">
      <c r="I3721" s="40" t="str">
        <f t="shared" si="354"/>
        <v/>
      </c>
      <c r="L3721" s="31"/>
      <c r="M3721" s="40" t="str">
        <f t="shared" si="355"/>
        <v/>
      </c>
      <c r="Q3721" s="40" t="str">
        <f t="shared" si="356"/>
        <v/>
      </c>
      <c r="U3721" s="40" t="str">
        <f t="shared" si="357"/>
        <v/>
      </c>
      <c r="V3721" s="53"/>
      <c r="Y3721" s="40" t="str">
        <f t="shared" si="358"/>
        <v/>
      </c>
      <c r="AC3721" s="40" t="str">
        <f t="shared" si="359"/>
        <v/>
      </c>
    </row>
    <row r="3722" spans="9:29" x14ac:dyDescent="0.3">
      <c r="I3722" s="40" t="str">
        <f t="shared" si="354"/>
        <v/>
      </c>
      <c r="L3722" s="31"/>
      <c r="M3722" s="40" t="str">
        <f t="shared" si="355"/>
        <v/>
      </c>
      <c r="Q3722" s="40" t="str">
        <f t="shared" si="356"/>
        <v/>
      </c>
      <c r="U3722" s="40" t="str">
        <f t="shared" si="357"/>
        <v/>
      </c>
      <c r="V3722" s="53"/>
      <c r="Y3722" s="40" t="str">
        <f t="shared" si="358"/>
        <v/>
      </c>
      <c r="AC3722" s="40" t="str">
        <f t="shared" si="359"/>
        <v/>
      </c>
    </row>
    <row r="3723" spans="9:29" x14ac:dyDescent="0.3">
      <c r="I3723" s="40" t="str">
        <f t="shared" si="354"/>
        <v/>
      </c>
      <c r="L3723" s="31"/>
      <c r="M3723" s="40" t="str">
        <f t="shared" si="355"/>
        <v/>
      </c>
      <c r="Q3723" s="40" t="str">
        <f t="shared" si="356"/>
        <v/>
      </c>
      <c r="U3723" s="40" t="str">
        <f t="shared" si="357"/>
        <v/>
      </c>
      <c r="V3723" s="53"/>
      <c r="Y3723" s="40" t="str">
        <f t="shared" si="358"/>
        <v/>
      </c>
      <c r="AC3723" s="40" t="str">
        <f t="shared" si="359"/>
        <v/>
      </c>
    </row>
    <row r="3724" spans="9:29" x14ac:dyDescent="0.3">
      <c r="I3724" s="40" t="str">
        <f t="shared" si="354"/>
        <v/>
      </c>
      <c r="L3724" s="31"/>
      <c r="M3724" s="40" t="str">
        <f t="shared" si="355"/>
        <v/>
      </c>
      <c r="Q3724" s="40" t="str">
        <f t="shared" si="356"/>
        <v/>
      </c>
      <c r="U3724" s="40" t="str">
        <f t="shared" si="357"/>
        <v/>
      </c>
      <c r="V3724" s="53"/>
      <c r="Y3724" s="40" t="str">
        <f t="shared" si="358"/>
        <v/>
      </c>
      <c r="AC3724" s="40" t="str">
        <f t="shared" si="359"/>
        <v/>
      </c>
    </row>
    <row r="3725" spans="9:29" x14ac:dyDescent="0.3">
      <c r="I3725" s="40" t="str">
        <f t="shared" si="354"/>
        <v/>
      </c>
      <c r="L3725" s="31"/>
      <c r="M3725" s="40" t="str">
        <f t="shared" si="355"/>
        <v/>
      </c>
      <c r="Q3725" s="40" t="str">
        <f t="shared" si="356"/>
        <v/>
      </c>
      <c r="U3725" s="40" t="str">
        <f t="shared" si="357"/>
        <v/>
      </c>
      <c r="V3725" s="53"/>
      <c r="Y3725" s="40" t="str">
        <f t="shared" si="358"/>
        <v/>
      </c>
      <c r="AC3725" s="40" t="str">
        <f t="shared" si="359"/>
        <v/>
      </c>
    </row>
    <row r="3726" spans="9:29" x14ac:dyDescent="0.3">
      <c r="I3726" s="40" t="str">
        <f t="shared" si="354"/>
        <v/>
      </c>
      <c r="L3726" s="31"/>
      <c r="M3726" s="40" t="str">
        <f t="shared" si="355"/>
        <v/>
      </c>
      <c r="Q3726" s="40" t="str">
        <f t="shared" si="356"/>
        <v/>
      </c>
      <c r="U3726" s="40" t="str">
        <f t="shared" si="357"/>
        <v/>
      </c>
      <c r="V3726" s="53"/>
      <c r="Y3726" s="40" t="str">
        <f t="shared" si="358"/>
        <v/>
      </c>
      <c r="AC3726" s="40" t="str">
        <f t="shared" si="359"/>
        <v/>
      </c>
    </row>
    <row r="3727" spans="9:29" x14ac:dyDescent="0.3">
      <c r="I3727" s="40" t="str">
        <f t="shared" si="354"/>
        <v/>
      </c>
      <c r="L3727" s="31"/>
      <c r="M3727" s="40" t="str">
        <f t="shared" si="355"/>
        <v/>
      </c>
      <c r="Q3727" s="40" t="str">
        <f t="shared" si="356"/>
        <v/>
      </c>
      <c r="U3727" s="40" t="str">
        <f t="shared" si="357"/>
        <v/>
      </c>
      <c r="V3727" s="53"/>
      <c r="Y3727" s="40" t="str">
        <f t="shared" si="358"/>
        <v/>
      </c>
      <c r="AC3727" s="40" t="str">
        <f t="shared" si="359"/>
        <v/>
      </c>
    </row>
    <row r="3728" spans="9:29" x14ac:dyDescent="0.3">
      <c r="I3728" s="40" t="str">
        <f t="shared" si="354"/>
        <v/>
      </c>
      <c r="L3728" s="31"/>
      <c r="M3728" s="40" t="str">
        <f t="shared" si="355"/>
        <v/>
      </c>
      <c r="Q3728" s="40" t="str">
        <f t="shared" si="356"/>
        <v/>
      </c>
      <c r="U3728" s="40" t="str">
        <f t="shared" si="357"/>
        <v/>
      </c>
      <c r="V3728" s="53"/>
      <c r="Y3728" s="40" t="str">
        <f t="shared" si="358"/>
        <v/>
      </c>
      <c r="AC3728" s="40" t="str">
        <f t="shared" si="359"/>
        <v/>
      </c>
    </row>
    <row r="3729" spans="9:29" x14ac:dyDescent="0.3">
      <c r="I3729" s="40" t="str">
        <f t="shared" si="354"/>
        <v/>
      </c>
      <c r="L3729" s="31"/>
      <c r="M3729" s="40" t="str">
        <f t="shared" si="355"/>
        <v/>
      </c>
      <c r="Q3729" s="40" t="str">
        <f t="shared" si="356"/>
        <v/>
      </c>
      <c r="U3729" s="40" t="str">
        <f t="shared" si="357"/>
        <v/>
      </c>
      <c r="V3729" s="53"/>
      <c r="Y3729" s="40" t="str">
        <f t="shared" si="358"/>
        <v/>
      </c>
      <c r="AC3729" s="40" t="str">
        <f t="shared" si="359"/>
        <v/>
      </c>
    </row>
    <row r="3730" spans="9:29" x14ac:dyDescent="0.3">
      <c r="I3730" s="40" t="str">
        <f t="shared" si="354"/>
        <v/>
      </c>
      <c r="L3730" s="31"/>
      <c r="M3730" s="40" t="str">
        <f t="shared" si="355"/>
        <v/>
      </c>
      <c r="Q3730" s="40" t="str">
        <f t="shared" si="356"/>
        <v/>
      </c>
      <c r="U3730" s="40" t="str">
        <f t="shared" si="357"/>
        <v/>
      </c>
      <c r="V3730" s="53"/>
      <c r="Y3730" s="40" t="str">
        <f t="shared" si="358"/>
        <v/>
      </c>
      <c r="AC3730" s="40" t="str">
        <f t="shared" si="359"/>
        <v/>
      </c>
    </row>
    <row r="3731" spans="9:29" x14ac:dyDescent="0.3">
      <c r="I3731" s="40" t="str">
        <f t="shared" si="354"/>
        <v/>
      </c>
      <c r="L3731" s="31"/>
      <c r="M3731" s="40" t="str">
        <f t="shared" si="355"/>
        <v/>
      </c>
      <c r="Q3731" s="40" t="str">
        <f t="shared" si="356"/>
        <v/>
      </c>
      <c r="U3731" s="40" t="str">
        <f t="shared" si="357"/>
        <v/>
      </c>
      <c r="V3731" s="53"/>
      <c r="Y3731" s="40" t="str">
        <f t="shared" si="358"/>
        <v/>
      </c>
      <c r="AC3731" s="40" t="str">
        <f t="shared" si="359"/>
        <v/>
      </c>
    </row>
    <row r="3732" spans="9:29" x14ac:dyDescent="0.3">
      <c r="I3732" s="40" t="str">
        <f t="shared" si="354"/>
        <v/>
      </c>
      <c r="L3732" s="31"/>
      <c r="M3732" s="40" t="str">
        <f t="shared" si="355"/>
        <v/>
      </c>
      <c r="Q3732" s="40" t="str">
        <f t="shared" si="356"/>
        <v/>
      </c>
      <c r="U3732" s="40" t="str">
        <f t="shared" si="357"/>
        <v/>
      </c>
      <c r="V3732" s="53"/>
      <c r="Y3732" s="40" t="str">
        <f t="shared" si="358"/>
        <v/>
      </c>
      <c r="AC3732" s="40" t="str">
        <f t="shared" si="359"/>
        <v/>
      </c>
    </row>
    <row r="3733" spans="9:29" x14ac:dyDescent="0.3">
      <c r="I3733" s="40" t="str">
        <f t="shared" si="354"/>
        <v/>
      </c>
      <c r="L3733" s="31"/>
      <c r="M3733" s="40" t="str">
        <f t="shared" si="355"/>
        <v/>
      </c>
      <c r="Q3733" s="40" t="str">
        <f t="shared" si="356"/>
        <v/>
      </c>
      <c r="U3733" s="40" t="str">
        <f t="shared" si="357"/>
        <v/>
      </c>
      <c r="V3733" s="53"/>
      <c r="Y3733" s="40" t="str">
        <f t="shared" si="358"/>
        <v/>
      </c>
      <c r="AC3733" s="40" t="str">
        <f t="shared" si="359"/>
        <v/>
      </c>
    </row>
    <row r="3734" spans="9:29" x14ac:dyDescent="0.3">
      <c r="I3734" s="40" t="str">
        <f t="shared" si="354"/>
        <v/>
      </c>
      <c r="L3734" s="31"/>
      <c r="M3734" s="40" t="str">
        <f t="shared" si="355"/>
        <v/>
      </c>
      <c r="Q3734" s="40" t="str">
        <f t="shared" si="356"/>
        <v/>
      </c>
      <c r="U3734" s="40" t="str">
        <f t="shared" si="357"/>
        <v/>
      </c>
      <c r="V3734" s="53"/>
      <c r="Y3734" s="40" t="str">
        <f t="shared" si="358"/>
        <v/>
      </c>
      <c r="AC3734" s="40" t="str">
        <f t="shared" si="359"/>
        <v/>
      </c>
    </row>
    <row r="3735" spans="9:29" x14ac:dyDescent="0.3">
      <c r="I3735" s="40" t="str">
        <f t="shared" si="354"/>
        <v/>
      </c>
      <c r="L3735" s="31"/>
      <c r="M3735" s="40" t="str">
        <f t="shared" si="355"/>
        <v/>
      </c>
      <c r="Q3735" s="40" t="str">
        <f t="shared" si="356"/>
        <v/>
      </c>
      <c r="U3735" s="40" t="str">
        <f t="shared" si="357"/>
        <v/>
      </c>
      <c r="V3735" s="53"/>
      <c r="Y3735" s="40" t="str">
        <f t="shared" si="358"/>
        <v/>
      </c>
      <c r="AC3735" s="40" t="str">
        <f t="shared" si="359"/>
        <v/>
      </c>
    </row>
    <row r="3736" spans="9:29" x14ac:dyDescent="0.3">
      <c r="I3736" s="40" t="str">
        <f t="shared" si="354"/>
        <v/>
      </c>
      <c r="L3736" s="31"/>
      <c r="M3736" s="40" t="str">
        <f t="shared" si="355"/>
        <v/>
      </c>
      <c r="Q3736" s="40" t="str">
        <f t="shared" si="356"/>
        <v/>
      </c>
      <c r="U3736" s="40" t="str">
        <f t="shared" si="357"/>
        <v/>
      </c>
      <c r="V3736" s="53"/>
      <c r="Y3736" s="40" t="str">
        <f t="shared" si="358"/>
        <v/>
      </c>
      <c r="AC3736" s="40" t="str">
        <f t="shared" si="359"/>
        <v/>
      </c>
    </row>
    <row r="3737" spans="9:29" x14ac:dyDescent="0.3">
      <c r="I3737" s="40" t="str">
        <f t="shared" si="354"/>
        <v/>
      </c>
      <c r="L3737" s="31"/>
      <c r="M3737" s="40" t="str">
        <f t="shared" si="355"/>
        <v/>
      </c>
      <c r="Q3737" s="40" t="str">
        <f t="shared" si="356"/>
        <v/>
      </c>
      <c r="U3737" s="40" t="str">
        <f t="shared" si="357"/>
        <v/>
      </c>
      <c r="V3737" s="53"/>
      <c r="Y3737" s="40" t="str">
        <f t="shared" si="358"/>
        <v/>
      </c>
      <c r="AC3737" s="40" t="str">
        <f t="shared" si="359"/>
        <v/>
      </c>
    </row>
    <row r="3738" spans="9:29" x14ac:dyDescent="0.3">
      <c r="I3738" s="40" t="str">
        <f t="shared" si="354"/>
        <v/>
      </c>
      <c r="L3738" s="31"/>
      <c r="M3738" s="40" t="str">
        <f t="shared" si="355"/>
        <v/>
      </c>
      <c r="Q3738" s="40" t="str">
        <f t="shared" si="356"/>
        <v/>
      </c>
      <c r="U3738" s="40" t="str">
        <f t="shared" si="357"/>
        <v/>
      </c>
      <c r="V3738" s="53"/>
      <c r="Y3738" s="40" t="str">
        <f t="shared" si="358"/>
        <v/>
      </c>
      <c r="AC3738" s="40" t="str">
        <f t="shared" si="359"/>
        <v/>
      </c>
    </row>
    <row r="3739" spans="9:29" x14ac:dyDescent="0.3">
      <c r="I3739" s="40" t="str">
        <f t="shared" si="354"/>
        <v/>
      </c>
      <c r="L3739" s="31"/>
      <c r="M3739" s="40" t="str">
        <f t="shared" si="355"/>
        <v/>
      </c>
      <c r="Q3739" s="40" t="str">
        <f t="shared" si="356"/>
        <v/>
      </c>
      <c r="U3739" s="40" t="str">
        <f t="shared" si="357"/>
        <v/>
      </c>
      <c r="V3739" s="53"/>
      <c r="Y3739" s="40" t="str">
        <f t="shared" si="358"/>
        <v/>
      </c>
      <c r="AC3739" s="40" t="str">
        <f t="shared" si="359"/>
        <v/>
      </c>
    </row>
    <row r="3740" spans="9:29" x14ac:dyDescent="0.3">
      <c r="I3740" s="40" t="str">
        <f t="shared" si="354"/>
        <v/>
      </c>
      <c r="L3740" s="31"/>
      <c r="M3740" s="40" t="str">
        <f t="shared" si="355"/>
        <v/>
      </c>
      <c r="Q3740" s="40" t="str">
        <f t="shared" si="356"/>
        <v/>
      </c>
      <c r="U3740" s="40" t="str">
        <f t="shared" si="357"/>
        <v/>
      </c>
      <c r="V3740" s="53"/>
      <c r="Y3740" s="40" t="str">
        <f t="shared" si="358"/>
        <v/>
      </c>
      <c r="AC3740" s="40" t="str">
        <f t="shared" si="359"/>
        <v/>
      </c>
    </row>
    <row r="3741" spans="9:29" x14ac:dyDescent="0.3">
      <c r="I3741" s="40" t="str">
        <f t="shared" si="354"/>
        <v/>
      </c>
      <c r="L3741" s="31"/>
      <c r="M3741" s="40" t="str">
        <f t="shared" si="355"/>
        <v/>
      </c>
      <c r="Q3741" s="40" t="str">
        <f t="shared" si="356"/>
        <v/>
      </c>
      <c r="U3741" s="40" t="str">
        <f t="shared" si="357"/>
        <v/>
      </c>
      <c r="V3741" s="53"/>
      <c r="Y3741" s="40" t="str">
        <f t="shared" si="358"/>
        <v/>
      </c>
      <c r="AC3741" s="40" t="str">
        <f t="shared" si="359"/>
        <v/>
      </c>
    </row>
    <row r="3742" spans="9:29" x14ac:dyDescent="0.3">
      <c r="I3742" s="40" t="str">
        <f t="shared" si="354"/>
        <v/>
      </c>
      <c r="L3742" s="31"/>
      <c r="M3742" s="40" t="str">
        <f t="shared" si="355"/>
        <v/>
      </c>
      <c r="Q3742" s="40" t="str">
        <f t="shared" si="356"/>
        <v/>
      </c>
      <c r="U3742" s="40" t="str">
        <f t="shared" si="357"/>
        <v/>
      </c>
      <c r="V3742" s="53"/>
      <c r="Y3742" s="40" t="str">
        <f t="shared" si="358"/>
        <v/>
      </c>
      <c r="AC3742" s="40" t="str">
        <f t="shared" si="359"/>
        <v/>
      </c>
    </row>
    <row r="3743" spans="9:29" x14ac:dyDescent="0.3">
      <c r="I3743" s="40" t="str">
        <f t="shared" si="354"/>
        <v/>
      </c>
      <c r="L3743" s="31"/>
      <c r="M3743" s="40" t="str">
        <f t="shared" si="355"/>
        <v/>
      </c>
      <c r="Q3743" s="40" t="str">
        <f t="shared" si="356"/>
        <v/>
      </c>
      <c r="U3743" s="40" t="str">
        <f t="shared" si="357"/>
        <v/>
      </c>
      <c r="V3743" s="53"/>
      <c r="Y3743" s="40" t="str">
        <f t="shared" si="358"/>
        <v/>
      </c>
      <c r="AC3743" s="40" t="str">
        <f t="shared" si="359"/>
        <v/>
      </c>
    </row>
    <row r="3744" spans="9:29" x14ac:dyDescent="0.3">
      <c r="I3744" s="40" t="str">
        <f t="shared" si="354"/>
        <v/>
      </c>
      <c r="L3744" s="31"/>
      <c r="M3744" s="40" t="str">
        <f t="shared" si="355"/>
        <v/>
      </c>
      <c r="Q3744" s="40" t="str">
        <f t="shared" si="356"/>
        <v/>
      </c>
      <c r="U3744" s="40" t="str">
        <f t="shared" si="357"/>
        <v/>
      </c>
      <c r="V3744" s="53"/>
      <c r="Y3744" s="40" t="str">
        <f t="shared" si="358"/>
        <v/>
      </c>
      <c r="AC3744" s="40" t="str">
        <f t="shared" si="359"/>
        <v/>
      </c>
    </row>
    <row r="3745" spans="9:29" x14ac:dyDescent="0.3">
      <c r="I3745" s="40" t="str">
        <f t="shared" si="354"/>
        <v/>
      </c>
      <c r="L3745" s="31"/>
      <c r="M3745" s="40" t="str">
        <f t="shared" si="355"/>
        <v/>
      </c>
      <c r="Q3745" s="40" t="str">
        <f t="shared" si="356"/>
        <v/>
      </c>
      <c r="U3745" s="40" t="str">
        <f t="shared" si="357"/>
        <v/>
      </c>
      <c r="V3745" s="53"/>
      <c r="Y3745" s="40" t="str">
        <f t="shared" si="358"/>
        <v/>
      </c>
      <c r="AC3745" s="40" t="str">
        <f t="shared" si="359"/>
        <v/>
      </c>
    </row>
    <row r="3746" spans="9:29" x14ac:dyDescent="0.3">
      <c r="I3746" s="40" t="str">
        <f t="shared" si="354"/>
        <v/>
      </c>
      <c r="L3746" s="31"/>
      <c r="M3746" s="40" t="str">
        <f t="shared" si="355"/>
        <v/>
      </c>
      <c r="Q3746" s="40" t="str">
        <f t="shared" si="356"/>
        <v/>
      </c>
      <c r="U3746" s="40" t="str">
        <f t="shared" si="357"/>
        <v/>
      </c>
      <c r="V3746" s="53"/>
      <c r="Y3746" s="40" t="str">
        <f t="shared" si="358"/>
        <v/>
      </c>
      <c r="AC3746" s="40" t="str">
        <f t="shared" si="359"/>
        <v/>
      </c>
    </row>
    <row r="3747" spans="9:29" x14ac:dyDescent="0.3">
      <c r="I3747" s="40" t="str">
        <f t="shared" si="354"/>
        <v/>
      </c>
      <c r="L3747" s="31"/>
      <c r="M3747" s="40" t="str">
        <f t="shared" si="355"/>
        <v/>
      </c>
      <c r="Q3747" s="40" t="str">
        <f t="shared" si="356"/>
        <v/>
      </c>
      <c r="U3747" s="40" t="str">
        <f t="shared" si="357"/>
        <v/>
      </c>
      <c r="V3747" s="53"/>
      <c r="Y3747" s="40" t="str">
        <f t="shared" si="358"/>
        <v/>
      </c>
      <c r="AC3747" s="40" t="str">
        <f t="shared" si="359"/>
        <v/>
      </c>
    </row>
    <row r="3748" spans="9:29" x14ac:dyDescent="0.3">
      <c r="I3748" s="40" t="str">
        <f t="shared" si="354"/>
        <v/>
      </c>
      <c r="L3748" s="31"/>
      <c r="M3748" s="40" t="str">
        <f t="shared" si="355"/>
        <v/>
      </c>
      <c r="Q3748" s="40" t="str">
        <f t="shared" si="356"/>
        <v/>
      </c>
      <c r="U3748" s="40" t="str">
        <f t="shared" si="357"/>
        <v/>
      </c>
      <c r="V3748" s="53"/>
      <c r="Y3748" s="40" t="str">
        <f t="shared" si="358"/>
        <v/>
      </c>
      <c r="AC3748" s="40" t="str">
        <f t="shared" si="359"/>
        <v/>
      </c>
    </row>
    <row r="3749" spans="9:29" x14ac:dyDescent="0.3">
      <c r="I3749" s="40" t="str">
        <f t="shared" si="354"/>
        <v/>
      </c>
      <c r="L3749" s="31"/>
      <c r="M3749" s="40" t="str">
        <f t="shared" si="355"/>
        <v/>
      </c>
      <c r="Q3749" s="40" t="str">
        <f t="shared" si="356"/>
        <v/>
      </c>
      <c r="U3749" s="40" t="str">
        <f t="shared" si="357"/>
        <v/>
      </c>
      <c r="V3749" s="53"/>
      <c r="Y3749" s="40" t="str">
        <f t="shared" si="358"/>
        <v/>
      </c>
      <c r="AC3749" s="40" t="str">
        <f t="shared" si="359"/>
        <v/>
      </c>
    </row>
    <row r="3750" spans="9:29" x14ac:dyDescent="0.3">
      <c r="I3750" s="40" t="str">
        <f t="shared" si="354"/>
        <v/>
      </c>
      <c r="L3750" s="31"/>
      <c r="M3750" s="40" t="str">
        <f t="shared" si="355"/>
        <v/>
      </c>
      <c r="Q3750" s="40" t="str">
        <f t="shared" si="356"/>
        <v/>
      </c>
      <c r="U3750" s="40" t="str">
        <f t="shared" si="357"/>
        <v/>
      </c>
      <c r="V3750" s="53"/>
      <c r="Y3750" s="40" t="str">
        <f t="shared" si="358"/>
        <v/>
      </c>
      <c r="AC3750" s="40" t="str">
        <f t="shared" si="359"/>
        <v/>
      </c>
    </row>
    <row r="3751" spans="9:29" x14ac:dyDescent="0.3">
      <c r="I3751" s="40" t="str">
        <f t="shared" si="354"/>
        <v/>
      </c>
      <c r="L3751" s="31"/>
      <c r="M3751" s="40" t="str">
        <f t="shared" si="355"/>
        <v/>
      </c>
      <c r="Q3751" s="40" t="str">
        <f t="shared" si="356"/>
        <v/>
      </c>
      <c r="U3751" s="40" t="str">
        <f t="shared" si="357"/>
        <v/>
      </c>
      <c r="V3751" s="53"/>
      <c r="Y3751" s="40" t="str">
        <f t="shared" si="358"/>
        <v/>
      </c>
      <c r="AC3751" s="40" t="str">
        <f t="shared" si="359"/>
        <v/>
      </c>
    </row>
    <row r="3752" spans="9:29" x14ac:dyDescent="0.3">
      <c r="I3752" s="40" t="str">
        <f t="shared" si="354"/>
        <v/>
      </c>
      <c r="L3752" s="31"/>
      <c r="M3752" s="40" t="str">
        <f t="shared" si="355"/>
        <v/>
      </c>
      <c r="Q3752" s="40" t="str">
        <f t="shared" si="356"/>
        <v/>
      </c>
      <c r="U3752" s="40" t="str">
        <f t="shared" si="357"/>
        <v/>
      </c>
      <c r="V3752" s="53"/>
      <c r="Y3752" s="40" t="str">
        <f t="shared" si="358"/>
        <v/>
      </c>
      <c r="AC3752" s="40" t="str">
        <f t="shared" si="359"/>
        <v/>
      </c>
    </row>
    <row r="3753" spans="9:29" x14ac:dyDescent="0.3">
      <c r="I3753" s="40" t="str">
        <f t="shared" si="354"/>
        <v/>
      </c>
      <c r="L3753" s="31"/>
      <c r="M3753" s="40" t="str">
        <f t="shared" si="355"/>
        <v/>
      </c>
      <c r="Q3753" s="40" t="str">
        <f t="shared" si="356"/>
        <v/>
      </c>
      <c r="U3753" s="40" t="str">
        <f t="shared" si="357"/>
        <v/>
      </c>
      <c r="V3753" s="53"/>
      <c r="Y3753" s="40" t="str">
        <f t="shared" si="358"/>
        <v/>
      </c>
      <c r="AC3753" s="40" t="str">
        <f t="shared" si="359"/>
        <v/>
      </c>
    </row>
    <row r="3754" spans="9:29" x14ac:dyDescent="0.3">
      <c r="I3754" s="40" t="str">
        <f t="shared" si="354"/>
        <v/>
      </c>
      <c r="L3754" s="31"/>
      <c r="M3754" s="40" t="str">
        <f t="shared" si="355"/>
        <v/>
      </c>
      <c r="Q3754" s="40" t="str">
        <f t="shared" si="356"/>
        <v/>
      </c>
      <c r="U3754" s="40" t="str">
        <f t="shared" si="357"/>
        <v/>
      </c>
      <c r="V3754" s="53"/>
      <c r="Y3754" s="40" t="str">
        <f t="shared" si="358"/>
        <v/>
      </c>
      <c r="AC3754" s="40" t="str">
        <f t="shared" si="359"/>
        <v/>
      </c>
    </row>
    <row r="3755" spans="9:29" x14ac:dyDescent="0.3">
      <c r="I3755" s="40" t="str">
        <f t="shared" si="354"/>
        <v/>
      </c>
      <c r="L3755" s="31"/>
      <c r="M3755" s="40" t="str">
        <f t="shared" si="355"/>
        <v/>
      </c>
      <c r="Q3755" s="40" t="str">
        <f t="shared" si="356"/>
        <v/>
      </c>
      <c r="U3755" s="40" t="str">
        <f t="shared" si="357"/>
        <v/>
      </c>
      <c r="V3755" s="53"/>
      <c r="Y3755" s="40" t="str">
        <f t="shared" si="358"/>
        <v/>
      </c>
      <c r="AC3755" s="40" t="str">
        <f t="shared" si="359"/>
        <v/>
      </c>
    </row>
    <row r="3756" spans="9:29" x14ac:dyDescent="0.3">
      <c r="I3756" s="40" t="str">
        <f t="shared" si="354"/>
        <v/>
      </c>
      <c r="L3756" s="31"/>
      <c r="M3756" s="40" t="str">
        <f t="shared" si="355"/>
        <v/>
      </c>
      <c r="Q3756" s="40" t="str">
        <f t="shared" si="356"/>
        <v/>
      </c>
      <c r="U3756" s="40" t="str">
        <f t="shared" si="357"/>
        <v/>
      </c>
      <c r="V3756" s="53"/>
      <c r="Y3756" s="40" t="str">
        <f t="shared" si="358"/>
        <v/>
      </c>
      <c r="AC3756" s="40" t="str">
        <f t="shared" si="359"/>
        <v/>
      </c>
    </row>
    <row r="3757" spans="9:29" x14ac:dyDescent="0.3">
      <c r="I3757" s="40" t="str">
        <f t="shared" si="354"/>
        <v/>
      </c>
      <c r="L3757" s="31"/>
      <c r="M3757" s="40" t="str">
        <f t="shared" si="355"/>
        <v/>
      </c>
      <c r="Q3757" s="40" t="str">
        <f t="shared" si="356"/>
        <v/>
      </c>
      <c r="U3757" s="40" t="str">
        <f t="shared" si="357"/>
        <v/>
      </c>
      <c r="V3757" s="53"/>
      <c r="Y3757" s="40" t="str">
        <f t="shared" si="358"/>
        <v/>
      </c>
      <c r="AC3757" s="40" t="str">
        <f t="shared" si="359"/>
        <v/>
      </c>
    </row>
    <row r="3758" spans="9:29" x14ac:dyDescent="0.3">
      <c r="I3758" s="40" t="str">
        <f t="shared" si="354"/>
        <v/>
      </c>
      <c r="L3758" s="31"/>
      <c r="M3758" s="40" t="str">
        <f t="shared" si="355"/>
        <v/>
      </c>
      <c r="Q3758" s="40" t="str">
        <f t="shared" si="356"/>
        <v/>
      </c>
      <c r="U3758" s="40" t="str">
        <f t="shared" si="357"/>
        <v/>
      </c>
      <c r="V3758" s="53"/>
      <c r="Y3758" s="40" t="str">
        <f t="shared" si="358"/>
        <v/>
      </c>
      <c r="AC3758" s="40" t="str">
        <f t="shared" si="359"/>
        <v/>
      </c>
    </row>
    <row r="3759" spans="9:29" x14ac:dyDescent="0.3">
      <c r="I3759" s="40" t="str">
        <f t="shared" si="354"/>
        <v/>
      </c>
      <c r="L3759" s="31"/>
      <c r="M3759" s="40" t="str">
        <f t="shared" si="355"/>
        <v/>
      </c>
      <c r="Q3759" s="40" t="str">
        <f t="shared" si="356"/>
        <v/>
      </c>
      <c r="U3759" s="40" t="str">
        <f t="shared" si="357"/>
        <v/>
      </c>
      <c r="V3759" s="53"/>
      <c r="Y3759" s="40" t="str">
        <f t="shared" si="358"/>
        <v/>
      </c>
      <c r="AC3759" s="40" t="str">
        <f t="shared" si="359"/>
        <v/>
      </c>
    </row>
    <row r="3760" spans="9:29" x14ac:dyDescent="0.3">
      <c r="I3760" s="40" t="str">
        <f t="shared" si="354"/>
        <v/>
      </c>
      <c r="L3760" s="31"/>
      <c r="M3760" s="40" t="str">
        <f t="shared" si="355"/>
        <v/>
      </c>
      <c r="Q3760" s="40" t="str">
        <f t="shared" si="356"/>
        <v/>
      </c>
      <c r="U3760" s="40" t="str">
        <f t="shared" si="357"/>
        <v/>
      </c>
      <c r="V3760" s="53"/>
      <c r="Y3760" s="40" t="str">
        <f t="shared" si="358"/>
        <v/>
      </c>
      <c r="AC3760" s="40" t="str">
        <f t="shared" si="359"/>
        <v/>
      </c>
    </row>
    <row r="3761" spans="9:29" x14ac:dyDescent="0.3">
      <c r="I3761" s="40" t="str">
        <f t="shared" si="354"/>
        <v/>
      </c>
      <c r="L3761" s="31"/>
      <c r="M3761" s="40" t="str">
        <f t="shared" si="355"/>
        <v/>
      </c>
      <c r="Q3761" s="40" t="str">
        <f t="shared" si="356"/>
        <v/>
      </c>
      <c r="U3761" s="40" t="str">
        <f t="shared" si="357"/>
        <v/>
      </c>
      <c r="V3761" s="53"/>
      <c r="Y3761" s="40" t="str">
        <f t="shared" si="358"/>
        <v/>
      </c>
      <c r="AC3761" s="40" t="str">
        <f t="shared" si="359"/>
        <v/>
      </c>
    </row>
    <row r="3762" spans="9:29" x14ac:dyDescent="0.3">
      <c r="I3762" s="40" t="str">
        <f t="shared" si="354"/>
        <v/>
      </c>
      <c r="L3762" s="31"/>
      <c r="M3762" s="40" t="str">
        <f t="shared" si="355"/>
        <v/>
      </c>
      <c r="Q3762" s="40" t="str">
        <f t="shared" si="356"/>
        <v/>
      </c>
      <c r="U3762" s="40" t="str">
        <f t="shared" si="357"/>
        <v/>
      </c>
      <c r="V3762" s="53"/>
      <c r="Y3762" s="40" t="str">
        <f t="shared" si="358"/>
        <v/>
      </c>
      <c r="AC3762" s="40" t="str">
        <f t="shared" si="359"/>
        <v/>
      </c>
    </row>
    <row r="3763" spans="9:29" x14ac:dyDescent="0.3">
      <c r="I3763" s="40" t="str">
        <f t="shared" si="354"/>
        <v/>
      </c>
      <c r="L3763" s="31"/>
      <c r="M3763" s="40" t="str">
        <f t="shared" si="355"/>
        <v/>
      </c>
      <c r="Q3763" s="40" t="str">
        <f t="shared" si="356"/>
        <v/>
      </c>
      <c r="U3763" s="40" t="str">
        <f t="shared" si="357"/>
        <v/>
      </c>
      <c r="V3763" s="53"/>
      <c r="Y3763" s="40" t="str">
        <f t="shared" si="358"/>
        <v/>
      </c>
      <c r="AC3763" s="40" t="str">
        <f t="shared" si="359"/>
        <v/>
      </c>
    </row>
    <row r="3764" spans="9:29" x14ac:dyDescent="0.3">
      <c r="I3764" s="40" t="str">
        <f t="shared" si="354"/>
        <v/>
      </c>
      <c r="L3764" s="31"/>
      <c r="M3764" s="40" t="str">
        <f t="shared" si="355"/>
        <v/>
      </c>
      <c r="Q3764" s="40" t="str">
        <f t="shared" si="356"/>
        <v/>
      </c>
      <c r="U3764" s="40" t="str">
        <f t="shared" si="357"/>
        <v/>
      </c>
      <c r="V3764" s="53"/>
      <c r="Y3764" s="40" t="str">
        <f t="shared" si="358"/>
        <v/>
      </c>
      <c r="AC3764" s="40" t="str">
        <f t="shared" si="359"/>
        <v/>
      </c>
    </row>
    <row r="3765" spans="9:29" x14ac:dyDescent="0.3">
      <c r="I3765" s="40" t="str">
        <f t="shared" si="354"/>
        <v/>
      </c>
      <c r="L3765" s="31"/>
      <c r="M3765" s="40" t="str">
        <f t="shared" si="355"/>
        <v/>
      </c>
      <c r="Q3765" s="40" t="str">
        <f t="shared" si="356"/>
        <v/>
      </c>
      <c r="U3765" s="40" t="str">
        <f t="shared" si="357"/>
        <v/>
      </c>
      <c r="V3765" s="53"/>
      <c r="Y3765" s="40" t="str">
        <f t="shared" si="358"/>
        <v/>
      </c>
      <c r="AC3765" s="40" t="str">
        <f t="shared" si="359"/>
        <v/>
      </c>
    </row>
    <row r="3766" spans="9:29" x14ac:dyDescent="0.3">
      <c r="I3766" s="40" t="str">
        <f t="shared" si="354"/>
        <v/>
      </c>
      <c r="L3766" s="31"/>
      <c r="M3766" s="40" t="str">
        <f t="shared" si="355"/>
        <v/>
      </c>
      <c r="Q3766" s="40" t="str">
        <f t="shared" si="356"/>
        <v/>
      </c>
      <c r="U3766" s="40" t="str">
        <f t="shared" si="357"/>
        <v/>
      </c>
      <c r="V3766" s="53"/>
      <c r="Y3766" s="40" t="str">
        <f t="shared" si="358"/>
        <v/>
      </c>
      <c r="AC3766" s="40" t="str">
        <f t="shared" si="359"/>
        <v/>
      </c>
    </row>
    <row r="3767" spans="9:29" x14ac:dyDescent="0.3">
      <c r="I3767" s="40" t="str">
        <f t="shared" si="354"/>
        <v/>
      </c>
      <c r="L3767" s="31"/>
      <c r="M3767" s="40" t="str">
        <f t="shared" si="355"/>
        <v/>
      </c>
      <c r="Q3767" s="40" t="str">
        <f t="shared" si="356"/>
        <v/>
      </c>
      <c r="U3767" s="40" t="str">
        <f t="shared" si="357"/>
        <v/>
      </c>
      <c r="V3767" s="53"/>
      <c r="Y3767" s="40" t="str">
        <f t="shared" si="358"/>
        <v/>
      </c>
      <c r="AC3767" s="40" t="str">
        <f t="shared" si="359"/>
        <v/>
      </c>
    </row>
    <row r="3768" spans="9:29" x14ac:dyDescent="0.3">
      <c r="I3768" s="40" t="str">
        <f t="shared" si="354"/>
        <v/>
      </c>
      <c r="L3768" s="31"/>
      <c r="M3768" s="40" t="str">
        <f t="shared" si="355"/>
        <v/>
      </c>
      <c r="Q3768" s="40" t="str">
        <f t="shared" si="356"/>
        <v/>
      </c>
      <c r="U3768" s="40" t="str">
        <f t="shared" si="357"/>
        <v/>
      </c>
      <c r="V3768" s="53"/>
      <c r="Y3768" s="40" t="str">
        <f t="shared" si="358"/>
        <v/>
      </c>
      <c r="AC3768" s="40" t="str">
        <f t="shared" si="359"/>
        <v/>
      </c>
    </row>
    <row r="3769" spans="9:29" x14ac:dyDescent="0.3">
      <c r="I3769" s="40" t="str">
        <f t="shared" si="354"/>
        <v/>
      </c>
      <c r="L3769" s="31"/>
      <c r="M3769" s="40" t="str">
        <f t="shared" si="355"/>
        <v/>
      </c>
      <c r="Q3769" s="40" t="str">
        <f t="shared" si="356"/>
        <v/>
      </c>
      <c r="U3769" s="40" t="str">
        <f t="shared" si="357"/>
        <v/>
      </c>
      <c r="V3769" s="53"/>
      <c r="Y3769" s="40" t="str">
        <f t="shared" si="358"/>
        <v/>
      </c>
      <c r="AC3769" s="40" t="str">
        <f t="shared" si="359"/>
        <v/>
      </c>
    </row>
    <row r="3770" spans="9:29" x14ac:dyDescent="0.3">
      <c r="I3770" s="40" t="str">
        <f t="shared" si="354"/>
        <v/>
      </c>
      <c r="L3770" s="31"/>
      <c r="M3770" s="40" t="str">
        <f t="shared" si="355"/>
        <v/>
      </c>
      <c r="Q3770" s="40" t="str">
        <f t="shared" si="356"/>
        <v/>
      </c>
      <c r="U3770" s="40" t="str">
        <f t="shared" si="357"/>
        <v/>
      </c>
      <c r="V3770" s="53"/>
      <c r="Y3770" s="40" t="str">
        <f t="shared" si="358"/>
        <v/>
      </c>
      <c r="AC3770" s="40" t="str">
        <f t="shared" si="359"/>
        <v/>
      </c>
    </row>
    <row r="3771" spans="9:29" x14ac:dyDescent="0.3">
      <c r="I3771" s="40" t="str">
        <f t="shared" si="354"/>
        <v/>
      </c>
      <c r="L3771" s="31"/>
      <c r="M3771" s="40" t="str">
        <f t="shared" si="355"/>
        <v/>
      </c>
      <c r="Q3771" s="40" t="str">
        <f t="shared" si="356"/>
        <v/>
      </c>
      <c r="U3771" s="40" t="str">
        <f t="shared" si="357"/>
        <v/>
      </c>
      <c r="V3771" s="53"/>
      <c r="Y3771" s="40" t="str">
        <f t="shared" si="358"/>
        <v/>
      </c>
      <c r="AC3771" s="40" t="str">
        <f t="shared" si="359"/>
        <v/>
      </c>
    </row>
    <row r="3772" spans="9:29" x14ac:dyDescent="0.3">
      <c r="I3772" s="40" t="str">
        <f t="shared" si="354"/>
        <v/>
      </c>
      <c r="L3772" s="31"/>
      <c r="M3772" s="40" t="str">
        <f t="shared" si="355"/>
        <v/>
      </c>
      <c r="Q3772" s="40" t="str">
        <f t="shared" si="356"/>
        <v/>
      </c>
      <c r="U3772" s="40" t="str">
        <f t="shared" si="357"/>
        <v/>
      </c>
      <c r="V3772" s="53"/>
      <c r="Y3772" s="40" t="str">
        <f t="shared" si="358"/>
        <v/>
      </c>
      <c r="AC3772" s="40" t="str">
        <f t="shared" si="359"/>
        <v/>
      </c>
    </row>
    <row r="3773" spans="9:29" x14ac:dyDescent="0.3">
      <c r="I3773" s="40" t="str">
        <f t="shared" si="354"/>
        <v/>
      </c>
      <c r="L3773" s="31"/>
      <c r="M3773" s="40" t="str">
        <f t="shared" si="355"/>
        <v/>
      </c>
      <c r="Q3773" s="40" t="str">
        <f t="shared" si="356"/>
        <v/>
      </c>
      <c r="U3773" s="40" t="str">
        <f t="shared" si="357"/>
        <v/>
      </c>
      <c r="V3773" s="53"/>
      <c r="Y3773" s="40" t="str">
        <f t="shared" si="358"/>
        <v/>
      </c>
      <c r="AC3773" s="40" t="str">
        <f t="shared" si="359"/>
        <v/>
      </c>
    </row>
    <row r="3774" spans="9:29" x14ac:dyDescent="0.3">
      <c r="I3774" s="40" t="str">
        <f t="shared" si="354"/>
        <v/>
      </c>
      <c r="L3774" s="31"/>
      <c r="M3774" s="40" t="str">
        <f t="shared" si="355"/>
        <v/>
      </c>
      <c r="Q3774" s="40" t="str">
        <f t="shared" si="356"/>
        <v/>
      </c>
      <c r="U3774" s="40" t="str">
        <f t="shared" si="357"/>
        <v/>
      </c>
      <c r="V3774" s="53"/>
      <c r="Y3774" s="40" t="str">
        <f t="shared" si="358"/>
        <v/>
      </c>
      <c r="AC3774" s="40" t="str">
        <f t="shared" si="359"/>
        <v/>
      </c>
    </row>
    <row r="3775" spans="9:29" x14ac:dyDescent="0.3">
      <c r="I3775" s="40" t="str">
        <f t="shared" si="354"/>
        <v/>
      </c>
      <c r="L3775" s="31"/>
      <c r="M3775" s="40" t="str">
        <f t="shared" si="355"/>
        <v/>
      </c>
      <c r="Q3775" s="40" t="str">
        <f t="shared" si="356"/>
        <v/>
      </c>
      <c r="U3775" s="40" t="str">
        <f t="shared" si="357"/>
        <v/>
      </c>
      <c r="V3775" s="53"/>
      <c r="Y3775" s="40" t="str">
        <f t="shared" si="358"/>
        <v/>
      </c>
      <c r="AC3775" s="40" t="str">
        <f t="shared" si="359"/>
        <v/>
      </c>
    </row>
    <row r="3776" spans="9:29" x14ac:dyDescent="0.3">
      <c r="I3776" s="40" t="str">
        <f t="shared" si="354"/>
        <v/>
      </c>
      <c r="L3776" s="31"/>
      <c r="M3776" s="40" t="str">
        <f t="shared" si="355"/>
        <v/>
      </c>
      <c r="Q3776" s="40" t="str">
        <f t="shared" si="356"/>
        <v/>
      </c>
      <c r="U3776" s="40" t="str">
        <f t="shared" si="357"/>
        <v/>
      </c>
      <c r="V3776" s="53"/>
      <c r="Y3776" s="40" t="str">
        <f t="shared" si="358"/>
        <v/>
      </c>
      <c r="AC3776" s="40" t="str">
        <f t="shared" si="359"/>
        <v/>
      </c>
    </row>
    <row r="3777" spans="9:29" x14ac:dyDescent="0.3">
      <c r="I3777" s="40" t="str">
        <f t="shared" si="354"/>
        <v/>
      </c>
      <c r="L3777" s="31"/>
      <c r="M3777" s="40" t="str">
        <f t="shared" si="355"/>
        <v/>
      </c>
      <c r="Q3777" s="40" t="str">
        <f t="shared" si="356"/>
        <v/>
      </c>
      <c r="U3777" s="40" t="str">
        <f t="shared" si="357"/>
        <v/>
      </c>
      <c r="V3777" s="53"/>
      <c r="Y3777" s="40" t="str">
        <f t="shared" si="358"/>
        <v/>
      </c>
      <c r="AC3777" s="40" t="str">
        <f t="shared" si="359"/>
        <v/>
      </c>
    </row>
    <row r="3778" spans="9:29" x14ac:dyDescent="0.3">
      <c r="I3778" s="40" t="str">
        <f t="shared" si="354"/>
        <v/>
      </c>
      <c r="L3778" s="31"/>
      <c r="M3778" s="40" t="str">
        <f t="shared" si="355"/>
        <v/>
      </c>
      <c r="Q3778" s="40" t="str">
        <f t="shared" si="356"/>
        <v/>
      </c>
      <c r="U3778" s="40" t="str">
        <f t="shared" si="357"/>
        <v/>
      </c>
      <c r="V3778" s="53"/>
      <c r="Y3778" s="40" t="str">
        <f t="shared" si="358"/>
        <v/>
      </c>
      <c r="AC3778" s="40" t="str">
        <f t="shared" si="359"/>
        <v/>
      </c>
    </row>
    <row r="3779" spans="9:29" x14ac:dyDescent="0.3">
      <c r="I3779" s="40" t="str">
        <f t="shared" si="354"/>
        <v/>
      </c>
      <c r="L3779" s="31"/>
      <c r="M3779" s="40" t="str">
        <f t="shared" si="355"/>
        <v/>
      </c>
      <c r="Q3779" s="40" t="str">
        <f t="shared" si="356"/>
        <v/>
      </c>
      <c r="U3779" s="40" t="str">
        <f t="shared" si="357"/>
        <v/>
      </c>
      <c r="V3779" s="53"/>
      <c r="Y3779" s="40" t="str">
        <f t="shared" si="358"/>
        <v/>
      </c>
      <c r="AC3779" s="40" t="str">
        <f t="shared" si="359"/>
        <v/>
      </c>
    </row>
    <row r="3780" spans="9:29" x14ac:dyDescent="0.3">
      <c r="I3780" s="40" t="str">
        <f t="shared" ref="I3780:I3843" si="360">IF(H3780="","",IF(H3780="**","",ABS(H3780*100)))</f>
        <v/>
      </c>
      <c r="L3780" s="31"/>
      <c r="M3780" s="40" t="str">
        <f t="shared" ref="M3780:M3843" si="361">IF(L3780="","",IF(L3780="**","",ABS(L3780*100)))</f>
        <v/>
      </c>
      <c r="Q3780" s="40" t="str">
        <f t="shared" ref="Q3780:Q3843" si="362">IF(P3780="","",IF(P3780="**","",ABS(P3780*100)))</f>
        <v/>
      </c>
      <c r="U3780" s="40" t="str">
        <f t="shared" ref="U3780:U3843" si="363">IF(T3780="","",IF(T3780="**","",ABS(T3780*100)))</f>
        <v/>
      </c>
      <c r="V3780" s="53"/>
      <c r="Y3780" s="40" t="str">
        <f t="shared" ref="Y3780:Y3843" si="364">IF(X3780="","",IF(X3780="**","",ABS(X3780*100)))</f>
        <v/>
      </c>
      <c r="AC3780" s="40" t="str">
        <f t="shared" ref="AC3780:AC3843" si="365">IF(AB3780="","",IF(AB3780="**","",ABS(AB3780*100)))</f>
        <v/>
      </c>
    </row>
    <row r="3781" spans="9:29" x14ac:dyDescent="0.3">
      <c r="I3781" s="40" t="str">
        <f t="shared" si="360"/>
        <v/>
      </c>
      <c r="L3781" s="31"/>
      <c r="M3781" s="40" t="str">
        <f t="shared" si="361"/>
        <v/>
      </c>
      <c r="Q3781" s="40" t="str">
        <f t="shared" si="362"/>
        <v/>
      </c>
      <c r="U3781" s="40" t="str">
        <f t="shared" si="363"/>
        <v/>
      </c>
      <c r="V3781" s="53"/>
      <c r="Y3781" s="40" t="str">
        <f t="shared" si="364"/>
        <v/>
      </c>
      <c r="AC3781" s="40" t="str">
        <f t="shared" si="365"/>
        <v/>
      </c>
    </row>
    <row r="3782" spans="9:29" x14ac:dyDescent="0.3">
      <c r="I3782" s="40" t="str">
        <f t="shared" si="360"/>
        <v/>
      </c>
      <c r="L3782" s="31"/>
      <c r="M3782" s="40" t="str">
        <f t="shared" si="361"/>
        <v/>
      </c>
      <c r="Q3782" s="40" t="str">
        <f t="shared" si="362"/>
        <v/>
      </c>
      <c r="U3782" s="40" t="str">
        <f t="shared" si="363"/>
        <v/>
      </c>
      <c r="V3782" s="53"/>
      <c r="Y3782" s="40" t="str">
        <f t="shared" si="364"/>
        <v/>
      </c>
      <c r="AC3782" s="40" t="str">
        <f t="shared" si="365"/>
        <v/>
      </c>
    </row>
    <row r="3783" spans="9:29" x14ac:dyDescent="0.3">
      <c r="I3783" s="40" t="str">
        <f t="shared" si="360"/>
        <v/>
      </c>
      <c r="L3783" s="31"/>
      <c r="M3783" s="40" t="str">
        <f t="shared" si="361"/>
        <v/>
      </c>
      <c r="Q3783" s="40" t="str">
        <f t="shared" si="362"/>
        <v/>
      </c>
      <c r="U3783" s="40" t="str">
        <f t="shared" si="363"/>
        <v/>
      </c>
      <c r="V3783" s="53"/>
      <c r="Y3783" s="40" t="str">
        <f t="shared" si="364"/>
        <v/>
      </c>
      <c r="AC3783" s="40" t="str">
        <f t="shared" si="365"/>
        <v/>
      </c>
    </row>
    <row r="3784" spans="9:29" x14ac:dyDescent="0.3">
      <c r="I3784" s="40" t="str">
        <f t="shared" si="360"/>
        <v/>
      </c>
      <c r="L3784" s="31"/>
      <c r="M3784" s="40" t="str">
        <f t="shared" si="361"/>
        <v/>
      </c>
      <c r="Q3784" s="40" t="str">
        <f t="shared" si="362"/>
        <v/>
      </c>
      <c r="U3784" s="40" t="str">
        <f t="shared" si="363"/>
        <v/>
      </c>
      <c r="V3784" s="53"/>
      <c r="Y3784" s="40" t="str">
        <f t="shared" si="364"/>
        <v/>
      </c>
      <c r="AC3784" s="40" t="str">
        <f t="shared" si="365"/>
        <v/>
      </c>
    </row>
    <row r="3785" spans="9:29" x14ac:dyDescent="0.3">
      <c r="I3785" s="40" t="str">
        <f t="shared" si="360"/>
        <v/>
      </c>
      <c r="L3785" s="31"/>
      <c r="M3785" s="40" t="str">
        <f t="shared" si="361"/>
        <v/>
      </c>
      <c r="Q3785" s="40" t="str">
        <f t="shared" si="362"/>
        <v/>
      </c>
      <c r="U3785" s="40" t="str">
        <f t="shared" si="363"/>
        <v/>
      </c>
      <c r="V3785" s="53"/>
      <c r="Y3785" s="40" t="str">
        <f t="shared" si="364"/>
        <v/>
      </c>
      <c r="AC3785" s="40" t="str">
        <f t="shared" si="365"/>
        <v/>
      </c>
    </row>
    <row r="3786" spans="9:29" x14ac:dyDescent="0.3">
      <c r="I3786" s="40" t="str">
        <f t="shared" si="360"/>
        <v/>
      </c>
      <c r="L3786" s="31"/>
      <c r="M3786" s="40" t="str">
        <f t="shared" si="361"/>
        <v/>
      </c>
      <c r="Q3786" s="40" t="str">
        <f t="shared" si="362"/>
        <v/>
      </c>
      <c r="U3786" s="40" t="str">
        <f t="shared" si="363"/>
        <v/>
      </c>
      <c r="V3786" s="53"/>
      <c r="Y3786" s="40" t="str">
        <f t="shared" si="364"/>
        <v/>
      </c>
      <c r="AC3786" s="40" t="str">
        <f t="shared" si="365"/>
        <v/>
      </c>
    </row>
    <row r="3787" spans="9:29" x14ac:dyDescent="0.3">
      <c r="I3787" s="40" t="str">
        <f t="shared" si="360"/>
        <v/>
      </c>
      <c r="L3787" s="31"/>
      <c r="M3787" s="40" t="str">
        <f t="shared" si="361"/>
        <v/>
      </c>
      <c r="Q3787" s="40" t="str">
        <f t="shared" si="362"/>
        <v/>
      </c>
      <c r="U3787" s="40" t="str">
        <f t="shared" si="363"/>
        <v/>
      </c>
      <c r="V3787" s="53"/>
      <c r="Y3787" s="40" t="str">
        <f t="shared" si="364"/>
        <v/>
      </c>
      <c r="AC3787" s="40" t="str">
        <f t="shared" si="365"/>
        <v/>
      </c>
    </row>
    <row r="3788" spans="9:29" x14ac:dyDescent="0.3">
      <c r="I3788" s="40" t="str">
        <f t="shared" si="360"/>
        <v/>
      </c>
      <c r="L3788" s="31"/>
      <c r="M3788" s="40" t="str">
        <f t="shared" si="361"/>
        <v/>
      </c>
      <c r="Q3788" s="40" t="str">
        <f t="shared" si="362"/>
        <v/>
      </c>
      <c r="U3788" s="40" t="str">
        <f t="shared" si="363"/>
        <v/>
      </c>
      <c r="V3788" s="53"/>
      <c r="Y3788" s="40" t="str">
        <f t="shared" si="364"/>
        <v/>
      </c>
      <c r="AC3788" s="40" t="str">
        <f t="shared" si="365"/>
        <v/>
      </c>
    </row>
    <row r="3789" spans="9:29" x14ac:dyDescent="0.3">
      <c r="I3789" s="40" t="str">
        <f t="shared" si="360"/>
        <v/>
      </c>
      <c r="L3789" s="31"/>
      <c r="M3789" s="40" t="str">
        <f t="shared" si="361"/>
        <v/>
      </c>
      <c r="Q3789" s="40" t="str">
        <f t="shared" si="362"/>
        <v/>
      </c>
      <c r="U3789" s="40" t="str">
        <f t="shared" si="363"/>
        <v/>
      </c>
      <c r="V3789" s="53"/>
      <c r="Y3789" s="40" t="str">
        <f t="shared" si="364"/>
        <v/>
      </c>
      <c r="AC3789" s="40" t="str">
        <f t="shared" si="365"/>
        <v/>
      </c>
    </row>
    <row r="3790" spans="9:29" x14ac:dyDescent="0.3">
      <c r="I3790" s="40" t="str">
        <f t="shared" si="360"/>
        <v/>
      </c>
      <c r="L3790" s="31"/>
      <c r="M3790" s="40" t="str">
        <f t="shared" si="361"/>
        <v/>
      </c>
      <c r="Q3790" s="40" t="str">
        <f t="shared" si="362"/>
        <v/>
      </c>
      <c r="U3790" s="40" t="str">
        <f t="shared" si="363"/>
        <v/>
      </c>
      <c r="V3790" s="53"/>
      <c r="Y3790" s="40" t="str">
        <f t="shared" si="364"/>
        <v/>
      </c>
      <c r="AC3790" s="40" t="str">
        <f t="shared" si="365"/>
        <v/>
      </c>
    </row>
    <row r="3791" spans="9:29" x14ac:dyDescent="0.3">
      <c r="I3791" s="40" t="str">
        <f t="shared" si="360"/>
        <v/>
      </c>
      <c r="L3791" s="31"/>
      <c r="M3791" s="40" t="str">
        <f t="shared" si="361"/>
        <v/>
      </c>
      <c r="Q3791" s="40" t="str">
        <f t="shared" si="362"/>
        <v/>
      </c>
      <c r="U3791" s="40" t="str">
        <f t="shared" si="363"/>
        <v/>
      </c>
      <c r="V3791" s="53"/>
      <c r="Y3791" s="40" t="str">
        <f t="shared" si="364"/>
        <v/>
      </c>
      <c r="AC3791" s="40" t="str">
        <f t="shared" si="365"/>
        <v/>
      </c>
    </row>
    <row r="3792" spans="9:29" x14ac:dyDescent="0.3">
      <c r="I3792" s="40" t="str">
        <f t="shared" si="360"/>
        <v/>
      </c>
      <c r="L3792" s="31"/>
      <c r="M3792" s="40" t="str">
        <f t="shared" si="361"/>
        <v/>
      </c>
      <c r="Q3792" s="40" t="str">
        <f t="shared" si="362"/>
        <v/>
      </c>
      <c r="U3792" s="40" t="str">
        <f t="shared" si="363"/>
        <v/>
      </c>
      <c r="V3792" s="53"/>
      <c r="Y3792" s="40" t="str">
        <f t="shared" si="364"/>
        <v/>
      </c>
      <c r="AC3792" s="40" t="str">
        <f t="shared" si="365"/>
        <v/>
      </c>
    </row>
    <row r="3793" spans="9:29" x14ac:dyDescent="0.3">
      <c r="I3793" s="40" t="str">
        <f t="shared" si="360"/>
        <v/>
      </c>
      <c r="L3793" s="31"/>
      <c r="M3793" s="40" t="str">
        <f t="shared" si="361"/>
        <v/>
      </c>
      <c r="Q3793" s="40" t="str">
        <f t="shared" si="362"/>
        <v/>
      </c>
      <c r="U3793" s="40" t="str">
        <f t="shared" si="363"/>
        <v/>
      </c>
      <c r="V3793" s="53"/>
      <c r="Y3793" s="40" t="str">
        <f t="shared" si="364"/>
        <v/>
      </c>
      <c r="AC3793" s="40" t="str">
        <f t="shared" si="365"/>
        <v/>
      </c>
    </row>
    <row r="3794" spans="9:29" x14ac:dyDescent="0.3">
      <c r="I3794" s="40" t="str">
        <f t="shared" si="360"/>
        <v/>
      </c>
      <c r="L3794" s="31"/>
      <c r="M3794" s="40" t="str">
        <f t="shared" si="361"/>
        <v/>
      </c>
      <c r="Q3794" s="40" t="str">
        <f t="shared" si="362"/>
        <v/>
      </c>
      <c r="U3794" s="40" t="str">
        <f t="shared" si="363"/>
        <v/>
      </c>
      <c r="V3794" s="53"/>
      <c r="Y3794" s="40" t="str">
        <f t="shared" si="364"/>
        <v/>
      </c>
      <c r="AC3794" s="40" t="str">
        <f t="shared" si="365"/>
        <v/>
      </c>
    </row>
    <row r="3795" spans="9:29" x14ac:dyDescent="0.3">
      <c r="I3795" s="40" t="str">
        <f t="shared" si="360"/>
        <v/>
      </c>
      <c r="L3795" s="31"/>
      <c r="M3795" s="40" t="str">
        <f t="shared" si="361"/>
        <v/>
      </c>
      <c r="Q3795" s="40" t="str">
        <f t="shared" si="362"/>
        <v/>
      </c>
      <c r="U3795" s="40" t="str">
        <f t="shared" si="363"/>
        <v/>
      </c>
      <c r="V3795" s="53"/>
      <c r="Y3795" s="40" t="str">
        <f t="shared" si="364"/>
        <v/>
      </c>
      <c r="AC3795" s="40" t="str">
        <f t="shared" si="365"/>
        <v/>
      </c>
    </row>
    <row r="3796" spans="9:29" x14ac:dyDescent="0.3">
      <c r="I3796" s="40" t="str">
        <f t="shared" si="360"/>
        <v/>
      </c>
      <c r="L3796" s="31"/>
      <c r="M3796" s="40" t="str">
        <f t="shared" si="361"/>
        <v/>
      </c>
      <c r="Q3796" s="40" t="str">
        <f t="shared" si="362"/>
        <v/>
      </c>
      <c r="U3796" s="40" t="str">
        <f t="shared" si="363"/>
        <v/>
      </c>
      <c r="V3796" s="53"/>
      <c r="Y3796" s="40" t="str">
        <f t="shared" si="364"/>
        <v/>
      </c>
      <c r="AC3796" s="40" t="str">
        <f t="shared" si="365"/>
        <v/>
      </c>
    </row>
    <row r="3797" spans="9:29" x14ac:dyDescent="0.3">
      <c r="I3797" s="40" t="str">
        <f t="shared" si="360"/>
        <v/>
      </c>
      <c r="L3797" s="31"/>
      <c r="M3797" s="40" t="str">
        <f t="shared" si="361"/>
        <v/>
      </c>
      <c r="Q3797" s="40" t="str">
        <f t="shared" si="362"/>
        <v/>
      </c>
      <c r="U3797" s="40" t="str">
        <f t="shared" si="363"/>
        <v/>
      </c>
      <c r="V3797" s="53"/>
      <c r="Y3797" s="40" t="str">
        <f t="shared" si="364"/>
        <v/>
      </c>
      <c r="AC3797" s="40" t="str">
        <f t="shared" si="365"/>
        <v/>
      </c>
    </row>
    <row r="3798" spans="9:29" x14ac:dyDescent="0.3">
      <c r="I3798" s="40" t="str">
        <f t="shared" si="360"/>
        <v/>
      </c>
      <c r="L3798" s="31"/>
      <c r="M3798" s="40" t="str">
        <f t="shared" si="361"/>
        <v/>
      </c>
      <c r="Q3798" s="40" t="str">
        <f t="shared" si="362"/>
        <v/>
      </c>
      <c r="U3798" s="40" t="str">
        <f t="shared" si="363"/>
        <v/>
      </c>
      <c r="V3798" s="53"/>
      <c r="Y3798" s="40" t="str">
        <f t="shared" si="364"/>
        <v/>
      </c>
      <c r="AC3798" s="40" t="str">
        <f t="shared" si="365"/>
        <v/>
      </c>
    </row>
    <row r="3799" spans="9:29" x14ac:dyDescent="0.3">
      <c r="I3799" s="40" t="str">
        <f t="shared" si="360"/>
        <v/>
      </c>
      <c r="L3799" s="31"/>
      <c r="M3799" s="40" t="str">
        <f t="shared" si="361"/>
        <v/>
      </c>
      <c r="Q3799" s="40" t="str">
        <f t="shared" si="362"/>
        <v/>
      </c>
      <c r="U3799" s="40" t="str">
        <f t="shared" si="363"/>
        <v/>
      </c>
      <c r="V3799" s="53"/>
      <c r="Y3799" s="40" t="str">
        <f t="shared" si="364"/>
        <v/>
      </c>
      <c r="AC3799" s="40" t="str">
        <f t="shared" si="365"/>
        <v/>
      </c>
    </row>
    <row r="3800" spans="9:29" x14ac:dyDescent="0.3">
      <c r="I3800" s="40" t="str">
        <f t="shared" si="360"/>
        <v/>
      </c>
      <c r="L3800" s="31"/>
      <c r="M3800" s="40" t="str">
        <f t="shared" si="361"/>
        <v/>
      </c>
      <c r="Q3800" s="40" t="str">
        <f t="shared" si="362"/>
        <v/>
      </c>
      <c r="U3800" s="40" t="str">
        <f t="shared" si="363"/>
        <v/>
      </c>
      <c r="V3800" s="53"/>
      <c r="Y3800" s="40" t="str">
        <f t="shared" si="364"/>
        <v/>
      </c>
      <c r="AC3800" s="40" t="str">
        <f t="shared" si="365"/>
        <v/>
      </c>
    </row>
    <row r="3801" spans="9:29" x14ac:dyDescent="0.3">
      <c r="I3801" s="40" t="str">
        <f t="shared" si="360"/>
        <v/>
      </c>
      <c r="L3801" s="31"/>
      <c r="M3801" s="40" t="str">
        <f t="shared" si="361"/>
        <v/>
      </c>
      <c r="Q3801" s="40" t="str">
        <f t="shared" si="362"/>
        <v/>
      </c>
      <c r="U3801" s="40" t="str">
        <f t="shared" si="363"/>
        <v/>
      </c>
      <c r="V3801" s="53"/>
      <c r="Y3801" s="40" t="str">
        <f t="shared" si="364"/>
        <v/>
      </c>
      <c r="AC3801" s="40" t="str">
        <f t="shared" si="365"/>
        <v/>
      </c>
    </row>
    <row r="3802" spans="9:29" x14ac:dyDescent="0.3">
      <c r="I3802" s="40" t="str">
        <f t="shared" si="360"/>
        <v/>
      </c>
      <c r="L3802" s="31"/>
      <c r="M3802" s="40" t="str">
        <f t="shared" si="361"/>
        <v/>
      </c>
      <c r="Q3802" s="40" t="str">
        <f t="shared" si="362"/>
        <v/>
      </c>
      <c r="U3802" s="40" t="str">
        <f t="shared" si="363"/>
        <v/>
      </c>
      <c r="V3802" s="53"/>
      <c r="Y3802" s="40" t="str">
        <f t="shared" si="364"/>
        <v/>
      </c>
      <c r="AC3802" s="40" t="str">
        <f t="shared" si="365"/>
        <v/>
      </c>
    </row>
    <row r="3803" spans="9:29" x14ac:dyDescent="0.3">
      <c r="I3803" s="40" t="str">
        <f t="shared" si="360"/>
        <v/>
      </c>
      <c r="L3803" s="31"/>
      <c r="M3803" s="40" t="str">
        <f t="shared" si="361"/>
        <v/>
      </c>
      <c r="Q3803" s="40" t="str">
        <f t="shared" si="362"/>
        <v/>
      </c>
      <c r="U3803" s="40" t="str">
        <f t="shared" si="363"/>
        <v/>
      </c>
      <c r="V3803" s="53"/>
      <c r="Y3803" s="40" t="str">
        <f t="shared" si="364"/>
        <v/>
      </c>
      <c r="AC3803" s="40" t="str">
        <f t="shared" si="365"/>
        <v/>
      </c>
    </row>
    <row r="3804" spans="9:29" x14ac:dyDescent="0.3">
      <c r="I3804" s="40" t="str">
        <f t="shared" si="360"/>
        <v/>
      </c>
      <c r="L3804" s="31"/>
      <c r="M3804" s="40" t="str">
        <f t="shared" si="361"/>
        <v/>
      </c>
      <c r="Q3804" s="40" t="str">
        <f t="shared" si="362"/>
        <v/>
      </c>
      <c r="U3804" s="40" t="str">
        <f t="shared" si="363"/>
        <v/>
      </c>
      <c r="V3804" s="53"/>
      <c r="Y3804" s="40" t="str">
        <f t="shared" si="364"/>
        <v/>
      </c>
      <c r="AC3804" s="40" t="str">
        <f t="shared" si="365"/>
        <v/>
      </c>
    </row>
    <row r="3805" spans="9:29" x14ac:dyDescent="0.3">
      <c r="I3805" s="40" t="str">
        <f t="shared" si="360"/>
        <v/>
      </c>
      <c r="L3805" s="31"/>
      <c r="M3805" s="40" t="str">
        <f t="shared" si="361"/>
        <v/>
      </c>
      <c r="Q3805" s="40" t="str">
        <f t="shared" si="362"/>
        <v/>
      </c>
      <c r="U3805" s="40" t="str">
        <f t="shared" si="363"/>
        <v/>
      </c>
      <c r="V3805" s="53"/>
      <c r="Y3805" s="40" t="str">
        <f t="shared" si="364"/>
        <v/>
      </c>
      <c r="AC3805" s="40" t="str">
        <f t="shared" si="365"/>
        <v/>
      </c>
    </row>
    <row r="3806" spans="9:29" x14ac:dyDescent="0.3">
      <c r="I3806" s="40" t="str">
        <f t="shared" si="360"/>
        <v/>
      </c>
      <c r="L3806" s="31"/>
      <c r="M3806" s="40" t="str">
        <f t="shared" si="361"/>
        <v/>
      </c>
      <c r="Q3806" s="40" t="str">
        <f t="shared" si="362"/>
        <v/>
      </c>
      <c r="U3806" s="40" t="str">
        <f t="shared" si="363"/>
        <v/>
      </c>
      <c r="V3806" s="53"/>
      <c r="Y3806" s="40" t="str">
        <f t="shared" si="364"/>
        <v/>
      </c>
      <c r="AC3806" s="40" t="str">
        <f t="shared" si="365"/>
        <v/>
      </c>
    </row>
    <row r="3807" spans="9:29" x14ac:dyDescent="0.3">
      <c r="I3807" s="40" t="str">
        <f t="shared" si="360"/>
        <v/>
      </c>
      <c r="L3807" s="31"/>
      <c r="M3807" s="40" t="str">
        <f t="shared" si="361"/>
        <v/>
      </c>
      <c r="Q3807" s="40" t="str">
        <f t="shared" si="362"/>
        <v/>
      </c>
      <c r="U3807" s="40" t="str">
        <f t="shared" si="363"/>
        <v/>
      </c>
      <c r="V3807" s="53"/>
      <c r="Y3807" s="40" t="str">
        <f t="shared" si="364"/>
        <v/>
      </c>
      <c r="AC3807" s="40" t="str">
        <f t="shared" si="365"/>
        <v/>
      </c>
    </row>
    <row r="3808" spans="9:29" x14ac:dyDescent="0.3">
      <c r="I3808" s="40" t="str">
        <f t="shared" si="360"/>
        <v/>
      </c>
      <c r="L3808" s="31"/>
      <c r="M3808" s="40" t="str">
        <f t="shared" si="361"/>
        <v/>
      </c>
      <c r="Q3808" s="40" t="str">
        <f t="shared" si="362"/>
        <v/>
      </c>
      <c r="U3808" s="40" t="str">
        <f t="shared" si="363"/>
        <v/>
      </c>
      <c r="V3808" s="53"/>
      <c r="Y3808" s="40" t="str">
        <f t="shared" si="364"/>
        <v/>
      </c>
      <c r="AC3808" s="40" t="str">
        <f t="shared" si="365"/>
        <v/>
      </c>
    </row>
    <row r="3809" spans="9:29" x14ac:dyDescent="0.3">
      <c r="I3809" s="40" t="str">
        <f t="shared" si="360"/>
        <v/>
      </c>
      <c r="L3809" s="31"/>
      <c r="M3809" s="40" t="str">
        <f t="shared" si="361"/>
        <v/>
      </c>
      <c r="Q3809" s="40" t="str">
        <f t="shared" si="362"/>
        <v/>
      </c>
      <c r="U3809" s="40" t="str">
        <f t="shared" si="363"/>
        <v/>
      </c>
      <c r="V3809" s="53"/>
      <c r="Y3809" s="40" t="str">
        <f t="shared" si="364"/>
        <v/>
      </c>
      <c r="AC3809" s="40" t="str">
        <f t="shared" si="365"/>
        <v/>
      </c>
    </row>
    <row r="3810" spans="9:29" x14ac:dyDescent="0.3">
      <c r="I3810" s="40" t="str">
        <f t="shared" si="360"/>
        <v/>
      </c>
      <c r="L3810" s="31"/>
      <c r="M3810" s="40" t="str">
        <f t="shared" si="361"/>
        <v/>
      </c>
      <c r="Q3810" s="40" t="str">
        <f t="shared" si="362"/>
        <v/>
      </c>
      <c r="U3810" s="40" t="str">
        <f t="shared" si="363"/>
        <v/>
      </c>
      <c r="V3810" s="53"/>
      <c r="Y3810" s="40" t="str">
        <f t="shared" si="364"/>
        <v/>
      </c>
      <c r="AC3810" s="40" t="str">
        <f t="shared" si="365"/>
        <v/>
      </c>
    </row>
    <row r="3811" spans="9:29" x14ac:dyDescent="0.3">
      <c r="I3811" s="40" t="str">
        <f t="shared" si="360"/>
        <v/>
      </c>
      <c r="L3811" s="31"/>
      <c r="M3811" s="40" t="str">
        <f t="shared" si="361"/>
        <v/>
      </c>
      <c r="Q3811" s="40" t="str">
        <f t="shared" si="362"/>
        <v/>
      </c>
      <c r="U3811" s="40" t="str">
        <f t="shared" si="363"/>
        <v/>
      </c>
      <c r="V3811" s="53"/>
      <c r="Y3811" s="40" t="str">
        <f t="shared" si="364"/>
        <v/>
      </c>
      <c r="AC3811" s="40" t="str">
        <f t="shared" si="365"/>
        <v/>
      </c>
    </row>
    <row r="3812" spans="9:29" x14ac:dyDescent="0.3">
      <c r="I3812" s="40" t="str">
        <f t="shared" si="360"/>
        <v/>
      </c>
      <c r="L3812" s="31"/>
      <c r="M3812" s="40" t="str">
        <f t="shared" si="361"/>
        <v/>
      </c>
      <c r="Q3812" s="40" t="str">
        <f t="shared" si="362"/>
        <v/>
      </c>
      <c r="U3812" s="40" t="str">
        <f t="shared" si="363"/>
        <v/>
      </c>
      <c r="V3812" s="53"/>
      <c r="Y3812" s="40" t="str">
        <f t="shared" si="364"/>
        <v/>
      </c>
      <c r="AC3812" s="40" t="str">
        <f t="shared" si="365"/>
        <v/>
      </c>
    </row>
    <row r="3813" spans="9:29" x14ac:dyDescent="0.3">
      <c r="I3813" s="40" t="str">
        <f t="shared" si="360"/>
        <v/>
      </c>
      <c r="L3813" s="31"/>
      <c r="M3813" s="40" t="str">
        <f t="shared" si="361"/>
        <v/>
      </c>
      <c r="Q3813" s="40" t="str">
        <f t="shared" si="362"/>
        <v/>
      </c>
      <c r="U3813" s="40" t="str">
        <f t="shared" si="363"/>
        <v/>
      </c>
      <c r="V3813" s="53"/>
      <c r="Y3813" s="40" t="str">
        <f t="shared" si="364"/>
        <v/>
      </c>
      <c r="AC3813" s="40" t="str">
        <f t="shared" si="365"/>
        <v/>
      </c>
    </row>
    <row r="3814" spans="9:29" x14ac:dyDescent="0.3">
      <c r="I3814" s="40" t="str">
        <f t="shared" si="360"/>
        <v/>
      </c>
      <c r="L3814" s="31"/>
      <c r="M3814" s="40" t="str">
        <f t="shared" si="361"/>
        <v/>
      </c>
      <c r="Q3814" s="40" t="str">
        <f t="shared" si="362"/>
        <v/>
      </c>
      <c r="U3814" s="40" t="str">
        <f t="shared" si="363"/>
        <v/>
      </c>
      <c r="V3814" s="53"/>
      <c r="Y3814" s="40" t="str">
        <f t="shared" si="364"/>
        <v/>
      </c>
      <c r="AC3814" s="40" t="str">
        <f t="shared" si="365"/>
        <v/>
      </c>
    </row>
    <row r="3815" spans="9:29" x14ac:dyDescent="0.3">
      <c r="I3815" s="40" t="str">
        <f t="shared" si="360"/>
        <v/>
      </c>
      <c r="L3815" s="31"/>
      <c r="M3815" s="40" t="str">
        <f t="shared" si="361"/>
        <v/>
      </c>
      <c r="Q3815" s="40" t="str">
        <f t="shared" si="362"/>
        <v/>
      </c>
      <c r="U3815" s="40" t="str">
        <f t="shared" si="363"/>
        <v/>
      </c>
      <c r="V3815" s="53"/>
      <c r="Y3815" s="40" t="str">
        <f t="shared" si="364"/>
        <v/>
      </c>
      <c r="AC3815" s="40" t="str">
        <f t="shared" si="365"/>
        <v/>
      </c>
    </row>
    <row r="3816" spans="9:29" x14ac:dyDescent="0.3">
      <c r="I3816" s="40" t="str">
        <f t="shared" si="360"/>
        <v/>
      </c>
      <c r="L3816" s="31"/>
      <c r="M3816" s="40" t="str">
        <f t="shared" si="361"/>
        <v/>
      </c>
      <c r="Q3816" s="40" t="str">
        <f t="shared" si="362"/>
        <v/>
      </c>
      <c r="U3816" s="40" t="str">
        <f t="shared" si="363"/>
        <v/>
      </c>
      <c r="V3816" s="53"/>
      <c r="Y3816" s="40" t="str">
        <f t="shared" si="364"/>
        <v/>
      </c>
      <c r="AC3816" s="40" t="str">
        <f t="shared" si="365"/>
        <v/>
      </c>
    </row>
    <row r="3817" spans="9:29" x14ac:dyDescent="0.3">
      <c r="I3817" s="40" t="str">
        <f t="shared" si="360"/>
        <v/>
      </c>
      <c r="L3817" s="31"/>
      <c r="M3817" s="40" t="str">
        <f t="shared" si="361"/>
        <v/>
      </c>
      <c r="Q3817" s="40" t="str">
        <f t="shared" si="362"/>
        <v/>
      </c>
      <c r="U3817" s="40" t="str">
        <f t="shared" si="363"/>
        <v/>
      </c>
      <c r="V3817" s="53"/>
      <c r="Y3817" s="40" t="str">
        <f t="shared" si="364"/>
        <v/>
      </c>
      <c r="AC3817" s="40" t="str">
        <f t="shared" si="365"/>
        <v/>
      </c>
    </row>
    <row r="3818" spans="9:29" x14ac:dyDescent="0.3">
      <c r="I3818" s="40" t="str">
        <f t="shared" si="360"/>
        <v/>
      </c>
      <c r="L3818" s="31"/>
      <c r="M3818" s="40" t="str">
        <f t="shared" si="361"/>
        <v/>
      </c>
      <c r="Q3818" s="40" t="str">
        <f t="shared" si="362"/>
        <v/>
      </c>
      <c r="U3818" s="40" t="str">
        <f t="shared" si="363"/>
        <v/>
      </c>
      <c r="V3818" s="53"/>
      <c r="Y3818" s="40" t="str">
        <f t="shared" si="364"/>
        <v/>
      </c>
      <c r="AC3818" s="40" t="str">
        <f t="shared" si="365"/>
        <v/>
      </c>
    </row>
    <row r="3819" spans="9:29" x14ac:dyDescent="0.3">
      <c r="I3819" s="40" t="str">
        <f t="shared" si="360"/>
        <v/>
      </c>
      <c r="L3819" s="31"/>
      <c r="M3819" s="40" t="str">
        <f t="shared" si="361"/>
        <v/>
      </c>
      <c r="Q3819" s="40" t="str">
        <f t="shared" si="362"/>
        <v/>
      </c>
      <c r="U3819" s="40" t="str">
        <f t="shared" si="363"/>
        <v/>
      </c>
      <c r="V3819" s="53"/>
      <c r="Y3819" s="40" t="str">
        <f t="shared" si="364"/>
        <v/>
      </c>
      <c r="AC3819" s="40" t="str">
        <f t="shared" si="365"/>
        <v/>
      </c>
    </row>
    <row r="3820" spans="9:29" x14ac:dyDescent="0.3">
      <c r="I3820" s="40" t="str">
        <f t="shared" si="360"/>
        <v/>
      </c>
      <c r="L3820" s="31"/>
      <c r="M3820" s="40" t="str">
        <f t="shared" si="361"/>
        <v/>
      </c>
      <c r="Q3820" s="40" t="str">
        <f t="shared" si="362"/>
        <v/>
      </c>
      <c r="U3820" s="40" t="str">
        <f t="shared" si="363"/>
        <v/>
      </c>
      <c r="V3820" s="53"/>
      <c r="Y3820" s="40" t="str">
        <f t="shared" si="364"/>
        <v/>
      </c>
      <c r="AC3820" s="40" t="str">
        <f t="shared" si="365"/>
        <v/>
      </c>
    </row>
    <row r="3821" spans="9:29" x14ac:dyDescent="0.3">
      <c r="I3821" s="40" t="str">
        <f t="shared" si="360"/>
        <v/>
      </c>
      <c r="L3821" s="31"/>
      <c r="M3821" s="40" t="str">
        <f t="shared" si="361"/>
        <v/>
      </c>
      <c r="Q3821" s="40" t="str">
        <f t="shared" si="362"/>
        <v/>
      </c>
      <c r="U3821" s="40" t="str">
        <f t="shared" si="363"/>
        <v/>
      </c>
      <c r="V3821" s="53"/>
      <c r="Y3821" s="40" t="str">
        <f t="shared" si="364"/>
        <v/>
      </c>
      <c r="AC3821" s="40" t="str">
        <f t="shared" si="365"/>
        <v/>
      </c>
    </row>
    <row r="3822" spans="9:29" x14ac:dyDescent="0.3">
      <c r="I3822" s="40" t="str">
        <f t="shared" si="360"/>
        <v/>
      </c>
      <c r="L3822" s="31"/>
      <c r="M3822" s="40" t="str">
        <f t="shared" si="361"/>
        <v/>
      </c>
      <c r="Q3822" s="40" t="str">
        <f t="shared" si="362"/>
        <v/>
      </c>
      <c r="U3822" s="40" t="str">
        <f t="shared" si="363"/>
        <v/>
      </c>
      <c r="V3822" s="53"/>
      <c r="Y3822" s="40" t="str">
        <f t="shared" si="364"/>
        <v/>
      </c>
      <c r="AC3822" s="40" t="str">
        <f t="shared" si="365"/>
        <v/>
      </c>
    </row>
    <row r="3823" spans="9:29" x14ac:dyDescent="0.3">
      <c r="I3823" s="40" t="str">
        <f t="shared" si="360"/>
        <v/>
      </c>
      <c r="L3823" s="31"/>
      <c r="M3823" s="40" t="str">
        <f t="shared" si="361"/>
        <v/>
      </c>
      <c r="Q3823" s="40" t="str">
        <f t="shared" si="362"/>
        <v/>
      </c>
      <c r="U3823" s="40" t="str">
        <f t="shared" si="363"/>
        <v/>
      </c>
      <c r="V3823" s="53"/>
      <c r="Y3823" s="40" t="str">
        <f t="shared" si="364"/>
        <v/>
      </c>
      <c r="AC3823" s="40" t="str">
        <f t="shared" si="365"/>
        <v/>
      </c>
    </row>
    <row r="3824" spans="9:29" x14ac:dyDescent="0.3">
      <c r="I3824" s="40" t="str">
        <f t="shared" si="360"/>
        <v/>
      </c>
      <c r="L3824" s="31"/>
      <c r="M3824" s="40" t="str">
        <f t="shared" si="361"/>
        <v/>
      </c>
      <c r="Q3824" s="40" t="str">
        <f t="shared" si="362"/>
        <v/>
      </c>
      <c r="U3824" s="40" t="str">
        <f t="shared" si="363"/>
        <v/>
      </c>
      <c r="V3824" s="53"/>
      <c r="Y3824" s="40" t="str">
        <f t="shared" si="364"/>
        <v/>
      </c>
      <c r="AC3824" s="40" t="str">
        <f t="shared" si="365"/>
        <v/>
      </c>
    </row>
    <row r="3825" spans="9:29" x14ac:dyDescent="0.3">
      <c r="I3825" s="40" t="str">
        <f t="shared" si="360"/>
        <v/>
      </c>
      <c r="L3825" s="31"/>
      <c r="M3825" s="40" t="str">
        <f t="shared" si="361"/>
        <v/>
      </c>
      <c r="Q3825" s="40" t="str">
        <f t="shared" si="362"/>
        <v/>
      </c>
      <c r="U3825" s="40" t="str">
        <f t="shared" si="363"/>
        <v/>
      </c>
      <c r="V3825" s="53"/>
      <c r="Y3825" s="40" t="str">
        <f t="shared" si="364"/>
        <v/>
      </c>
      <c r="AC3825" s="40" t="str">
        <f t="shared" si="365"/>
        <v/>
      </c>
    </row>
    <row r="3826" spans="9:29" x14ac:dyDescent="0.3">
      <c r="I3826" s="40" t="str">
        <f t="shared" si="360"/>
        <v/>
      </c>
      <c r="L3826" s="31"/>
      <c r="M3826" s="40" t="str">
        <f t="shared" si="361"/>
        <v/>
      </c>
      <c r="Q3826" s="40" t="str">
        <f t="shared" si="362"/>
        <v/>
      </c>
      <c r="U3826" s="40" t="str">
        <f t="shared" si="363"/>
        <v/>
      </c>
      <c r="V3826" s="53"/>
      <c r="Y3826" s="40" t="str">
        <f t="shared" si="364"/>
        <v/>
      </c>
      <c r="AC3826" s="40" t="str">
        <f t="shared" si="365"/>
        <v/>
      </c>
    </row>
    <row r="3827" spans="9:29" x14ac:dyDescent="0.3">
      <c r="I3827" s="40" t="str">
        <f t="shared" si="360"/>
        <v/>
      </c>
      <c r="L3827" s="31"/>
      <c r="M3827" s="40" t="str">
        <f t="shared" si="361"/>
        <v/>
      </c>
      <c r="Q3827" s="40" t="str">
        <f t="shared" si="362"/>
        <v/>
      </c>
      <c r="U3827" s="40" t="str">
        <f t="shared" si="363"/>
        <v/>
      </c>
      <c r="V3827" s="53"/>
      <c r="Y3827" s="40" t="str">
        <f t="shared" si="364"/>
        <v/>
      </c>
      <c r="AC3827" s="40" t="str">
        <f t="shared" si="365"/>
        <v/>
      </c>
    </row>
    <row r="3828" spans="9:29" x14ac:dyDescent="0.3">
      <c r="I3828" s="40" t="str">
        <f t="shared" si="360"/>
        <v/>
      </c>
      <c r="L3828" s="31"/>
      <c r="M3828" s="40" t="str">
        <f t="shared" si="361"/>
        <v/>
      </c>
      <c r="Q3828" s="40" t="str">
        <f t="shared" si="362"/>
        <v/>
      </c>
      <c r="U3828" s="40" t="str">
        <f t="shared" si="363"/>
        <v/>
      </c>
      <c r="V3828" s="53"/>
      <c r="Y3828" s="40" t="str">
        <f t="shared" si="364"/>
        <v/>
      </c>
      <c r="AC3828" s="40" t="str">
        <f t="shared" si="365"/>
        <v/>
      </c>
    </row>
    <row r="3829" spans="9:29" x14ac:dyDescent="0.3">
      <c r="I3829" s="40" t="str">
        <f t="shared" si="360"/>
        <v/>
      </c>
      <c r="L3829" s="31"/>
      <c r="M3829" s="40" t="str">
        <f t="shared" si="361"/>
        <v/>
      </c>
      <c r="Q3829" s="40" t="str">
        <f t="shared" si="362"/>
        <v/>
      </c>
      <c r="U3829" s="40" t="str">
        <f t="shared" si="363"/>
        <v/>
      </c>
      <c r="V3829" s="53"/>
      <c r="Y3829" s="40" t="str">
        <f t="shared" si="364"/>
        <v/>
      </c>
      <c r="AC3829" s="40" t="str">
        <f t="shared" si="365"/>
        <v/>
      </c>
    </row>
    <row r="3830" spans="9:29" x14ac:dyDescent="0.3">
      <c r="I3830" s="40" t="str">
        <f t="shared" si="360"/>
        <v/>
      </c>
      <c r="L3830" s="31"/>
      <c r="M3830" s="40" t="str">
        <f t="shared" si="361"/>
        <v/>
      </c>
      <c r="Q3830" s="40" t="str">
        <f t="shared" si="362"/>
        <v/>
      </c>
      <c r="U3830" s="40" t="str">
        <f t="shared" si="363"/>
        <v/>
      </c>
      <c r="V3830" s="53"/>
      <c r="Y3830" s="40" t="str">
        <f t="shared" si="364"/>
        <v/>
      </c>
      <c r="AC3830" s="40" t="str">
        <f t="shared" si="365"/>
        <v/>
      </c>
    </row>
    <row r="3831" spans="9:29" x14ac:dyDescent="0.3">
      <c r="I3831" s="40" t="str">
        <f t="shared" si="360"/>
        <v/>
      </c>
      <c r="L3831" s="31"/>
      <c r="M3831" s="40" t="str">
        <f t="shared" si="361"/>
        <v/>
      </c>
      <c r="Q3831" s="40" t="str">
        <f t="shared" si="362"/>
        <v/>
      </c>
      <c r="U3831" s="40" t="str">
        <f t="shared" si="363"/>
        <v/>
      </c>
      <c r="V3831" s="53"/>
      <c r="Y3831" s="40" t="str">
        <f t="shared" si="364"/>
        <v/>
      </c>
      <c r="AC3831" s="40" t="str">
        <f t="shared" si="365"/>
        <v/>
      </c>
    </row>
    <row r="3832" spans="9:29" x14ac:dyDescent="0.3">
      <c r="I3832" s="40" t="str">
        <f t="shared" si="360"/>
        <v/>
      </c>
      <c r="L3832" s="31"/>
      <c r="M3832" s="40" t="str">
        <f t="shared" si="361"/>
        <v/>
      </c>
      <c r="Q3832" s="40" t="str">
        <f t="shared" si="362"/>
        <v/>
      </c>
      <c r="U3832" s="40" t="str">
        <f t="shared" si="363"/>
        <v/>
      </c>
      <c r="V3832" s="53"/>
      <c r="Y3832" s="40" t="str">
        <f t="shared" si="364"/>
        <v/>
      </c>
      <c r="AC3832" s="40" t="str">
        <f t="shared" si="365"/>
        <v/>
      </c>
    </row>
    <row r="3833" spans="9:29" x14ac:dyDescent="0.3">
      <c r="I3833" s="40" t="str">
        <f t="shared" si="360"/>
        <v/>
      </c>
      <c r="L3833" s="31"/>
      <c r="M3833" s="40" t="str">
        <f t="shared" si="361"/>
        <v/>
      </c>
      <c r="Q3833" s="40" t="str">
        <f t="shared" si="362"/>
        <v/>
      </c>
      <c r="U3833" s="40" t="str">
        <f t="shared" si="363"/>
        <v/>
      </c>
      <c r="V3833" s="53"/>
      <c r="Y3833" s="40" t="str">
        <f t="shared" si="364"/>
        <v/>
      </c>
      <c r="AC3833" s="40" t="str">
        <f t="shared" si="365"/>
        <v/>
      </c>
    </row>
    <row r="3834" spans="9:29" x14ac:dyDescent="0.3">
      <c r="I3834" s="40" t="str">
        <f t="shared" si="360"/>
        <v/>
      </c>
      <c r="L3834" s="31"/>
      <c r="M3834" s="40" t="str">
        <f t="shared" si="361"/>
        <v/>
      </c>
      <c r="Q3834" s="40" t="str">
        <f t="shared" si="362"/>
        <v/>
      </c>
      <c r="U3834" s="40" t="str">
        <f t="shared" si="363"/>
        <v/>
      </c>
      <c r="V3834" s="53"/>
      <c r="Y3834" s="40" t="str">
        <f t="shared" si="364"/>
        <v/>
      </c>
      <c r="AC3834" s="40" t="str">
        <f t="shared" si="365"/>
        <v/>
      </c>
    </row>
    <row r="3835" spans="9:29" x14ac:dyDescent="0.3">
      <c r="I3835" s="40" t="str">
        <f t="shared" si="360"/>
        <v/>
      </c>
      <c r="L3835" s="31"/>
      <c r="M3835" s="40" t="str">
        <f t="shared" si="361"/>
        <v/>
      </c>
      <c r="Q3835" s="40" t="str">
        <f t="shared" si="362"/>
        <v/>
      </c>
      <c r="U3835" s="40" t="str">
        <f t="shared" si="363"/>
        <v/>
      </c>
      <c r="V3835" s="53"/>
      <c r="Y3835" s="40" t="str">
        <f t="shared" si="364"/>
        <v/>
      </c>
      <c r="AC3835" s="40" t="str">
        <f t="shared" si="365"/>
        <v/>
      </c>
    </row>
    <row r="3836" spans="9:29" x14ac:dyDescent="0.3">
      <c r="I3836" s="40" t="str">
        <f t="shared" si="360"/>
        <v/>
      </c>
      <c r="L3836" s="31"/>
      <c r="M3836" s="40" t="str">
        <f t="shared" si="361"/>
        <v/>
      </c>
      <c r="Q3836" s="40" t="str">
        <f t="shared" si="362"/>
        <v/>
      </c>
      <c r="U3836" s="40" t="str">
        <f t="shared" si="363"/>
        <v/>
      </c>
      <c r="V3836" s="53"/>
      <c r="Y3836" s="40" t="str">
        <f t="shared" si="364"/>
        <v/>
      </c>
      <c r="AC3836" s="40" t="str">
        <f t="shared" si="365"/>
        <v/>
      </c>
    </row>
    <row r="3837" spans="9:29" x14ac:dyDescent="0.3">
      <c r="I3837" s="40" t="str">
        <f t="shared" si="360"/>
        <v/>
      </c>
      <c r="L3837" s="31"/>
      <c r="M3837" s="40" t="str">
        <f t="shared" si="361"/>
        <v/>
      </c>
      <c r="Q3837" s="40" t="str">
        <f t="shared" si="362"/>
        <v/>
      </c>
      <c r="U3837" s="40" t="str">
        <f t="shared" si="363"/>
        <v/>
      </c>
      <c r="V3837" s="53"/>
      <c r="Y3837" s="40" t="str">
        <f t="shared" si="364"/>
        <v/>
      </c>
      <c r="AC3837" s="40" t="str">
        <f t="shared" si="365"/>
        <v/>
      </c>
    </row>
    <row r="3838" spans="9:29" x14ac:dyDescent="0.3">
      <c r="I3838" s="40" t="str">
        <f t="shared" si="360"/>
        <v/>
      </c>
      <c r="L3838" s="31"/>
      <c r="M3838" s="40" t="str">
        <f t="shared" si="361"/>
        <v/>
      </c>
      <c r="Q3838" s="40" t="str">
        <f t="shared" si="362"/>
        <v/>
      </c>
      <c r="U3838" s="40" t="str">
        <f t="shared" si="363"/>
        <v/>
      </c>
      <c r="V3838" s="53"/>
      <c r="Y3838" s="40" t="str">
        <f t="shared" si="364"/>
        <v/>
      </c>
      <c r="AC3838" s="40" t="str">
        <f t="shared" si="365"/>
        <v/>
      </c>
    </row>
    <row r="3839" spans="9:29" x14ac:dyDescent="0.3">
      <c r="I3839" s="40" t="str">
        <f t="shared" si="360"/>
        <v/>
      </c>
      <c r="L3839" s="31"/>
      <c r="M3839" s="40" t="str">
        <f t="shared" si="361"/>
        <v/>
      </c>
      <c r="Q3839" s="40" t="str">
        <f t="shared" si="362"/>
        <v/>
      </c>
      <c r="U3839" s="40" t="str">
        <f t="shared" si="363"/>
        <v/>
      </c>
      <c r="V3839" s="53"/>
      <c r="Y3839" s="40" t="str">
        <f t="shared" si="364"/>
        <v/>
      </c>
      <c r="AC3839" s="40" t="str">
        <f t="shared" si="365"/>
        <v/>
      </c>
    </row>
    <row r="3840" spans="9:29" x14ac:dyDescent="0.3">
      <c r="I3840" s="40" t="str">
        <f t="shared" si="360"/>
        <v/>
      </c>
      <c r="L3840" s="31"/>
      <c r="M3840" s="40" t="str">
        <f t="shared" si="361"/>
        <v/>
      </c>
      <c r="Q3840" s="40" t="str">
        <f t="shared" si="362"/>
        <v/>
      </c>
      <c r="U3840" s="40" t="str">
        <f t="shared" si="363"/>
        <v/>
      </c>
      <c r="V3840" s="53"/>
      <c r="Y3840" s="40" t="str">
        <f t="shared" si="364"/>
        <v/>
      </c>
      <c r="AC3840" s="40" t="str">
        <f t="shared" si="365"/>
        <v/>
      </c>
    </row>
    <row r="3841" spans="9:29" x14ac:dyDescent="0.3">
      <c r="I3841" s="40" t="str">
        <f t="shared" si="360"/>
        <v/>
      </c>
      <c r="L3841" s="31"/>
      <c r="M3841" s="40" t="str">
        <f t="shared" si="361"/>
        <v/>
      </c>
      <c r="Q3841" s="40" t="str">
        <f t="shared" si="362"/>
        <v/>
      </c>
      <c r="U3841" s="40" t="str">
        <f t="shared" si="363"/>
        <v/>
      </c>
      <c r="V3841" s="53"/>
      <c r="Y3841" s="40" t="str">
        <f t="shared" si="364"/>
        <v/>
      </c>
      <c r="AC3841" s="40" t="str">
        <f t="shared" si="365"/>
        <v/>
      </c>
    </row>
    <row r="3842" spans="9:29" x14ac:dyDescent="0.3">
      <c r="I3842" s="40" t="str">
        <f t="shared" si="360"/>
        <v/>
      </c>
      <c r="L3842" s="31"/>
      <c r="M3842" s="40" t="str">
        <f t="shared" si="361"/>
        <v/>
      </c>
      <c r="Q3842" s="40" t="str">
        <f t="shared" si="362"/>
        <v/>
      </c>
      <c r="U3842" s="40" t="str">
        <f t="shared" si="363"/>
        <v/>
      </c>
      <c r="V3842" s="53"/>
      <c r="Y3842" s="40" t="str">
        <f t="shared" si="364"/>
        <v/>
      </c>
      <c r="AC3842" s="40" t="str">
        <f t="shared" si="365"/>
        <v/>
      </c>
    </row>
    <row r="3843" spans="9:29" x14ac:dyDescent="0.3">
      <c r="I3843" s="40" t="str">
        <f t="shared" si="360"/>
        <v/>
      </c>
      <c r="L3843" s="31"/>
      <c r="M3843" s="40" t="str">
        <f t="shared" si="361"/>
        <v/>
      </c>
      <c r="Q3843" s="40" t="str">
        <f t="shared" si="362"/>
        <v/>
      </c>
      <c r="U3843" s="40" t="str">
        <f t="shared" si="363"/>
        <v/>
      </c>
      <c r="V3843" s="53"/>
      <c r="Y3843" s="40" t="str">
        <f t="shared" si="364"/>
        <v/>
      </c>
      <c r="AC3843" s="40" t="str">
        <f t="shared" si="365"/>
        <v/>
      </c>
    </row>
    <row r="3844" spans="9:29" x14ac:dyDescent="0.3">
      <c r="I3844" s="40" t="str">
        <f t="shared" ref="I3844:I3907" si="366">IF(H3844="","",IF(H3844="**","",ABS(H3844*100)))</f>
        <v/>
      </c>
      <c r="L3844" s="31"/>
      <c r="M3844" s="40" t="str">
        <f t="shared" ref="M3844:M3907" si="367">IF(L3844="","",IF(L3844="**","",ABS(L3844*100)))</f>
        <v/>
      </c>
      <c r="Q3844" s="40" t="str">
        <f t="shared" ref="Q3844:Q3907" si="368">IF(P3844="","",IF(P3844="**","",ABS(P3844*100)))</f>
        <v/>
      </c>
      <c r="U3844" s="40" t="str">
        <f t="shared" ref="U3844:U3907" si="369">IF(T3844="","",IF(T3844="**","",ABS(T3844*100)))</f>
        <v/>
      </c>
      <c r="V3844" s="53"/>
      <c r="Y3844" s="40" t="str">
        <f t="shared" ref="Y3844:Y3907" si="370">IF(X3844="","",IF(X3844="**","",ABS(X3844*100)))</f>
        <v/>
      </c>
      <c r="AC3844" s="40" t="str">
        <f t="shared" ref="AC3844:AC3907" si="371">IF(AB3844="","",IF(AB3844="**","",ABS(AB3844*100)))</f>
        <v/>
      </c>
    </row>
    <row r="3845" spans="9:29" x14ac:dyDescent="0.3">
      <c r="I3845" s="40" t="str">
        <f t="shared" si="366"/>
        <v/>
      </c>
      <c r="L3845" s="31"/>
      <c r="M3845" s="40" t="str">
        <f t="shared" si="367"/>
        <v/>
      </c>
      <c r="Q3845" s="40" t="str">
        <f t="shared" si="368"/>
        <v/>
      </c>
      <c r="U3845" s="40" t="str">
        <f t="shared" si="369"/>
        <v/>
      </c>
      <c r="V3845" s="53"/>
      <c r="Y3845" s="40" t="str">
        <f t="shared" si="370"/>
        <v/>
      </c>
      <c r="AC3845" s="40" t="str">
        <f t="shared" si="371"/>
        <v/>
      </c>
    </row>
    <row r="3846" spans="9:29" x14ac:dyDescent="0.3">
      <c r="I3846" s="40" t="str">
        <f t="shared" si="366"/>
        <v/>
      </c>
      <c r="L3846" s="31"/>
      <c r="M3846" s="40" t="str">
        <f t="shared" si="367"/>
        <v/>
      </c>
      <c r="Q3846" s="40" t="str">
        <f t="shared" si="368"/>
        <v/>
      </c>
      <c r="U3846" s="40" t="str">
        <f t="shared" si="369"/>
        <v/>
      </c>
      <c r="V3846" s="53"/>
      <c r="Y3846" s="40" t="str">
        <f t="shared" si="370"/>
        <v/>
      </c>
      <c r="AC3846" s="40" t="str">
        <f t="shared" si="371"/>
        <v/>
      </c>
    </row>
    <row r="3847" spans="9:29" x14ac:dyDescent="0.3">
      <c r="I3847" s="40" t="str">
        <f t="shared" si="366"/>
        <v/>
      </c>
      <c r="L3847" s="31"/>
      <c r="M3847" s="40" t="str">
        <f t="shared" si="367"/>
        <v/>
      </c>
      <c r="Q3847" s="40" t="str">
        <f t="shared" si="368"/>
        <v/>
      </c>
      <c r="U3847" s="40" t="str">
        <f t="shared" si="369"/>
        <v/>
      </c>
      <c r="V3847" s="53"/>
      <c r="Y3847" s="40" t="str">
        <f t="shared" si="370"/>
        <v/>
      </c>
      <c r="AC3847" s="40" t="str">
        <f t="shared" si="371"/>
        <v/>
      </c>
    </row>
    <row r="3848" spans="9:29" x14ac:dyDescent="0.3">
      <c r="I3848" s="40" t="str">
        <f t="shared" si="366"/>
        <v/>
      </c>
      <c r="L3848" s="31"/>
      <c r="M3848" s="40" t="str">
        <f t="shared" si="367"/>
        <v/>
      </c>
      <c r="Q3848" s="40" t="str">
        <f t="shared" si="368"/>
        <v/>
      </c>
      <c r="U3848" s="40" t="str">
        <f t="shared" si="369"/>
        <v/>
      </c>
      <c r="V3848" s="53"/>
      <c r="Y3848" s="40" t="str">
        <f t="shared" si="370"/>
        <v/>
      </c>
      <c r="AC3848" s="40" t="str">
        <f t="shared" si="371"/>
        <v/>
      </c>
    </row>
    <row r="3849" spans="9:29" x14ac:dyDescent="0.3">
      <c r="I3849" s="40" t="str">
        <f t="shared" si="366"/>
        <v/>
      </c>
      <c r="L3849" s="31"/>
      <c r="M3849" s="40" t="str">
        <f t="shared" si="367"/>
        <v/>
      </c>
      <c r="Q3849" s="40" t="str">
        <f t="shared" si="368"/>
        <v/>
      </c>
      <c r="U3849" s="40" t="str">
        <f t="shared" si="369"/>
        <v/>
      </c>
      <c r="V3849" s="53"/>
      <c r="Y3849" s="40" t="str">
        <f t="shared" si="370"/>
        <v/>
      </c>
      <c r="AC3849" s="40" t="str">
        <f t="shared" si="371"/>
        <v/>
      </c>
    </row>
    <row r="3850" spans="9:29" x14ac:dyDescent="0.3">
      <c r="I3850" s="40" t="str">
        <f t="shared" si="366"/>
        <v/>
      </c>
      <c r="L3850" s="31"/>
      <c r="M3850" s="40" t="str">
        <f t="shared" si="367"/>
        <v/>
      </c>
      <c r="Q3850" s="40" t="str">
        <f t="shared" si="368"/>
        <v/>
      </c>
      <c r="U3850" s="40" t="str">
        <f t="shared" si="369"/>
        <v/>
      </c>
      <c r="V3850" s="53"/>
      <c r="Y3850" s="40" t="str">
        <f t="shared" si="370"/>
        <v/>
      </c>
      <c r="AC3850" s="40" t="str">
        <f t="shared" si="371"/>
        <v/>
      </c>
    </row>
    <row r="3851" spans="9:29" x14ac:dyDescent="0.3">
      <c r="I3851" s="40" t="str">
        <f t="shared" si="366"/>
        <v/>
      </c>
      <c r="L3851" s="31"/>
      <c r="M3851" s="40" t="str">
        <f t="shared" si="367"/>
        <v/>
      </c>
      <c r="Q3851" s="40" t="str">
        <f t="shared" si="368"/>
        <v/>
      </c>
      <c r="U3851" s="40" t="str">
        <f t="shared" si="369"/>
        <v/>
      </c>
      <c r="V3851" s="53"/>
      <c r="Y3851" s="40" t="str">
        <f t="shared" si="370"/>
        <v/>
      </c>
      <c r="AC3851" s="40" t="str">
        <f t="shared" si="371"/>
        <v/>
      </c>
    </row>
    <row r="3852" spans="9:29" x14ac:dyDescent="0.3">
      <c r="I3852" s="40" t="str">
        <f t="shared" si="366"/>
        <v/>
      </c>
      <c r="L3852" s="31"/>
      <c r="M3852" s="40" t="str">
        <f t="shared" si="367"/>
        <v/>
      </c>
      <c r="Q3852" s="40" t="str">
        <f t="shared" si="368"/>
        <v/>
      </c>
      <c r="U3852" s="40" t="str">
        <f t="shared" si="369"/>
        <v/>
      </c>
      <c r="V3852" s="53"/>
      <c r="Y3852" s="40" t="str">
        <f t="shared" si="370"/>
        <v/>
      </c>
      <c r="AC3852" s="40" t="str">
        <f t="shared" si="371"/>
        <v/>
      </c>
    </row>
    <row r="3853" spans="9:29" x14ac:dyDescent="0.3">
      <c r="I3853" s="40" t="str">
        <f t="shared" si="366"/>
        <v/>
      </c>
      <c r="L3853" s="31"/>
      <c r="M3853" s="40" t="str">
        <f t="shared" si="367"/>
        <v/>
      </c>
      <c r="Q3853" s="40" t="str">
        <f t="shared" si="368"/>
        <v/>
      </c>
      <c r="U3853" s="40" t="str">
        <f t="shared" si="369"/>
        <v/>
      </c>
      <c r="V3853" s="53"/>
      <c r="Y3853" s="40" t="str">
        <f t="shared" si="370"/>
        <v/>
      </c>
      <c r="AC3853" s="40" t="str">
        <f t="shared" si="371"/>
        <v/>
      </c>
    </row>
    <row r="3854" spans="9:29" x14ac:dyDescent="0.3">
      <c r="I3854" s="40" t="str">
        <f t="shared" si="366"/>
        <v/>
      </c>
      <c r="L3854" s="31"/>
      <c r="M3854" s="40" t="str">
        <f t="shared" si="367"/>
        <v/>
      </c>
      <c r="Q3854" s="40" t="str">
        <f t="shared" si="368"/>
        <v/>
      </c>
      <c r="U3854" s="40" t="str">
        <f t="shared" si="369"/>
        <v/>
      </c>
      <c r="V3854" s="53"/>
      <c r="Y3854" s="40" t="str">
        <f t="shared" si="370"/>
        <v/>
      </c>
      <c r="AC3854" s="40" t="str">
        <f t="shared" si="371"/>
        <v/>
      </c>
    </row>
    <row r="3855" spans="9:29" x14ac:dyDescent="0.3">
      <c r="I3855" s="40" t="str">
        <f t="shared" si="366"/>
        <v/>
      </c>
      <c r="L3855" s="31"/>
      <c r="M3855" s="40" t="str">
        <f t="shared" si="367"/>
        <v/>
      </c>
      <c r="Q3855" s="40" t="str">
        <f t="shared" si="368"/>
        <v/>
      </c>
      <c r="U3855" s="40" t="str">
        <f t="shared" si="369"/>
        <v/>
      </c>
      <c r="V3855" s="53"/>
      <c r="Y3855" s="40" t="str">
        <f t="shared" si="370"/>
        <v/>
      </c>
      <c r="AC3855" s="40" t="str">
        <f t="shared" si="371"/>
        <v/>
      </c>
    </row>
    <row r="3856" spans="9:29" x14ac:dyDescent="0.3">
      <c r="I3856" s="40" t="str">
        <f t="shared" si="366"/>
        <v/>
      </c>
      <c r="L3856" s="31"/>
      <c r="M3856" s="40" t="str">
        <f t="shared" si="367"/>
        <v/>
      </c>
      <c r="Q3856" s="40" t="str">
        <f t="shared" si="368"/>
        <v/>
      </c>
      <c r="U3856" s="40" t="str">
        <f t="shared" si="369"/>
        <v/>
      </c>
      <c r="V3856" s="53"/>
      <c r="Y3856" s="40" t="str">
        <f t="shared" si="370"/>
        <v/>
      </c>
      <c r="AC3856" s="40" t="str">
        <f t="shared" si="371"/>
        <v/>
      </c>
    </row>
    <row r="3857" spans="9:29" x14ac:dyDescent="0.3">
      <c r="I3857" s="40" t="str">
        <f t="shared" si="366"/>
        <v/>
      </c>
      <c r="L3857" s="31"/>
      <c r="M3857" s="40" t="str">
        <f t="shared" si="367"/>
        <v/>
      </c>
      <c r="Q3857" s="40" t="str">
        <f t="shared" si="368"/>
        <v/>
      </c>
      <c r="U3857" s="40" t="str">
        <f t="shared" si="369"/>
        <v/>
      </c>
      <c r="V3857" s="53"/>
      <c r="Y3857" s="40" t="str">
        <f t="shared" si="370"/>
        <v/>
      </c>
      <c r="AC3857" s="40" t="str">
        <f t="shared" si="371"/>
        <v/>
      </c>
    </row>
    <row r="3858" spans="9:29" x14ac:dyDescent="0.3">
      <c r="I3858" s="40" t="str">
        <f t="shared" si="366"/>
        <v/>
      </c>
      <c r="L3858" s="31"/>
      <c r="M3858" s="40" t="str">
        <f t="shared" si="367"/>
        <v/>
      </c>
      <c r="Q3858" s="40" t="str">
        <f t="shared" si="368"/>
        <v/>
      </c>
      <c r="U3858" s="40" t="str">
        <f t="shared" si="369"/>
        <v/>
      </c>
      <c r="V3858" s="53"/>
      <c r="Y3858" s="40" t="str">
        <f t="shared" si="370"/>
        <v/>
      </c>
      <c r="AC3858" s="40" t="str">
        <f t="shared" si="371"/>
        <v/>
      </c>
    </row>
    <row r="3859" spans="9:29" x14ac:dyDescent="0.3">
      <c r="I3859" s="40" t="str">
        <f t="shared" si="366"/>
        <v/>
      </c>
      <c r="L3859" s="31"/>
      <c r="M3859" s="40" t="str">
        <f t="shared" si="367"/>
        <v/>
      </c>
      <c r="Q3859" s="40" t="str">
        <f t="shared" si="368"/>
        <v/>
      </c>
      <c r="U3859" s="40" t="str">
        <f t="shared" si="369"/>
        <v/>
      </c>
      <c r="V3859" s="53"/>
      <c r="Y3859" s="40" t="str">
        <f t="shared" si="370"/>
        <v/>
      </c>
      <c r="AC3859" s="40" t="str">
        <f t="shared" si="371"/>
        <v/>
      </c>
    </row>
    <row r="3860" spans="9:29" x14ac:dyDescent="0.3">
      <c r="I3860" s="40" t="str">
        <f t="shared" si="366"/>
        <v/>
      </c>
      <c r="L3860" s="31"/>
      <c r="M3860" s="40" t="str">
        <f t="shared" si="367"/>
        <v/>
      </c>
      <c r="Q3860" s="40" t="str">
        <f t="shared" si="368"/>
        <v/>
      </c>
      <c r="U3860" s="40" t="str">
        <f t="shared" si="369"/>
        <v/>
      </c>
      <c r="V3860" s="53"/>
      <c r="Y3860" s="40" t="str">
        <f t="shared" si="370"/>
        <v/>
      </c>
      <c r="AC3860" s="40" t="str">
        <f t="shared" si="371"/>
        <v/>
      </c>
    </row>
    <row r="3861" spans="9:29" x14ac:dyDescent="0.3">
      <c r="I3861" s="40" t="str">
        <f t="shared" si="366"/>
        <v/>
      </c>
      <c r="L3861" s="31"/>
      <c r="M3861" s="40" t="str">
        <f t="shared" si="367"/>
        <v/>
      </c>
      <c r="Q3861" s="40" t="str">
        <f t="shared" si="368"/>
        <v/>
      </c>
      <c r="U3861" s="40" t="str">
        <f t="shared" si="369"/>
        <v/>
      </c>
      <c r="V3861" s="53"/>
      <c r="Y3861" s="40" t="str">
        <f t="shared" si="370"/>
        <v/>
      </c>
      <c r="AC3861" s="40" t="str">
        <f t="shared" si="371"/>
        <v/>
      </c>
    </row>
    <row r="3862" spans="9:29" x14ac:dyDescent="0.3">
      <c r="I3862" s="40" t="str">
        <f t="shared" si="366"/>
        <v/>
      </c>
      <c r="L3862" s="31"/>
      <c r="M3862" s="40" t="str">
        <f t="shared" si="367"/>
        <v/>
      </c>
      <c r="Q3862" s="40" t="str">
        <f t="shared" si="368"/>
        <v/>
      </c>
      <c r="U3862" s="40" t="str">
        <f t="shared" si="369"/>
        <v/>
      </c>
      <c r="V3862" s="53"/>
      <c r="Y3862" s="40" t="str">
        <f t="shared" si="370"/>
        <v/>
      </c>
      <c r="AC3862" s="40" t="str">
        <f t="shared" si="371"/>
        <v/>
      </c>
    </row>
    <row r="3863" spans="9:29" x14ac:dyDescent="0.3">
      <c r="I3863" s="40" t="str">
        <f t="shared" si="366"/>
        <v/>
      </c>
      <c r="L3863" s="31"/>
      <c r="M3863" s="40" t="str">
        <f t="shared" si="367"/>
        <v/>
      </c>
      <c r="Q3863" s="40" t="str">
        <f t="shared" si="368"/>
        <v/>
      </c>
      <c r="U3863" s="40" t="str">
        <f t="shared" si="369"/>
        <v/>
      </c>
      <c r="V3863" s="53"/>
      <c r="Y3863" s="40" t="str">
        <f t="shared" si="370"/>
        <v/>
      </c>
      <c r="AC3863" s="40" t="str">
        <f t="shared" si="371"/>
        <v/>
      </c>
    </row>
    <row r="3864" spans="9:29" x14ac:dyDescent="0.3">
      <c r="I3864" s="40" t="str">
        <f t="shared" si="366"/>
        <v/>
      </c>
      <c r="L3864" s="31"/>
      <c r="M3864" s="40" t="str">
        <f t="shared" si="367"/>
        <v/>
      </c>
      <c r="Q3864" s="40" t="str">
        <f t="shared" si="368"/>
        <v/>
      </c>
      <c r="U3864" s="40" t="str">
        <f t="shared" si="369"/>
        <v/>
      </c>
      <c r="V3864" s="53"/>
      <c r="Y3864" s="40" t="str">
        <f t="shared" si="370"/>
        <v/>
      </c>
      <c r="AC3864" s="40" t="str">
        <f t="shared" si="371"/>
        <v/>
      </c>
    </row>
    <row r="3865" spans="9:29" x14ac:dyDescent="0.3">
      <c r="I3865" s="40" t="str">
        <f t="shared" si="366"/>
        <v/>
      </c>
      <c r="L3865" s="31"/>
      <c r="M3865" s="40" t="str">
        <f t="shared" si="367"/>
        <v/>
      </c>
      <c r="Q3865" s="40" t="str">
        <f t="shared" si="368"/>
        <v/>
      </c>
      <c r="U3865" s="40" t="str">
        <f t="shared" si="369"/>
        <v/>
      </c>
      <c r="V3865" s="53"/>
      <c r="Y3865" s="40" t="str">
        <f t="shared" si="370"/>
        <v/>
      </c>
      <c r="AC3865" s="40" t="str">
        <f t="shared" si="371"/>
        <v/>
      </c>
    </row>
    <row r="3866" spans="9:29" x14ac:dyDescent="0.3">
      <c r="I3866" s="40" t="str">
        <f t="shared" si="366"/>
        <v/>
      </c>
      <c r="L3866" s="31"/>
      <c r="M3866" s="40" t="str">
        <f t="shared" si="367"/>
        <v/>
      </c>
      <c r="Q3866" s="40" t="str">
        <f t="shared" si="368"/>
        <v/>
      </c>
      <c r="U3866" s="40" t="str">
        <f t="shared" si="369"/>
        <v/>
      </c>
      <c r="V3866" s="53"/>
      <c r="Y3866" s="40" t="str">
        <f t="shared" si="370"/>
        <v/>
      </c>
      <c r="AC3866" s="40" t="str">
        <f t="shared" si="371"/>
        <v/>
      </c>
    </row>
    <row r="3867" spans="9:29" x14ac:dyDescent="0.3">
      <c r="I3867" s="40" t="str">
        <f t="shared" si="366"/>
        <v/>
      </c>
      <c r="L3867" s="31"/>
      <c r="M3867" s="40" t="str">
        <f t="shared" si="367"/>
        <v/>
      </c>
      <c r="Q3867" s="40" t="str">
        <f t="shared" si="368"/>
        <v/>
      </c>
      <c r="U3867" s="40" t="str">
        <f t="shared" si="369"/>
        <v/>
      </c>
      <c r="V3867" s="53"/>
      <c r="Y3867" s="40" t="str">
        <f t="shared" si="370"/>
        <v/>
      </c>
      <c r="AC3867" s="40" t="str">
        <f t="shared" si="371"/>
        <v/>
      </c>
    </row>
    <row r="3868" spans="9:29" x14ac:dyDescent="0.3">
      <c r="I3868" s="40" t="str">
        <f t="shared" si="366"/>
        <v/>
      </c>
      <c r="L3868" s="31"/>
      <c r="M3868" s="40" t="str">
        <f t="shared" si="367"/>
        <v/>
      </c>
      <c r="Q3868" s="40" t="str">
        <f t="shared" si="368"/>
        <v/>
      </c>
      <c r="U3868" s="40" t="str">
        <f t="shared" si="369"/>
        <v/>
      </c>
      <c r="V3868" s="53"/>
      <c r="Y3868" s="40" t="str">
        <f t="shared" si="370"/>
        <v/>
      </c>
      <c r="AC3868" s="40" t="str">
        <f t="shared" si="371"/>
        <v/>
      </c>
    </row>
    <row r="3869" spans="9:29" x14ac:dyDescent="0.3">
      <c r="I3869" s="40" t="str">
        <f t="shared" si="366"/>
        <v/>
      </c>
      <c r="L3869" s="31"/>
      <c r="M3869" s="40" t="str">
        <f t="shared" si="367"/>
        <v/>
      </c>
      <c r="Q3869" s="40" t="str">
        <f t="shared" si="368"/>
        <v/>
      </c>
      <c r="U3869" s="40" t="str">
        <f t="shared" si="369"/>
        <v/>
      </c>
      <c r="V3869" s="53"/>
      <c r="Y3869" s="40" t="str">
        <f t="shared" si="370"/>
        <v/>
      </c>
      <c r="AC3869" s="40" t="str">
        <f t="shared" si="371"/>
        <v/>
      </c>
    </row>
    <row r="3870" spans="9:29" x14ac:dyDescent="0.3">
      <c r="I3870" s="40" t="str">
        <f t="shared" si="366"/>
        <v/>
      </c>
      <c r="L3870" s="31"/>
      <c r="M3870" s="40" t="str">
        <f t="shared" si="367"/>
        <v/>
      </c>
      <c r="Q3870" s="40" t="str">
        <f t="shared" si="368"/>
        <v/>
      </c>
      <c r="U3870" s="40" t="str">
        <f t="shared" si="369"/>
        <v/>
      </c>
      <c r="V3870" s="53"/>
      <c r="Y3870" s="40" t="str">
        <f t="shared" si="370"/>
        <v/>
      </c>
      <c r="AC3870" s="40" t="str">
        <f t="shared" si="371"/>
        <v/>
      </c>
    </row>
    <row r="3871" spans="9:29" x14ac:dyDescent="0.3">
      <c r="I3871" s="40" t="str">
        <f t="shared" si="366"/>
        <v/>
      </c>
      <c r="L3871" s="31"/>
      <c r="M3871" s="40" t="str">
        <f t="shared" si="367"/>
        <v/>
      </c>
      <c r="Q3871" s="40" t="str">
        <f t="shared" si="368"/>
        <v/>
      </c>
      <c r="U3871" s="40" t="str">
        <f t="shared" si="369"/>
        <v/>
      </c>
      <c r="V3871" s="53"/>
      <c r="Y3871" s="40" t="str">
        <f t="shared" si="370"/>
        <v/>
      </c>
      <c r="AC3871" s="40" t="str">
        <f t="shared" si="371"/>
        <v/>
      </c>
    </row>
    <row r="3872" spans="9:29" x14ac:dyDescent="0.3">
      <c r="I3872" s="40" t="str">
        <f t="shared" si="366"/>
        <v/>
      </c>
      <c r="L3872" s="31"/>
      <c r="M3872" s="40" t="str">
        <f t="shared" si="367"/>
        <v/>
      </c>
      <c r="Q3872" s="40" t="str">
        <f t="shared" si="368"/>
        <v/>
      </c>
      <c r="U3872" s="40" t="str">
        <f t="shared" si="369"/>
        <v/>
      </c>
      <c r="V3872" s="53"/>
      <c r="Y3872" s="40" t="str">
        <f t="shared" si="370"/>
        <v/>
      </c>
      <c r="AC3872" s="40" t="str">
        <f t="shared" si="371"/>
        <v/>
      </c>
    </row>
    <row r="3873" spans="9:29" x14ac:dyDescent="0.3">
      <c r="I3873" s="40" t="str">
        <f t="shared" si="366"/>
        <v/>
      </c>
      <c r="L3873" s="31"/>
      <c r="M3873" s="40" t="str">
        <f t="shared" si="367"/>
        <v/>
      </c>
      <c r="Q3873" s="40" t="str">
        <f t="shared" si="368"/>
        <v/>
      </c>
      <c r="U3873" s="40" t="str">
        <f t="shared" si="369"/>
        <v/>
      </c>
      <c r="V3873" s="53"/>
      <c r="Y3873" s="40" t="str">
        <f t="shared" si="370"/>
        <v/>
      </c>
      <c r="AC3873" s="40" t="str">
        <f t="shared" si="371"/>
        <v/>
      </c>
    </row>
    <row r="3874" spans="9:29" x14ac:dyDescent="0.3">
      <c r="I3874" s="40" t="str">
        <f t="shared" si="366"/>
        <v/>
      </c>
      <c r="L3874" s="31"/>
      <c r="M3874" s="40" t="str">
        <f t="shared" si="367"/>
        <v/>
      </c>
      <c r="Q3874" s="40" t="str">
        <f t="shared" si="368"/>
        <v/>
      </c>
      <c r="U3874" s="40" t="str">
        <f t="shared" si="369"/>
        <v/>
      </c>
      <c r="V3874" s="53"/>
      <c r="Y3874" s="40" t="str">
        <f t="shared" si="370"/>
        <v/>
      </c>
      <c r="AC3874" s="40" t="str">
        <f t="shared" si="371"/>
        <v/>
      </c>
    </row>
    <row r="3875" spans="9:29" x14ac:dyDescent="0.3">
      <c r="I3875" s="40" t="str">
        <f t="shared" si="366"/>
        <v/>
      </c>
      <c r="L3875" s="31"/>
      <c r="M3875" s="40" t="str">
        <f t="shared" si="367"/>
        <v/>
      </c>
      <c r="Q3875" s="40" t="str">
        <f t="shared" si="368"/>
        <v/>
      </c>
      <c r="U3875" s="40" t="str">
        <f t="shared" si="369"/>
        <v/>
      </c>
      <c r="V3875" s="53"/>
      <c r="Y3875" s="40" t="str">
        <f t="shared" si="370"/>
        <v/>
      </c>
      <c r="AC3875" s="40" t="str">
        <f t="shared" si="371"/>
        <v/>
      </c>
    </row>
    <row r="3876" spans="9:29" x14ac:dyDescent="0.3">
      <c r="I3876" s="40" t="str">
        <f t="shared" si="366"/>
        <v/>
      </c>
      <c r="L3876" s="31"/>
      <c r="M3876" s="40" t="str">
        <f t="shared" si="367"/>
        <v/>
      </c>
      <c r="Q3876" s="40" t="str">
        <f t="shared" si="368"/>
        <v/>
      </c>
      <c r="U3876" s="40" t="str">
        <f t="shared" si="369"/>
        <v/>
      </c>
      <c r="V3876" s="53"/>
      <c r="Y3876" s="40" t="str">
        <f t="shared" si="370"/>
        <v/>
      </c>
      <c r="AC3876" s="40" t="str">
        <f t="shared" si="371"/>
        <v/>
      </c>
    </row>
    <row r="3877" spans="9:29" x14ac:dyDescent="0.3">
      <c r="I3877" s="40" t="str">
        <f t="shared" si="366"/>
        <v/>
      </c>
      <c r="L3877" s="31"/>
      <c r="M3877" s="40" t="str">
        <f t="shared" si="367"/>
        <v/>
      </c>
      <c r="Q3877" s="40" t="str">
        <f t="shared" si="368"/>
        <v/>
      </c>
      <c r="U3877" s="40" t="str">
        <f t="shared" si="369"/>
        <v/>
      </c>
      <c r="V3877" s="53"/>
      <c r="Y3877" s="40" t="str">
        <f t="shared" si="370"/>
        <v/>
      </c>
      <c r="AC3877" s="40" t="str">
        <f t="shared" si="371"/>
        <v/>
      </c>
    </row>
    <row r="3878" spans="9:29" x14ac:dyDescent="0.3">
      <c r="I3878" s="40" t="str">
        <f t="shared" si="366"/>
        <v/>
      </c>
      <c r="L3878" s="31"/>
      <c r="M3878" s="40" t="str">
        <f t="shared" si="367"/>
        <v/>
      </c>
      <c r="Q3878" s="40" t="str">
        <f t="shared" si="368"/>
        <v/>
      </c>
      <c r="U3878" s="40" t="str">
        <f t="shared" si="369"/>
        <v/>
      </c>
      <c r="V3878" s="53"/>
      <c r="Y3878" s="40" t="str">
        <f t="shared" si="370"/>
        <v/>
      </c>
      <c r="AC3878" s="40" t="str">
        <f t="shared" si="371"/>
        <v/>
      </c>
    </row>
    <row r="3879" spans="9:29" x14ac:dyDescent="0.3">
      <c r="I3879" s="40" t="str">
        <f t="shared" si="366"/>
        <v/>
      </c>
      <c r="L3879" s="31"/>
      <c r="M3879" s="40" t="str">
        <f t="shared" si="367"/>
        <v/>
      </c>
      <c r="Q3879" s="40" t="str">
        <f t="shared" si="368"/>
        <v/>
      </c>
      <c r="U3879" s="40" t="str">
        <f t="shared" si="369"/>
        <v/>
      </c>
      <c r="V3879" s="53"/>
      <c r="Y3879" s="40" t="str">
        <f t="shared" si="370"/>
        <v/>
      </c>
      <c r="AC3879" s="40" t="str">
        <f t="shared" si="371"/>
        <v/>
      </c>
    </row>
    <row r="3880" spans="9:29" x14ac:dyDescent="0.3">
      <c r="I3880" s="40" t="str">
        <f t="shared" si="366"/>
        <v/>
      </c>
      <c r="L3880" s="31"/>
      <c r="M3880" s="40" t="str">
        <f t="shared" si="367"/>
        <v/>
      </c>
      <c r="Q3880" s="40" t="str">
        <f t="shared" si="368"/>
        <v/>
      </c>
      <c r="U3880" s="40" t="str">
        <f t="shared" si="369"/>
        <v/>
      </c>
      <c r="V3880" s="53"/>
      <c r="Y3880" s="40" t="str">
        <f t="shared" si="370"/>
        <v/>
      </c>
      <c r="AC3880" s="40" t="str">
        <f t="shared" si="371"/>
        <v/>
      </c>
    </row>
    <row r="3881" spans="9:29" x14ac:dyDescent="0.3">
      <c r="I3881" s="40" t="str">
        <f t="shared" si="366"/>
        <v/>
      </c>
      <c r="L3881" s="31"/>
      <c r="M3881" s="40" t="str">
        <f t="shared" si="367"/>
        <v/>
      </c>
      <c r="Q3881" s="40" t="str">
        <f t="shared" si="368"/>
        <v/>
      </c>
      <c r="U3881" s="40" t="str">
        <f t="shared" si="369"/>
        <v/>
      </c>
      <c r="V3881" s="53"/>
      <c r="Y3881" s="40" t="str">
        <f t="shared" si="370"/>
        <v/>
      </c>
      <c r="AC3881" s="40" t="str">
        <f t="shared" si="371"/>
        <v/>
      </c>
    </row>
    <row r="3882" spans="9:29" x14ac:dyDescent="0.3">
      <c r="I3882" s="40" t="str">
        <f t="shared" si="366"/>
        <v/>
      </c>
      <c r="L3882" s="31"/>
      <c r="M3882" s="40" t="str">
        <f t="shared" si="367"/>
        <v/>
      </c>
      <c r="Q3882" s="40" t="str">
        <f t="shared" si="368"/>
        <v/>
      </c>
      <c r="U3882" s="40" t="str">
        <f t="shared" si="369"/>
        <v/>
      </c>
      <c r="V3882" s="53"/>
      <c r="Y3882" s="40" t="str">
        <f t="shared" si="370"/>
        <v/>
      </c>
      <c r="AC3882" s="40" t="str">
        <f t="shared" si="371"/>
        <v/>
      </c>
    </row>
    <row r="3883" spans="9:29" x14ac:dyDescent="0.3">
      <c r="I3883" s="40" t="str">
        <f t="shared" si="366"/>
        <v/>
      </c>
      <c r="L3883" s="31"/>
      <c r="M3883" s="40" t="str">
        <f t="shared" si="367"/>
        <v/>
      </c>
      <c r="Q3883" s="40" t="str">
        <f t="shared" si="368"/>
        <v/>
      </c>
      <c r="U3883" s="40" t="str">
        <f t="shared" si="369"/>
        <v/>
      </c>
      <c r="V3883" s="53"/>
      <c r="Y3883" s="40" t="str">
        <f t="shared" si="370"/>
        <v/>
      </c>
      <c r="AC3883" s="40" t="str">
        <f t="shared" si="371"/>
        <v/>
      </c>
    </row>
    <row r="3884" spans="9:29" x14ac:dyDescent="0.3">
      <c r="I3884" s="40" t="str">
        <f t="shared" si="366"/>
        <v/>
      </c>
      <c r="L3884" s="31"/>
      <c r="M3884" s="40" t="str">
        <f t="shared" si="367"/>
        <v/>
      </c>
      <c r="Q3884" s="40" t="str">
        <f t="shared" si="368"/>
        <v/>
      </c>
      <c r="U3884" s="40" t="str">
        <f t="shared" si="369"/>
        <v/>
      </c>
      <c r="V3884" s="53"/>
      <c r="Y3884" s="40" t="str">
        <f t="shared" si="370"/>
        <v/>
      </c>
      <c r="AC3884" s="40" t="str">
        <f t="shared" si="371"/>
        <v/>
      </c>
    </row>
    <row r="3885" spans="9:29" x14ac:dyDescent="0.3">
      <c r="I3885" s="40" t="str">
        <f t="shared" si="366"/>
        <v/>
      </c>
      <c r="L3885" s="31"/>
      <c r="M3885" s="40" t="str">
        <f t="shared" si="367"/>
        <v/>
      </c>
      <c r="Q3885" s="40" t="str">
        <f t="shared" si="368"/>
        <v/>
      </c>
      <c r="U3885" s="40" t="str">
        <f t="shared" si="369"/>
        <v/>
      </c>
      <c r="V3885" s="53"/>
      <c r="Y3885" s="40" t="str">
        <f t="shared" si="370"/>
        <v/>
      </c>
      <c r="AC3885" s="40" t="str">
        <f t="shared" si="371"/>
        <v/>
      </c>
    </row>
    <row r="3886" spans="9:29" x14ac:dyDescent="0.3">
      <c r="I3886" s="40" t="str">
        <f t="shared" si="366"/>
        <v/>
      </c>
      <c r="L3886" s="31"/>
      <c r="M3886" s="40" t="str">
        <f t="shared" si="367"/>
        <v/>
      </c>
      <c r="Q3886" s="40" t="str">
        <f t="shared" si="368"/>
        <v/>
      </c>
      <c r="U3886" s="40" t="str">
        <f t="shared" si="369"/>
        <v/>
      </c>
      <c r="V3886" s="53"/>
      <c r="Y3886" s="40" t="str">
        <f t="shared" si="370"/>
        <v/>
      </c>
      <c r="AC3886" s="40" t="str">
        <f t="shared" si="371"/>
        <v/>
      </c>
    </row>
    <row r="3887" spans="9:29" x14ac:dyDescent="0.3">
      <c r="I3887" s="40" t="str">
        <f t="shared" si="366"/>
        <v/>
      </c>
      <c r="L3887" s="31"/>
      <c r="M3887" s="40" t="str">
        <f t="shared" si="367"/>
        <v/>
      </c>
      <c r="Q3887" s="40" t="str">
        <f t="shared" si="368"/>
        <v/>
      </c>
      <c r="U3887" s="40" t="str">
        <f t="shared" si="369"/>
        <v/>
      </c>
      <c r="V3887" s="53"/>
      <c r="Y3887" s="40" t="str">
        <f t="shared" si="370"/>
        <v/>
      </c>
      <c r="AC3887" s="40" t="str">
        <f t="shared" si="371"/>
        <v/>
      </c>
    </row>
    <row r="3888" spans="9:29" x14ac:dyDescent="0.3">
      <c r="I3888" s="40" t="str">
        <f t="shared" si="366"/>
        <v/>
      </c>
      <c r="L3888" s="31"/>
      <c r="M3888" s="40" t="str">
        <f t="shared" si="367"/>
        <v/>
      </c>
      <c r="Q3888" s="40" t="str">
        <f t="shared" si="368"/>
        <v/>
      </c>
      <c r="U3888" s="40" t="str">
        <f t="shared" si="369"/>
        <v/>
      </c>
      <c r="V3888" s="53"/>
      <c r="Y3888" s="40" t="str">
        <f t="shared" si="370"/>
        <v/>
      </c>
      <c r="AC3888" s="40" t="str">
        <f t="shared" si="371"/>
        <v/>
      </c>
    </row>
    <row r="3889" spans="9:29" x14ac:dyDescent="0.3">
      <c r="I3889" s="40" t="str">
        <f t="shared" si="366"/>
        <v/>
      </c>
      <c r="L3889" s="31"/>
      <c r="M3889" s="40" t="str">
        <f t="shared" si="367"/>
        <v/>
      </c>
      <c r="Q3889" s="40" t="str">
        <f t="shared" si="368"/>
        <v/>
      </c>
      <c r="U3889" s="40" t="str">
        <f t="shared" si="369"/>
        <v/>
      </c>
      <c r="V3889" s="53"/>
      <c r="Y3889" s="40" t="str">
        <f t="shared" si="370"/>
        <v/>
      </c>
      <c r="AC3889" s="40" t="str">
        <f t="shared" si="371"/>
        <v/>
      </c>
    </row>
    <row r="3890" spans="9:29" x14ac:dyDescent="0.3">
      <c r="I3890" s="40" t="str">
        <f t="shared" si="366"/>
        <v/>
      </c>
      <c r="L3890" s="31"/>
      <c r="M3890" s="40" t="str">
        <f t="shared" si="367"/>
        <v/>
      </c>
      <c r="Q3890" s="40" t="str">
        <f t="shared" si="368"/>
        <v/>
      </c>
      <c r="U3890" s="40" t="str">
        <f t="shared" si="369"/>
        <v/>
      </c>
      <c r="V3890" s="53"/>
      <c r="Y3890" s="40" t="str">
        <f t="shared" si="370"/>
        <v/>
      </c>
      <c r="AC3890" s="40" t="str">
        <f t="shared" si="371"/>
        <v/>
      </c>
    </row>
    <row r="3891" spans="9:29" x14ac:dyDescent="0.3">
      <c r="I3891" s="40" t="str">
        <f t="shared" si="366"/>
        <v/>
      </c>
      <c r="L3891" s="31"/>
      <c r="M3891" s="40" t="str">
        <f t="shared" si="367"/>
        <v/>
      </c>
      <c r="Q3891" s="40" t="str">
        <f t="shared" si="368"/>
        <v/>
      </c>
      <c r="U3891" s="40" t="str">
        <f t="shared" si="369"/>
        <v/>
      </c>
      <c r="V3891" s="53"/>
      <c r="Y3891" s="40" t="str">
        <f t="shared" si="370"/>
        <v/>
      </c>
      <c r="AC3891" s="40" t="str">
        <f t="shared" si="371"/>
        <v/>
      </c>
    </row>
    <row r="3892" spans="9:29" x14ac:dyDescent="0.3">
      <c r="I3892" s="40" t="str">
        <f t="shared" si="366"/>
        <v/>
      </c>
      <c r="L3892" s="31"/>
      <c r="M3892" s="40" t="str">
        <f t="shared" si="367"/>
        <v/>
      </c>
      <c r="Q3892" s="40" t="str">
        <f t="shared" si="368"/>
        <v/>
      </c>
      <c r="U3892" s="40" t="str">
        <f t="shared" si="369"/>
        <v/>
      </c>
      <c r="V3892" s="53"/>
      <c r="Y3892" s="40" t="str">
        <f t="shared" si="370"/>
        <v/>
      </c>
      <c r="AC3892" s="40" t="str">
        <f t="shared" si="371"/>
        <v/>
      </c>
    </row>
    <row r="3893" spans="9:29" x14ac:dyDescent="0.3">
      <c r="I3893" s="40" t="str">
        <f t="shared" si="366"/>
        <v/>
      </c>
      <c r="L3893" s="31"/>
      <c r="M3893" s="40" t="str">
        <f t="shared" si="367"/>
        <v/>
      </c>
      <c r="Q3893" s="40" t="str">
        <f t="shared" si="368"/>
        <v/>
      </c>
      <c r="U3893" s="40" t="str">
        <f t="shared" si="369"/>
        <v/>
      </c>
      <c r="V3893" s="53"/>
      <c r="Y3893" s="40" t="str">
        <f t="shared" si="370"/>
        <v/>
      </c>
      <c r="AC3893" s="40" t="str">
        <f t="shared" si="371"/>
        <v/>
      </c>
    </row>
    <row r="3894" spans="9:29" x14ac:dyDescent="0.3">
      <c r="I3894" s="40" t="str">
        <f t="shared" si="366"/>
        <v/>
      </c>
      <c r="L3894" s="31"/>
      <c r="M3894" s="40" t="str">
        <f t="shared" si="367"/>
        <v/>
      </c>
      <c r="Q3894" s="40" t="str">
        <f t="shared" si="368"/>
        <v/>
      </c>
      <c r="U3894" s="40" t="str">
        <f t="shared" si="369"/>
        <v/>
      </c>
      <c r="V3894" s="53"/>
      <c r="Y3894" s="40" t="str">
        <f t="shared" si="370"/>
        <v/>
      </c>
      <c r="AC3894" s="40" t="str">
        <f t="shared" si="371"/>
        <v/>
      </c>
    </row>
    <row r="3895" spans="9:29" x14ac:dyDescent="0.3">
      <c r="I3895" s="40" t="str">
        <f t="shared" si="366"/>
        <v/>
      </c>
      <c r="L3895" s="31"/>
      <c r="M3895" s="40" t="str">
        <f t="shared" si="367"/>
        <v/>
      </c>
      <c r="Q3895" s="40" t="str">
        <f t="shared" si="368"/>
        <v/>
      </c>
      <c r="U3895" s="40" t="str">
        <f t="shared" si="369"/>
        <v/>
      </c>
      <c r="V3895" s="53"/>
      <c r="Y3895" s="40" t="str">
        <f t="shared" si="370"/>
        <v/>
      </c>
      <c r="AC3895" s="40" t="str">
        <f t="shared" si="371"/>
        <v/>
      </c>
    </row>
    <row r="3896" spans="9:29" x14ac:dyDescent="0.3">
      <c r="I3896" s="40" t="str">
        <f t="shared" si="366"/>
        <v/>
      </c>
      <c r="L3896" s="31"/>
      <c r="M3896" s="40" t="str">
        <f t="shared" si="367"/>
        <v/>
      </c>
      <c r="Q3896" s="40" t="str">
        <f t="shared" si="368"/>
        <v/>
      </c>
      <c r="U3896" s="40" t="str">
        <f t="shared" si="369"/>
        <v/>
      </c>
      <c r="V3896" s="53"/>
      <c r="Y3896" s="40" t="str">
        <f t="shared" si="370"/>
        <v/>
      </c>
      <c r="AC3896" s="40" t="str">
        <f t="shared" si="371"/>
        <v/>
      </c>
    </row>
    <row r="3897" spans="9:29" x14ac:dyDescent="0.3">
      <c r="I3897" s="40" t="str">
        <f t="shared" si="366"/>
        <v/>
      </c>
      <c r="L3897" s="31"/>
      <c r="M3897" s="40" t="str">
        <f t="shared" si="367"/>
        <v/>
      </c>
      <c r="Q3897" s="40" t="str">
        <f t="shared" si="368"/>
        <v/>
      </c>
      <c r="U3897" s="40" t="str">
        <f t="shared" si="369"/>
        <v/>
      </c>
      <c r="V3897" s="53"/>
      <c r="Y3897" s="40" t="str">
        <f t="shared" si="370"/>
        <v/>
      </c>
      <c r="AC3897" s="40" t="str">
        <f t="shared" si="371"/>
        <v/>
      </c>
    </row>
    <row r="3898" spans="9:29" x14ac:dyDescent="0.3">
      <c r="I3898" s="40" t="str">
        <f t="shared" si="366"/>
        <v/>
      </c>
      <c r="L3898" s="31"/>
      <c r="M3898" s="40" t="str">
        <f t="shared" si="367"/>
        <v/>
      </c>
      <c r="Q3898" s="40" t="str">
        <f t="shared" si="368"/>
        <v/>
      </c>
      <c r="U3898" s="40" t="str">
        <f t="shared" si="369"/>
        <v/>
      </c>
      <c r="V3898" s="53"/>
      <c r="Y3898" s="40" t="str">
        <f t="shared" si="370"/>
        <v/>
      </c>
      <c r="AC3898" s="40" t="str">
        <f t="shared" si="371"/>
        <v/>
      </c>
    </row>
    <row r="3899" spans="9:29" x14ac:dyDescent="0.3">
      <c r="I3899" s="40" t="str">
        <f t="shared" si="366"/>
        <v/>
      </c>
      <c r="L3899" s="31"/>
      <c r="M3899" s="40" t="str">
        <f t="shared" si="367"/>
        <v/>
      </c>
      <c r="Q3899" s="40" t="str">
        <f t="shared" si="368"/>
        <v/>
      </c>
      <c r="U3899" s="40" t="str">
        <f t="shared" si="369"/>
        <v/>
      </c>
      <c r="V3899" s="53"/>
      <c r="Y3899" s="40" t="str">
        <f t="shared" si="370"/>
        <v/>
      </c>
      <c r="AC3899" s="40" t="str">
        <f t="shared" si="371"/>
        <v/>
      </c>
    </row>
    <row r="3900" spans="9:29" x14ac:dyDescent="0.3">
      <c r="I3900" s="40" t="str">
        <f t="shared" si="366"/>
        <v/>
      </c>
      <c r="L3900" s="31"/>
      <c r="M3900" s="40" t="str">
        <f t="shared" si="367"/>
        <v/>
      </c>
      <c r="Q3900" s="40" t="str">
        <f t="shared" si="368"/>
        <v/>
      </c>
      <c r="U3900" s="40" t="str">
        <f t="shared" si="369"/>
        <v/>
      </c>
      <c r="V3900" s="53"/>
      <c r="Y3900" s="40" t="str">
        <f t="shared" si="370"/>
        <v/>
      </c>
      <c r="AC3900" s="40" t="str">
        <f t="shared" si="371"/>
        <v/>
      </c>
    </row>
    <row r="3901" spans="9:29" x14ac:dyDescent="0.3">
      <c r="I3901" s="40" t="str">
        <f t="shared" si="366"/>
        <v/>
      </c>
      <c r="L3901" s="31"/>
      <c r="M3901" s="40" t="str">
        <f t="shared" si="367"/>
        <v/>
      </c>
      <c r="Q3901" s="40" t="str">
        <f t="shared" si="368"/>
        <v/>
      </c>
      <c r="U3901" s="40" t="str">
        <f t="shared" si="369"/>
        <v/>
      </c>
      <c r="V3901" s="53"/>
      <c r="Y3901" s="40" t="str">
        <f t="shared" si="370"/>
        <v/>
      </c>
      <c r="AC3901" s="40" t="str">
        <f t="shared" si="371"/>
        <v/>
      </c>
    </row>
    <row r="3902" spans="9:29" x14ac:dyDescent="0.3">
      <c r="I3902" s="40" t="str">
        <f t="shared" si="366"/>
        <v/>
      </c>
      <c r="L3902" s="31"/>
      <c r="M3902" s="40" t="str">
        <f t="shared" si="367"/>
        <v/>
      </c>
      <c r="Q3902" s="40" t="str">
        <f t="shared" si="368"/>
        <v/>
      </c>
      <c r="U3902" s="40" t="str">
        <f t="shared" si="369"/>
        <v/>
      </c>
      <c r="V3902" s="53"/>
      <c r="Y3902" s="40" t="str">
        <f t="shared" si="370"/>
        <v/>
      </c>
      <c r="AC3902" s="40" t="str">
        <f t="shared" si="371"/>
        <v/>
      </c>
    </row>
    <row r="3903" spans="9:29" x14ac:dyDescent="0.3">
      <c r="I3903" s="40" t="str">
        <f t="shared" si="366"/>
        <v/>
      </c>
      <c r="L3903" s="31"/>
      <c r="M3903" s="40" t="str">
        <f t="shared" si="367"/>
        <v/>
      </c>
      <c r="Q3903" s="40" t="str">
        <f t="shared" si="368"/>
        <v/>
      </c>
      <c r="U3903" s="40" t="str">
        <f t="shared" si="369"/>
        <v/>
      </c>
      <c r="V3903" s="53"/>
      <c r="Y3903" s="40" t="str">
        <f t="shared" si="370"/>
        <v/>
      </c>
      <c r="AC3903" s="40" t="str">
        <f t="shared" si="371"/>
        <v/>
      </c>
    </row>
    <row r="3904" spans="9:29" x14ac:dyDescent="0.3">
      <c r="I3904" s="40" t="str">
        <f t="shared" si="366"/>
        <v/>
      </c>
      <c r="L3904" s="31"/>
      <c r="M3904" s="40" t="str">
        <f t="shared" si="367"/>
        <v/>
      </c>
      <c r="Q3904" s="40" t="str">
        <f t="shared" si="368"/>
        <v/>
      </c>
      <c r="U3904" s="40" t="str">
        <f t="shared" si="369"/>
        <v/>
      </c>
      <c r="V3904" s="53"/>
      <c r="Y3904" s="40" t="str">
        <f t="shared" si="370"/>
        <v/>
      </c>
      <c r="AC3904" s="40" t="str">
        <f t="shared" si="371"/>
        <v/>
      </c>
    </row>
    <row r="3905" spans="9:29" x14ac:dyDescent="0.3">
      <c r="I3905" s="40" t="str">
        <f t="shared" si="366"/>
        <v/>
      </c>
      <c r="L3905" s="31"/>
      <c r="M3905" s="40" t="str">
        <f t="shared" si="367"/>
        <v/>
      </c>
      <c r="Q3905" s="40" t="str">
        <f t="shared" si="368"/>
        <v/>
      </c>
      <c r="U3905" s="40" t="str">
        <f t="shared" si="369"/>
        <v/>
      </c>
      <c r="V3905" s="53"/>
      <c r="Y3905" s="40" t="str">
        <f t="shared" si="370"/>
        <v/>
      </c>
      <c r="AC3905" s="40" t="str">
        <f t="shared" si="371"/>
        <v/>
      </c>
    </row>
    <row r="3906" spans="9:29" x14ac:dyDescent="0.3">
      <c r="I3906" s="40" t="str">
        <f t="shared" si="366"/>
        <v/>
      </c>
      <c r="L3906" s="31"/>
      <c r="M3906" s="40" t="str">
        <f t="shared" si="367"/>
        <v/>
      </c>
      <c r="Q3906" s="40" t="str">
        <f t="shared" si="368"/>
        <v/>
      </c>
      <c r="U3906" s="40" t="str">
        <f t="shared" si="369"/>
        <v/>
      </c>
      <c r="V3906" s="53"/>
      <c r="Y3906" s="40" t="str">
        <f t="shared" si="370"/>
        <v/>
      </c>
      <c r="AC3906" s="40" t="str">
        <f t="shared" si="371"/>
        <v/>
      </c>
    </row>
    <row r="3907" spans="9:29" x14ac:dyDescent="0.3">
      <c r="I3907" s="40" t="str">
        <f t="shared" si="366"/>
        <v/>
      </c>
      <c r="L3907" s="31"/>
      <c r="M3907" s="40" t="str">
        <f t="shared" si="367"/>
        <v/>
      </c>
      <c r="Q3907" s="40" t="str">
        <f t="shared" si="368"/>
        <v/>
      </c>
      <c r="U3907" s="40" t="str">
        <f t="shared" si="369"/>
        <v/>
      </c>
      <c r="V3907" s="53"/>
      <c r="Y3907" s="40" t="str">
        <f t="shared" si="370"/>
        <v/>
      </c>
      <c r="AC3907" s="40" t="str">
        <f t="shared" si="371"/>
        <v/>
      </c>
    </row>
    <row r="3908" spans="9:29" x14ac:dyDescent="0.3">
      <c r="I3908" s="40" t="str">
        <f t="shared" ref="I3908:I3971" si="372">IF(H3908="","",IF(H3908="**","",ABS(H3908*100)))</f>
        <v/>
      </c>
      <c r="L3908" s="31"/>
      <c r="M3908" s="40" t="str">
        <f t="shared" ref="M3908:M3971" si="373">IF(L3908="","",IF(L3908="**","",ABS(L3908*100)))</f>
        <v/>
      </c>
      <c r="Q3908" s="40" t="str">
        <f t="shared" ref="Q3908:Q3971" si="374">IF(P3908="","",IF(P3908="**","",ABS(P3908*100)))</f>
        <v/>
      </c>
      <c r="U3908" s="40" t="str">
        <f t="shared" ref="U3908:U3971" si="375">IF(T3908="","",IF(T3908="**","",ABS(T3908*100)))</f>
        <v/>
      </c>
      <c r="V3908" s="53"/>
      <c r="Y3908" s="40" t="str">
        <f t="shared" ref="Y3908:Y3971" si="376">IF(X3908="","",IF(X3908="**","",ABS(X3908*100)))</f>
        <v/>
      </c>
      <c r="AC3908" s="40" t="str">
        <f t="shared" ref="AC3908:AC3971" si="377">IF(AB3908="","",IF(AB3908="**","",ABS(AB3908*100)))</f>
        <v/>
      </c>
    </row>
    <row r="3909" spans="9:29" x14ac:dyDescent="0.3">
      <c r="I3909" s="40" t="str">
        <f t="shared" si="372"/>
        <v/>
      </c>
      <c r="L3909" s="31"/>
      <c r="M3909" s="40" t="str">
        <f t="shared" si="373"/>
        <v/>
      </c>
      <c r="Q3909" s="40" t="str">
        <f t="shared" si="374"/>
        <v/>
      </c>
      <c r="U3909" s="40" t="str">
        <f t="shared" si="375"/>
        <v/>
      </c>
      <c r="V3909" s="53"/>
      <c r="Y3909" s="40" t="str">
        <f t="shared" si="376"/>
        <v/>
      </c>
      <c r="AC3909" s="40" t="str">
        <f t="shared" si="377"/>
        <v/>
      </c>
    </row>
    <row r="3910" spans="9:29" x14ac:dyDescent="0.3">
      <c r="I3910" s="40" t="str">
        <f t="shared" si="372"/>
        <v/>
      </c>
      <c r="L3910" s="31"/>
      <c r="M3910" s="40" t="str">
        <f t="shared" si="373"/>
        <v/>
      </c>
      <c r="Q3910" s="40" t="str">
        <f t="shared" si="374"/>
        <v/>
      </c>
      <c r="U3910" s="40" t="str">
        <f t="shared" si="375"/>
        <v/>
      </c>
      <c r="V3910" s="53"/>
      <c r="Y3910" s="40" t="str">
        <f t="shared" si="376"/>
        <v/>
      </c>
      <c r="AC3910" s="40" t="str">
        <f t="shared" si="377"/>
        <v/>
      </c>
    </row>
    <row r="3911" spans="9:29" x14ac:dyDescent="0.3">
      <c r="I3911" s="40" t="str">
        <f t="shared" si="372"/>
        <v/>
      </c>
      <c r="L3911" s="31"/>
      <c r="M3911" s="40" t="str">
        <f t="shared" si="373"/>
        <v/>
      </c>
      <c r="Q3911" s="40" t="str">
        <f t="shared" si="374"/>
        <v/>
      </c>
      <c r="U3911" s="40" t="str">
        <f t="shared" si="375"/>
        <v/>
      </c>
      <c r="V3911" s="53"/>
      <c r="Y3911" s="40" t="str">
        <f t="shared" si="376"/>
        <v/>
      </c>
      <c r="AC3911" s="40" t="str">
        <f t="shared" si="377"/>
        <v/>
      </c>
    </row>
    <row r="3912" spans="9:29" x14ac:dyDescent="0.3">
      <c r="I3912" s="40" t="str">
        <f t="shared" si="372"/>
        <v/>
      </c>
      <c r="L3912" s="31"/>
      <c r="M3912" s="40" t="str">
        <f t="shared" si="373"/>
        <v/>
      </c>
      <c r="Q3912" s="40" t="str">
        <f t="shared" si="374"/>
        <v/>
      </c>
      <c r="U3912" s="40" t="str">
        <f t="shared" si="375"/>
        <v/>
      </c>
      <c r="V3912" s="53"/>
      <c r="Y3912" s="40" t="str">
        <f t="shared" si="376"/>
        <v/>
      </c>
      <c r="AC3912" s="40" t="str">
        <f t="shared" si="377"/>
        <v/>
      </c>
    </row>
    <row r="3913" spans="9:29" x14ac:dyDescent="0.3">
      <c r="I3913" s="40" t="str">
        <f t="shared" si="372"/>
        <v/>
      </c>
      <c r="L3913" s="31"/>
      <c r="M3913" s="40" t="str">
        <f t="shared" si="373"/>
        <v/>
      </c>
      <c r="Q3913" s="40" t="str">
        <f t="shared" si="374"/>
        <v/>
      </c>
      <c r="U3913" s="40" t="str">
        <f t="shared" si="375"/>
        <v/>
      </c>
      <c r="V3913" s="53"/>
      <c r="Y3913" s="40" t="str">
        <f t="shared" si="376"/>
        <v/>
      </c>
      <c r="AC3913" s="40" t="str">
        <f t="shared" si="377"/>
        <v/>
      </c>
    </row>
    <row r="3914" spans="9:29" x14ac:dyDescent="0.3">
      <c r="I3914" s="40" t="str">
        <f t="shared" si="372"/>
        <v/>
      </c>
      <c r="L3914" s="31"/>
      <c r="M3914" s="40" t="str">
        <f t="shared" si="373"/>
        <v/>
      </c>
      <c r="Q3914" s="40" t="str">
        <f t="shared" si="374"/>
        <v/>
      </c>
      <c r="U3914" s="40" t="str">
        <f t="shared" si="375"/>
        <v/>
      </c>
      <c r="V3914" s="53"/>
      <c r="Y3914" s="40" t="str">
        <f t="shared" si="376"/>
        <v/>
      </c>
      <c r="AC3914" s="40" t="str">
        <f t="shared" si="377"/>
        <v/>
      </c>
    </row>
    <row r="3915" spans="9:29" x14ac:dyDescent="0.3">
      <c r="I3915" s="40" t="str">
        <f t="shared" si="372"/>
        <v/>
      </c>
      <c r="L3915" s="31"/>
      <c r="M3915" s="40" t="str">
        <f t="shared" si="373"/>
        <v/>
      </c>
      <c r="Q3915" s="40" t="str">
        <f t="shared" si="374"/>
        <v/>
      </c>
      <c r="U3915" s="40" t="str">
        <f t="shared" si="375"/>
        <v/>
      </c>
      <c r="V3915" s="53"/>
      <c r="Y3915" s="40" t="str">
        <f t="shared" si="376"/>
        <v/>
      </c>
      <c r="AC3915" s="40" t="str">
        <f t="shared" si="377"/>
        <v/>
      </c>
    </row>
    <row r="3916" spans="9:29" x14ac:dyDescent="0.3">
      <c r="I3916" s="40" t="str">
        <f t="shared" si="372"/>
        <v/>
      </c>
      <c r="L3916" s="31"/>
      <c r="M3916" s="40" t="str">
        <f t="shared" si="373"/>
        <v/>
      </c>
      <c r="Q3916" s="40" t="str">
        <f t="shared" si="374"/>
        <v/>
      </c>
      <c r="U3916" s="40" t="str">
        <f t="shared" si="375"/>
        <v/>
      </c>
      <c r="V3916" s="53"/>
      <c r="Y3916" s="40" t="str">
        <f t="shared" si="376"/>
        <v/>
      </c>
      <c r="AC3916" s="40" t="str">
        <f t="shared" si="377"/>
        <v/>
      </c>
    </row>
    <row r="3917" spans="9:29" x14ac:dyDescent="0.3">
      <c r="I3917" s="40" t="str">
        <f t="shared" si="372"/>
        <v/>
      </c>
      <c r="L3917" s="31"/>
      <c r="M3917" s="40" t="str">
        <f t="shared" si="373"/>
        <v/>
      </c>
      <c r="Q3917" s="40" t="str">
        <f t="shared" si="374"/>
        <v/>
      </c>
      <c r="U3917" s="40" t="str">
        <f t="shared" si="375"/>
        <v/>
      </c>
      <c r="V3917" s="53"/>
      <c r="Y3917" s="40" t="str">
        <f t="shared" si="376"/>
        <v/>
      </c>
      <c r="AC3917" s="40" t="str">
        <f t="shared" si="377"/>
        <v/>
      </c>
    </row>
    <row r="3918" spans="9:29" x14ac:dyDescent="0.3">
      <c r="I3918" s="40" t="str">
        <f t="shared" si="372"/>
        <v/>
      </c>
      <c r="L3918" s="31"/>
      <c r="M3918" s="40" t="str">
        <f t="shared" si="373"/>
        <v/>
      </c>
      <c r="Q3918" s="40" t="str">
        <f t="shared" si="374"/>
        <v/>
      </c>
      <c r="U3918" s="40" t="str">
        <f t="shared" si="375"/>
        <v/>
      </c>
      <c r="V3918" s="53"/>
      <c r="Y3918" s="40" t="str">
        <f t="shared" si="376"/>
        <v/>
      </c>
      <c r="AC3918" s="40" t="str">
        <f t="shared" si="377"/>
        <v/>
      </c>
    </row>
    <row r="3919" spans="9:29" x14ac:dyDescent="0.3">
      <c r="I3919" s="40" t="str">
        <f t="shared" si="372"/>
        <v/>
      </c>
      <c r="L3919" s="31"/>
      <c r="M3919" s="40" t="str">
        <f t="shared" si="373"/>
        <v/>
      </c>
      <c r="Q3919" s="40" t="str">
        <f t="shared" si="374"/>
        <v/>
      </c>
      <c r="U3919" s="40" t="str">
        <f t="shared" si="375"/>
        <v/>
      </c>
      <c r="V3919" s="53"/>
      <c r="Y3919" s="40" t="str">
        <f t="shared" si="376"/>
        <v/>
      </c>
      <c r="AC3919" s="40" t="str">
        <f t="shared" si="377"/>
        <v/>
      </c>
    </row>
    <row r="3920" spans="9:29" x14ac:dyDescent="0.3">
      <c r="I3920" s="40" t="str">
        <f t="shared" si="372"/>
        <v/>
      </c>
      <c r="L3920" s="31"/>
      <c r="M3920" s="40" t="str">
        <f t="shared" si="373"/>
        <v/>
      </c>
      <c r="Q3920" s="40" t="str">
        <f t="shared" si="374"/>
        <v/>
      </c>
      <c r="U3920" s="40" t="str">
        <f t="shared" si="375"/>
        <v/>
      </c>
      <c r="V3920" s="53"/>
      <c r="Y3920" s="40" t="str">
        <f t="shared" si="376"/>
        <v/>
      </c>
      <c r="AC3920" s="40" t="str">
        <f t="shared" si="377"/>
        <v/>
      </c>
    </row>
    <row r="3921" spans="9:29" x14ac:dyDescent="0.3">
      <c r="I3921" s="40" t="str">
        <f t="shared" si="372"/>
        <v/>
      </c>
      <c r="L3921" s="31"/>
      <c r="M3921" s="40" t="str">
        <f t="shared" si="373"/>
        <v/>
      </c>
      <c r="Q3921" s="40" t="str">
        <f t="shared" si="374"/>
        <v/>
      </c>
      <c r="U3921" s="40" t="str">
        <f t="shared" si="375"/>
        <v/>
      </c>
      <c r="V3921" s="53"/>
      <c r="Y3921" s="40" t="str">
        <f t="shared" si="376"/>
        <v/>
      </c>
      <c r="AC3921" s="40" t="str">
        <f t="shared" si="377"/>
        <v/>
      </c>
    </row>
    <row r="3922" spans="9:29" x14ac:dyDescent="0.3">
      <c r="I3922" s="40" t="str">
        <f t="shared" si="372"/>
        <v/>
      </c>
      <c r="L3922" s="31"/>
      <c r="M3922" s="40" t="str">
        <f t="shared" si="373"/>
        <v/>
      </c>
      <c r="Q3922" s="40" t="str">
        <f t="shared" si="374"/>
        <v/>
      </c>
      <c r="U3922" s="40" t="str">
        <f t="shared" si="375"/>
        <v/>
      </c>
      <c r="V3922" s="53"/>
      <c r="Y3922" s="40" t="str">
        <f t="shared" si="376"/>
        <v/>
      </c>
      <c r="AC3922" s="40" t="str">
        <f t="shared" si="377"/>
        <v/>
      </c>
    </row>
    <row r="3923" spans="9:29" x14ac:dyDescent="0.3">
      <c r="I3923" s="40" t="str">
        <f t="shared" si="372"/>
        <v/>
      </c>
      <c r="L3923" s="31"/>
      <c r="M3923" s="40" t="str">
        <f t="shared" si="373"/>
        <v/>
      </c>
      <c r="Q3923" s="40" t="str">
        <f t="shared" si="374"/>
        <v/>
      </c>
      <c r="U3923" s="40" t="str">
        <f t="shared" si="375"/>
        <v/>
      </c>
      <c r="V3923" s="53"/>
      <c r="Y3923" s="40" t="str">
        <f t="shared" si="376"/>
        <v/>
      </c>
      <c r="AC3923" s="40" t="str">
        <f t="shared" si="377"/>
        <v/>
      </c>
    </row>
    <row r="3924" spans="9:29" x14ac:dyDescent="0.3">
      <c r="I3924" s="40" t="str">
        <f t="shared" si="372"/>
        <v/>
      </c>
      <c r="L3924" s="31"/>
      <c r="M3924" s="40" t="str">
        <f t="shared" si="373"/>
        <v/>
      </c>
      <c r="Q3924" s="40" t="str">
        <f t="shared" si="374"/>
        <v/>
      </c>
      <c r="U3924" s="40" t="str">
        <f t="shared" si="375"/>
        <v/>
      </c>
      <c r="V3924" s="53"/>
      <c r="Y3924" s="40" t="str">
        <f t="shared" si="376"/>
        <v/>
      </c>
      <c r="AC3924" s="40" t="str">
        <f t="shared" si="377"/>
        <v/>
      </c>
    </row>
    <row r="3925" spans="9:29" x14ac:dyDescent="0.3">
      <c r="I3925" s="40" t="str">
        <f t="shared" si="372"/>
        <v/>
      </c>
      <c r="L3925" s="31"/>
      <c r="M3925" s="40" t="str">
        <f t="shared" si="373"/>
        <v/>
      </c>
      <c r="Q3925" s="40" t="str">
        <f t="shared" si="374"/>
        <v/>
      </c>
      <c r="U3925" s="40" t="str">
        <f t="shared" si="375"/>
        <v/>
      </c>
      <c r="V3925" s="53"/>
      <c r="Y3925" s="40" t="str">
        <f t="shared" si="376"/>
        <v/>
      </c>
      <c r="AC3925" s="40" t="str">
        <f t="shared" si="377"/>
        <v/>
      </c>
    </row>
    <row r="3926" spans="9:29" x14ac:dyDescent="0.3">
      <c r="I3926" s="40" t="str">
        <f t="shared" si="372"/>
        <v/>
      </c>
      <c r="L3926" s="31"/>
      <c r="M3926" s="40" t="str">
        <f t="shared" si="373"/>
        <v/>
      </c>
      <c r="Q3926" s="40" t="str">
        <f t="shared" si="374"/>
        <v/>
      </c>
      <c r="U3926" s="40" t="str">
        <f t="shared" si="375"/>
        <v/>
      </c>
      <c r="V3926" s="53"/>
      <c r="Y3926" s="40" t="str">
        <f t="shared" si="376"/>
        <v/>
      </c>
      <c r="AC3926" s="40" t="str">
        <f t="shared" si="377"/>
        <v/>
      </c>
    </row>
    <row r="3927" spans="9:29" x14ac:dyDescent="0.3">
      <c r="I3927" s="40" t="str">
        <f t="shared" si="372"/>
        <v/>
      </c>
      <c r="L3927" s="31"/>
      <c r="M3927" s="40" t="str">
        <f t="shared" si="373"/>
        <v/>
      </c>
      <c r="Q3927" s="40" t="str">
        <f t="shared" si="374"/>
        <v/>
      </c>
      <c r="U3927" s="40" t="str">
        <f t="shared" si="375"/>
        <v/>
      </c>
      <c r="V3927" s="53"/>
      <c r="Y3927" s="40" t="str">
        <f t="shared" si="376"/>
        <v/>
      </c>
      <c r="AC3927" s="40" t="str">
        <f t="shared" si="377"/>
        <v/>
      </c>
    </row>
    <row r="3928" spans="9:29" x14ac:dyDescent="0.3">
      <c r="I3928" s="40" t="str">
        <f t="shared" si="372"/>
        <v/>
      </c>
      <c r="L3928" s="31"/>
      <c r="M3928" s="40" t="str">
        <f t="shared" si="373"/>
        <v/>
      </c>
      <c r="Q3928" s="40" t="str">
        <f t="shared" si="374"/>
        <v/>
      </c>
      <c r="U3928" s="40" t="str">
        <f t="shared" si="375"/>
        <v/>
      </c>
      <c r="V3928" s="53"/>
      <c r="Y3928" s="40" t="str">
        <f t="shared" si="376"/>
        <v/>
      </c>
      <c r="AC3928" s="40" t="str">
        <f t="shared" si="377"/>
        <v/>
      </c>
    </row>
    <row r="3929" spans="9:29" x14ac:dyDescent="0.3">
      <c r="I3929" s="40" t="str">
        <f t="shared" si="372"/>
        <v/>
      </c>
      <c r="L3929" s="31"/>
      <c r="M3929" s="40" t="str">
        <f t="shared" si="373"/>
        <v/>
      </c>
      <c r="Q3929" s="40" t="str">
        <f t="shared" si="374"/>
        <v/>
      </c>
      <c r="U3929" s="40" t="str">
        <f t="shared" si="375"/>
        <v/>
      </c>
      <c r="V3929" s="53"/>
      <c r="Y3929" s="40" t="str">
        <f t="shared" si="376"/>
        <v/>
      </c>
      <c r="AC3929" s="40" t="str">
        <f t="shared" si="377"/>
        <v/>
      </c>
    </row>
    <row r="3930" spans="9:29" x14ac:dyDescent="0.3">
      <c r="I3930" s="40" t="str">
        <f t="shared" si="372"/>
        <v/>
      </c>
      <c r="L3930" s="31"/>
      <c r="M3930" s="40" t="str">
        <f t="shared" si="373"/>
        <v/>
      </c>
      <c r="Q3930" s="40" t="str">
        <f t="shared" si="374"/>
        <v/>
      </c>
      <c r="U3930" s="40" t="str">
        <f t="shared" si="375"/>
        <v/>
      </c>
      <c r="V3930" s="53"/>
      <c r="Y3930" s="40" t="str">
        <f t="shared" si="376"/>
        <v/>
      </c>
      <c r="AC3930" s="40" t="str">
        <f t="shared" si="377"/>
        <v/>
      </c>
    </row>
    <row r="3931" spans="9:29" x14ac:dyDescent="0.3">
      <c r="I3931" s="40" t="str">
        <f t="shared" si="372"/>
        <v/>
      </c>
      <c r="L3931" s="31"/>
      <c r="M3931" s="40" t="str">
        <f t="shared" si="373"/>
        <v/>
      </c>
      <c r="Q3931" s="40" t="str">
        <f t="shared" si="374"/>
        <v/>
      </c>
      <c r="U3931" s="40" t="str">
        <f t="shared" si="375"/>
        <v/>
      </c>
      <c r="V3931" s="53"/>
      <c r="Y3931" s="40" t="str">
        <f t="shared" si="376"/>
        <v/>
      </c>
      <c r="AC3931" s="40" t="str">
        <f t="shared" si="377"/>
        <v/>
      </c>
    </row>
    <row r="3932" spans="9:29" x14ac:dyDescent="0.3">
      <c r="I3932" s="40" t="str">
        <f t="shared" si="372"/>
        <v/>
      </c>
      <c r="L3932" s="31"/>
      <c r="M3932" s="40" t="str">
        <f t="shared" si="373"/>
        <v/>
      </c>
      <c r="Q3932" s="40" t="str">
        <f t="shared" si="374"/>
        <v/>
      </c>
      <c r="U3932" s="40" t="str">
        <f t="shared" si="375"/>
        <v/>
      </c>
      <c r="V3932" s="53"/>
      <c r="Y3932" s="40" t="str">
        <f t="shared" si="376"/>
        <v/>
      </c>
      <c r="AC3932" s="40" t="str">
        <f t="shared" si="377"/>
        <v/>
      </c>
    </row>
    <row r="3933" spans="9:29" x14ac:dyDescent="0.3">
      <c r="I3933" s="40" t="str">
        <f t="shared" si="372"/>
        <v/>
      </c>
      <c r="L3933" s="31"/>
      <c r="M3933" s="40" t="str">
        <f t="shared" si="373"/>
        <v/>
      </c>
      <c r="Q3933" s="40" t="str">
        <f t="shared" si="374"/>
        <v/>
      </c>
      <c r="U3933" s="40" t="str">
        <f t="shared" si="375"/>
        <v/>
      </c>
      <c r="V3933" s="53"/>
      <c r="Y3933" s="40" t="str">
        <f t="shared" si="376"/>
        <v/>
      </c>
      <c r="AC3933" s="40" t="str">
        <f t="shared" si="377"/>
        <v/>
      </c>
    </row>
    <row r="3934" spans="9:29" x14ac:dyDescent="0.3">
      <c r="I3934" s="40" t="str">
        <f t="shared" si="372"/>
        <v/>
      </c>
      <c r="L3934" s="31"/>
      <c r="M3934" s="40" t="str">
        <f t="shared" si="373"/>
        <v/>
      </c>
      <c r="Q3934" s="40" t="str">
        <f t="shared" si="374"/>
        <v/>
      </c>
      <c r="U3934" s="40" t="str">
        <f t="shared" si="375"/>
        <v/>
      </c>
      <c r="V3934" s="53"/>
      <c r="Y3934" s="40" t="str">
        <f t="shared" si="376"/>
        <v/>
      </c>
      <c r="AC3934" s="40" t="str">
        <f t="shared" si="377"/>
        <v/>
      </c>
    </row>
    <row r="3935" spans="9:29" x14ac:dyDescent="0.3">
      <c r="I3935" s="40" t="str">
        <f t="shared" si="372"/>
        <v/>
      </c>
      <c r="L3935" s="31"/>
      <c r="M3935" s="40" t="str">
        <f t="shared" si="373"/>
        <v/>
      </c>
      <c r="Q3935" s="40" t="str">
        <f t="shared" si="374"/>
        <v/>
      </c>
      <c r="U3935" s="40" t="str">
        <f t="shared" si="375"/>
        <v/>
      </c>
      <c r="V3935" s="53"/>
      <c r="Y3935" s="40" t="str">
        <f t="shared" si="376"/>
        <v/>
      </c>
      <c r="AC3935" s="40" t="str">
        <f t="shared" si="377"/>
        <v/>
      </c>
    </row>
    <row r="3936" spans="9:29" x14ac:dyDescent="0.3">
      <c r="I3936" s="40" t="str">
        <f t="shared" si="372"/>
        <v/>
      </c>
      <c r="L3936" s="31"/>
      <c r="M3936" s="40" t="str">
        <f t="shared" si="373"/>
        <v/>
      </c>
      <c r="Q3936" s="40" t="str">
        <f t="shared" si="374"/>
        <v/>
      </c>
      <c r="U3936" s="40" t="str">
        <f t="shared" si="375"/>
        <v/>
      </c>
      <c r="V3936" s="53"/>
      <c r="Y3936" s="40" t="str">
        <f t="shared" si="376"/>
        <v/>
      </c>
      <c r="AC3936" s="40" t="str">
        <f t="shared" si="377"/>
        <v/>
      </c>
    </row>
    <row r="3937" spans="9:29" x14ac:dyDescent="0.3">
      <c r="I3937" s="40" t="str">
        <f t="shared" si="372"/>
        <v/>
      </c>
      <c r="L3937" s="31"/>
      <c r="M3937" s="40" t="str">
        <f t="shared" si="373"/>
        <v/>
      </c>
      <c r="Q3937" s="40" t="str">
        <f t="shared" si="374"/>
        <v/>
      </c>
      <c r="U3937" s="40" t="str">
        <f t="shared" si="375"/>
        <v/>
      </c>
      <c r="V3937" s="53"/>
      <c r="Y3937" s="40" t="str">
        <f t="shared" si="376"/>
        <v/>
      </c>
      <c r="AC3937" s="40" t="str">
        <f t="shared" si="377"/>
        <v/>
      </c>
    </row>
    <row r="3938" spans="9:29" x14ac:dyDescent="0.3">
      <c r="I3938" s="40" t="str">
        <f t="shared" si="372"/>
        <v/>
      </c>
      <c r="L3938" s="31"/>
      <c r="M3938" s="40" t="str">
        <f t="shared" si="373"/>
        <v/>
      </c>
      <c r="Q3938" s="40" t="str">
        <f t="shared" si="374"/>
        <v/>
      </c>
      <c r="U3938" s="40" t="str">
        <f t="shared" si="375"/>
        <v/>
      </c>
      <c r="V3938" s="53"/>
      <c r="Y3938" s="40" t="str">
        <f t="shared" si="376"/>
        <v/>
      </c>
      <c r="AC3938" s="40" t="str">
        <f t="shared" si="377"/>
        <v/>
      </c>
    </row>
    <row r="3939" spans="9:29" x14ac:dyDescent="0.3">
      <c r="I3939" s="40" t="str">
        <f t="shared" si="372"/>
        <v/>
      </c>
      <c r="L3939" s="31"/>
      <c r="M3939" s="40" t="str">
        <f t="shared" si="373"/>
        <v/>
      </c>
      <c r="Q3939" s="40" t="str">
        <f t="shared" si="374"/>
        <v/>
      </c>
      <c r="U3939" s="40" t="str">
        <f t="shared" si="375"/>
        <v/>
      </c>
      <c r="V3939" s="53"/>
      <c r="Y3939" s="40" t="str">
        <f t="shared" si="376"/>
        <v/>
      </c>
      <c r="AC3939" s="40" t="str">
        <f t="shared" si="377"/>
        <v/>
      </c>
    </row>
    <row r="3940" spans="9:29" x14ac:dyDescent="0.3">
      <c r="I3940" s="40" t="str">
        <f t="shared" si="372"/>
        <v/>
      </c>
      <c r="L3940" s="31"/>
      <c r="M3940" s="40" t="str">
        <f t="shared" si="373"/>
        <v/>
      </c>
      <c r="Q3940" s="40" t="str">
        <f t="shared" si="374"/>
        <v/>
      </c>
      <c r="U3940" s="40" t="str">
        <f t="shared" si="375"/>
        <v/>
      </c>
      <c r="V3940" s="53"/>
      <c r="Y3940" s="40" t="str">
        <f t="shared" si="376"/>
        <v/>
      </c>
      <c r="AC3940" s="40" t="str">
        <f t="shared" si="377"/>
        <v/>
      </c>
    </row>
    <row r="3941" spans="9:29" x14ac:dyDescent="0.3">
      <c r="I3941" s="40" t="str">
        <f t="shared" si="372"/>
        <v/>
      </c>
      <c r="L3941" s="31"/>
      <c r="M3941" s="40" t="str">
        <f t="shared" si="373"/>
        <v/>
      </c>
      <c r="Q3941" s="40" t="str">
        <f t="shared" si="374"/>
        <v/>
      </c>
      <c r="U3941" s="40" t="str">
        <f t="shared" si="375"/>
        <v/>
      </c>
      <c r="V3941" s="53"/>
      <c r="Y3941" s="40" t="str">
        <f t="shared" si="376"/>
        <v/>
      </c>
      <c r="AC3941" s="40" t="str">
        <f t="shared" si="377"/>
        <v/>
      </c>
    </row>
    <row r="3942" spans="9:29" x14ac:dyDescent="0.3">
      <c r="I3942" s="40" t="str">
        <f t="shared" si="372"/>
        <v/>
      </c>
      <c r="L3942" s="31"/>
      <c r="M3942" s="40" t="str">
        <f t="shared" si="373"/>
        <v/>
      </c>
      <c r="Q3942" s="40" t="str">
        <f t="shared" si="374"/>
        <v/>
      </c>
      <c r="U3942" s="40" t="str">
        <f t="shared" si="375"/>
        <v/>
      </c>
      <c r="V3942" s="53"/>
      <c r="Y3942" s="40" t="str">
        <f t="shared" si="376"/>
        <v/>
      </c>
      <c r="AC3942" s="40" t="str">
        <f t="shared" si="377"/>
        <v/>
      </c>
    </row>
    <row r="3943" spans="9:29" x14ac:dyDescent="0.3">
      <c r="I3943" s="40" t="str">
        <f t="shared" si="372"/>
        <v/>
      </c>
      <c r="L3943" s="31"/>
      <c r="M3943" s="40" t="str">
        <f t="shared" si="373"/>
        <v/>
      </c>
      <c r="Q3943" s="40" t="str">
        <f t="shared" si="374"/>
        <v/>
      </c>
      <c r="U3943" s="40" t="str">
        <f t="shared" si="375"/>
        <v/>
      </c>
      <c r="V3943" s="53"/>
      <c r="Y3943" s="40" t="str">
        <f t="shared" si="376"/>
        <v/>
      </c>
      <c r="AC3943" s="40" t="str">
        <f t="shared" si="377"/>
        <v/>
      </c>
    </row>
    <row r="3944" spans="9:29" x14ac:dyDescent="0.3">
      <c r="I3944" s="40" t="str">
        <f t="shared" si="372"/>
        <v/>
      </c>
      <c r="L3944" s="31"/>
      <c r="M3944" s="40" t="str">
        <f t="shared" si="373"/>
        <v/>
      </c>
      <c r="Q3944" s="40" t="str">
        <f t="shared" si="374"/>
        <v/>
      </c>
      <c r="U3944" s="40" t="str">
        <f t="shared" si="375"/>
        <v/>
      </c>
      <c r="V3944" s="53"/>
      <c r="Y3944" s="40" t="str">
        <f t="shared" si="376"/>
        <v/>
      </c>
      <c r="AC3944" s="40" t="str">
        <f t="shared" si="377"/>
        <v/>
      </c>
    </row>
    <row r="3945" spans="9:29" x14ac:dyDescent="0.3">
      <c r="I3945" s="40" t="str">
        <f t="shared" si="372"/>
        <v/>
      </c>
      <c r="L3945" s="31"/>
      <c r="M3945" s="40" t="str">
        <f t="shared" si="373"/>
        <v/>
      </c>
      <c r="Q3945" s="40" t="str">
        <f t="shared" si="374"/>
        <v/>
      </c>
      <c r="U3945" s="40" t="str">
        <f t="shared" si="375"/>
        <v/>
      </c>
      <c r="V3945" s="53"/>
      <c r="Y3945" s="40" t="str">
        <f t="shared" si="376"/>
        <v/>
      </c>
      <c r="AC3945" s="40" t="str">
        <f t="shared" si="377"/>
        <v/>
      </c>
    </row>
    <row r="3946" spans="9:29" x14ac:dyDescent="0.3">
      <c r="I3946" s="40" t="str">
        <f t="shared" si="372"/>
        <v/>
      </c>
      <c r="L3946" s="31"/>
      <c r="M3946" s="40" t="str">
        <f t="shared" si="373"/>
        <v/>
      </c>
      <c r="Q3946" s="40" t="str">
        <f t="shared" si="374"/>
        <v/>
      </c>
      <c r="U3946" s="40" t="str">
        <f t="shared" si="375"/>
        <v/>
      </c>
      <c r="V3946" s="53"/>
      <c r="Y3946" s="40" t="str">
        <f t="shared" si="376"/>
        <v/>
      </c>
      <c r="AC3946" s="40" t="str">
        <f t="shared" si="377"/>
        <v/>
      </c>
    </row>
    <row r="3947" spans="9:29" x14ac:dyDescent="0.3">
      <c r="I3947" s="40" t="str">
        <f t="shared" si="372"/>
        <v/>
      </c>
      <c r="L3947" s="31"/>
      <c r="M3947" s="40" t="str">
        <f t="shared" si="373"/>
        <v/>
      </c>
      <c r="Q3947" s="40" t="str">
        <f t="shared" si="374"/>
        <v/>
      </c>
      <c r="U3947" s="40" t="str">
        <f t="shared" si="375"/>
        <v/>
      </c>
      <c r="V3947" s="53"/>
      <c r="Y3947" s="40" t="str">
        <f t="shared" si="376"/>
        <v/>
      </c>
      <c r="AC3947" s="40" t="str">
        <f t="shared" si="377"/>
        <v/>
      </c>
    </row>
    <row r="3948" spans="9:29" x14ac:dyDescent="0.3">
      <c r="I3948" s="40" t="str">
        <f t="shared" si="372"/>
        <v/>
      </c>
      <c r="L3948" s="31"/>
      <c r="M3948" s="40" t="str">
        <f t="shared" si="373"/>
        <v/>
      </c>
      <c r="Q3948" s="40" t="str">
        <f t="shared" si="374"/>
        <v/>
      </c>
      <c r="U3948" s="40" t="str">
        <f t="shared" si="375"/>
        <v/>
      </c>
      <c r="V3948" s="53"/>
      <c r="Y3948" s="40" t="str">
        <f t="shared" si="376"/>
        <v/>
      </c>
      <c r="AC3948" s="40" t="str">
        <f t="shared" si="377"/>
        <v/>
      </c>
    </row>
    <row r="3949" spans="9:29" x14ac:dyDescent="0.3">
      <c r="I3949" s="40" t="str">
        <f t="shared" si="372"/>
        <v/>
      </c>
      <c r="L3949" s="31"/>
      <c r="M3949" s="40" t="str">
        <f t="shared" si="373"/>
        <v/>
      </c>
      <c r="Q3949" s="40" t="str">
        <f t="shared" si="374"/>
        <v/>
      </c>
      <c r="U3949" s="40" t="str">
        <f t="shared" si="375"/>
        <v/>
      </c>
      <c r="V3949" s="53"/>
      <c r="Y3949" s="40" t="str">
        <f t="shared" si="376"/>
        <v/>
      </c>
      <c r="AC3949" s="40" t="str">
        <f t="shared" si="377"/>
        <v/>
      </c>
    </row>
    <row r="3950" spans="9:29" x14ac:dyDescent="0.3">
      <c r="I3950" s="40" t="str">
        <f t="shared" si="372"/>
        <v/>
      </c>
      <c r="L3950" s="31"/>
      <c r="M3950" s="40" t="str">
        <f t="shared" si="373"/>
        <v/>
      </c>
      <c r="Q3950" s="40" t="str">
        <f t="shared" si="374"/>
        <v/>
      </c>
      <c r="U3950" s="40" t="str">
        <f t="shared" si="375"/>
        <v/>
      </c>
      <c r="V3950" s="53"/>
      <c r="Y3950" s="40" t="str">
        <f t="shared" si="376"/>
        <v/>
      </c>
      <c r="AC3950" s="40" t="str">
        <f t="shared" si="377"/>
        <v/>
      </c>
    </row>
    <row r="3951" spans="9:29" x14ac:dyDescent="0.3">
      <c r="I3951" s="40" t="str">
        <f t="shared" si="372"/>
        <v/>
      </c>
      <c r="L3951" s="31"/>
      <c r="M3951" s="40" t="str">
        <f t="shared" si="373"/>
        <v/>
      </c>
      <c r="Q3951" s="40" t="str">
        <f t="shared" si="374"/>
        <v/>
      </c>
      <c r="U3951" s="40" t="str">
        <f t="shared" si="375"/>
        <v/>
      </c>
      <c r="V3951" s="53"/>
      <c r="Y3951" s="40" t="str">
        <f t="shared" si="376"/>
        <v/>
      </c>
      <c r="AC3951" s="40" t="str">
        <f t="shared" si="377"/>
        <v/>
      </c>
    </row>
    <row r="3952" spans="9:29" x14ac:dyDescent="0.3">
      <c r="I3952" s="40" t="str">
        <f t="shared" si="372"/>
        <v/>
      </c>
      <c r="L3952" s="31"/>
      <c r="M3952" s="40" t="str">
        <f t="shared" si="373"/>
        <v/>
      </c>
      <c r="Q3952" s="40" t="str">
        <f t="shared" si="374"/>
        <v/>
      </c>
      <c r="U3952" s="40" t="str">
        <f t="shared" si="375"/>
        <v/>
      </c>
      <c r="V3952" s="53"/>
      <c r="Y3952" s="40" t="str">
        <f t="shared" si="376"/>
        <v/>
      </c>
      <c r="AC3952" s="40" t="str">
        <f t="shared" si="377"/>
        <v/>
      </c>
    </row>
    <row r="3953" spans="9:29" x14ac:dyDescent="0.3">
      <c r="I3953" s="40" t="str">
        <f t="shared" si="372"/>
        <v/>
      </c>
      <c r="L3953" s="31"/>
      <c r="M3953" s="40" t="str">
        <f t="shared" si="373"/>
        <v/>
      </c>
      <c r="Q3953" s="40" t="str">
        <f t="shared" si="374"/>
        <v/>
      </c>
      <c r="U3953" s="40" t="str">
        <f t="shared" si="375"/>
        <v/>
      </c>
      <c r="V3953" s="53"/>
      <c r="Y3953" s="40" t="str">
        <f t="shared" si="376"/>
        <v/>
      </c>
      <c r="AC3953" s="40" t="str">
        <f t="shared" si="377"/>
        <v/>
      </c>
    </row>
    <row r="3954" spans="9:29" x14ac:dyDescent="0.3">
      <c r="I3954" s="40" t="str">
        <f t="shared" si="372"/>
        <v/>
      </c>
      <c r="L3954" s="31"/>
      <c r="M3954" s="40" t="str">
        <f t="shared" si="373"/>
        <v/>
      </c>
      <c r="Q3954" s="40" t="str">
        <f t="shared" si="374"/>
        <v/>
      </c>
      <c r="U3954" s="40" t="str">
        <f t="shared" si="375"/>
        <v/>
      </c>
      <c r="V3954" s="53"/>
      <c r="Y3954" s="40" t="str">
        <f t="shared" si="376"/>
        <v/>
      </c>
      <c r="AC3954" s="40" t="str">
        <f t="shared" si="377"/>
        <v/>
      </c>
    </row>
    <row r="3955" spans="9:29" x14ac:dyDescent="0.3">
      <c r="I3955" s="40" t="str">
        <f t="shared" si="372"/>
        <v/>
      </c>
      <c r="L3955" s="31"/>
      <c r="M3955" s="40" t="str">
        <f t="shared" si="373"/>
        <v/>
      </c>
      <c r="Q3955" s="40" t="str">
        <f t="shared" si="374"/>
        <v/>
      </c>
      <c r="U3955" s="40" t="str">
        <f t="shared" si="375"/>
        <v/>
      </c>
      <c r="V3955" s="53"/>
      <c r="Y3955" s="40" t="str">
        <f t="shared" si="376"/>
        <v/>
      </c>
      <c r="AC3955" s="40" t="str">
        <f t="shared" si="377"/>
        <v/>
      </c>
    </row>
    <row r="3956" spans="9:29" x14ac:dyDescent="0.3">
      <c r="I3956" s="40" t="str">
        <f t="shared" si="372"/>
        <v/>
      </c>
      <c r="L3956" s="31"/>
      <c r="M3956" s="40" t="str">
        <f t="shared" si="373"/>
        <v/>
      </c>
      <c r="Q3956" s="40" t="str">
        <f t="shared" si="374"/>
        <v/>
      </c>
      <c r="U3956" s="40" t="str">
        <f t="shared" si="375"/>
        <v/>
      </c>
      <c r="V3956" s="53"/>
      <c r="Y3956" s="40" t="str">
        <f t="shared" si="376"/>
        <v/>
      </c>
      <c r="AC3956" s="40" t="str">
        <f t="shared" si="377"/>
        <v/>
      </c>
    </row>
    <row r="3957" spans="9:29" x14ac:dyDescent="0.3">
      <c r="I3957" s="40" t="str">
        <f t="shared" si="372"/>
        <v/>
      </c>
      <c r="L3957" s="31"/>
      <c r="M3957" s="40" t="str">
        <f t="shared" si="373"/>
        <v/>
      </c>
      <c r="Q3957" s="40" t="str">
        <f t="shared" si="374"/>
        <v/>
      </c>
      <c r="U3957" s="40" t="str">
        <f t="shared" si="375"/>
        <v/>
      </c>
      <c r="V3957" s="53"/>
      <c r="Y3957" s="40" t="str">
        <f t="shared" si="376"/>
        <v/>
      </c>
      <c r="AC3957" s="40" t="str">
        <f t="shared" si="377"/>
        <v/>
      </c>
    </row>
    <row r="3958" spans="9:29" x14ac:dyDescent="0.3">
      <c r="I3958" s="40" t="str">
        <f t="shared" si="372"/>
        <v/>
      </c>
      <c r="L3958" s="31"/>
      <c r="M3958" s="40" t="str">
        <f t="shared" si="373"/>
        <v/>
      </c>
      <c r="Q3958" s="40" t="str">
        <f t="shared" si="374"/>
        <v/>
      </c>
      <c r="U3958" s="40" t="str">
        <f t="shared" si="375"/>
        <v/>
      </c>
      <c r="V3958" s="53"/>
      <c r="Y3958" s="40" t="str">
        <f t="shared" si="376"/>
        <v/>
      </c>
      <c r="AC3958" s="40" t="str">
        <f t="shared" si="377"/>
        <v/>
      </c>
    </row>
    <row r="3959" spans="9:29" x14ac:dyDescent="0.3">
      <c r="I3959" s="40" t="str">
        <f t="shared" si="372"/>
        <v/>
      </c>
      <c r="L3959" s="31"/>
      <c r="M3959" s="40" t="str">
        <f t="shared" si="373"/>
        <v/>
      </c>
      <c r="Q3959" s="40" t="str">
        <f t="shared" si="374"/>
        <v/>
      </c>
      <c r="U3959" s="40" t="str">
        <f t="shared" si="375"/>
        <v/>
      </c>
      <c r="V3959" s="53"/>
      <c r="Y3959" s="40" t="str">
        <f t="shared" si="376"/>
        <v/>
      </c>
      <c r="AC3959" s="40" t="str">
        <f t="shared" si="377"/>
        <v/>
      </c>
    </row>
    <row r="3960" spans="9:29" x14ac:dyDescent="0.3">
      <c r="I3960" s="40" t="str">
        <f t="shared" si="372"/>
        <v/>
      </c>
      <c r="L3960" s="31"/>
      <c r="M3960" s="40" t="str">
        <f t="shared" si="373"/>
        <v/>
      </c>
      <c r="Q3960" s="40" t="str">
        <f t="shared" si="374"/>
        <v/>
      </c>
      <c r="U3960" s="40" t="str">
        <f t="shared" si="375"/>
        <v/>
      </c>
      <c r="V3960" s="53"/>
      <c r="Y3960" s="40" t="str">
        <f t="shared" si="376"/>
        <v/>
      </c>
      <c r="AC3960" s="40" t="str">
        <f t="shared" si="377"/>
        <v/>
      </c>
    </row>
    <row r="3961" spans="9:29" x14ac:dyDescent="0.3">
      <c r="I3961" s="40" t="str">
        <f t="shared" si="372"/>
        <v/>
      </c>
      <c r="L3961" s="31"/>
      <c r="M3961" s="40" t="str">
        <f t="shared" si="373"/>
        <v/>
      </c>
      <c r="Q3961" s="40" t="str">
        <f t="shared" si="374"/>
        <v/>
      </c>
      <c r="U3961" s="40" t="str">
        <f t="shared" si="375"/>
        <v/>
      </c>
      <c r="V3961" s="53"/>
      <c r="Y3961" s="40" t="str">
        <f t="shared" si="376"/>
        <v/>
      </c>
      <c r="AC3961" s="40" t="str">
        <f t="shared" si="377"/>
        <v/>
      </c>
    </row>
    <row r="3962" spans="9:29" x14ac:dyDescent="0.3">
      <c r="I3962" s="40" t="str">
        <f t="shared" si="372"/>
        <v/>
      </c>
      <c r="L3962" s="31"/>
      <c r="M3962" s="40" t="str">
        <f t="shared" si="373"/>
        <v/>
      </c>
      <c r="Q3962" s="40" t="str">
        <f t="shared" si="374"/>
        <v/>
      </c>
      <c r="U3962" s="40" t="str">
        <f t="shared" si="375"/>
        <v/>
      </c>
      <c r="V3962" s="53"/>
      <c r="Y3962" s="40" t="str">
        <f t="shared" si="376"/>
        <v/>
      </c>
      <c r="AC3962" s="40" t="str">
        <f t="shared" si="377"/>
        <v/>
      </c>
    </row>
    <row r="3963" spans="9:29" x14ac:dyDescent="0.3">
      <c r="I3963" s="40" t="str">
        <f t="shared" si="372"/>
        <v/>
      </c>
      <c r="L3963" s="31"/>
      <c r="M3963" s="40" t="str">
        <f t="shared" si="373"/>
        <v/>
      </c>
      <c r="Q3963" s="40" t="str">
        <f t="shared" si="374"/>
        <v/>
      </c>
      <c r="U3963" s="40" t="str">
        <f t="shared" si="375"/>
        <v/>
      </c>
      <c r="V3963" s="53"/>
      <c r="Y3963" s="40" t="str">
        <f t="shared" si="376"/>
        <v/>
      </c>
      <c r="AC3963" s="40" t="str">
        <f t="shared" si="377"/>
        <v/>
      </c>
    </row>
    <row r="3964" spans="9:29" x14ac:dyDescent="0.3">
      <c r="I3964" s="40" t="str">
        <f t="shared" si="372"/>
        <v/>
      </c>
      <c r="L3964" s="31"/>
      <c r="M3964" s="40" t="str">
        <f t="shared" si="373"/>
        <v/>
      </c>
      <c r="Q3964" s="40" t="str">
        <f t="shared" si="374"/>
        <v/>
      </c>
      <c r="U3964" s="40" t="str">
        <f t="shared" si="375"/>
        <v/>
      </c>
      <c r="V3964" s="53"/>
      <c r="Y3964" s="40" t="str">
        <f t="shared" si="376"/>
        <v/>
      </c>
      <c r="AC3964" s="40" t="str">
        <f t="shared" si="377"/>
        <v/>
      </c>
    </row>
    <row r="3965" spans="9:29" x14ac:dyDescent="0.3">
      <c r="I3965" s="40" t="str">
        <f t="shared" si="372"/>
        <v/>
      </c>
      <c r="L3965" s="31"/>
      <c r="M3965" s="40" t="str">
        <f t="shared" si="373"/>
        <v/>
      </c>
      <c r="Q3965" s="40" t="str">
        <f t="shared" si="374"/>
        <v/>
      </c>
      <c r="U3965" s="40" t="str">
        <f t="shared" si="375"/>
        <v/>
      </c>
      <c r="V3965" s="53"/>
      <c r="Y3965" s="40" t="str">
        <f t="shared" si="376"/>
        <v/>
      </c>
      <c r="AC3965" s="40" t="str">
        <f t="shared" si="377"/>
        <v/>
      </c>
    </row>
    <row r="3966" spans="9:29" x14ac:dyDescent="0.3">
      <c r="I3966" s="40" t="str">
        <f t="shared" si="372"/>
        <v/>
      </c>
      <c r="L3966" s="31"/>
      <c r="M3966" s="40" t="str">
        <f t="shared" si="373"/>
        <v/>
      </c>
      <c r="Q3966" s="40" t="str">
        <f t="shared" si="374"/>
        <v/>
      </c>
      <c r="U3966" s="40" t="str">
        <f t="shared" si="375"/>
        <v/>
      </c>
      <c r="V3966" s="53"/>
      <c r="Y3966" s="40" t="str">
        <f t="shared" si="376"/>
        <v/>
      </c>
      <c r="AC3966" s="40" t="str">
        <f t="shared" si="377"/>
        <v/>
      </c>
    </row>
    <row r="3967" spans="9:29" x14ac:dyDescent="0.3">
      <c r="I3967" s="40" t="str">
        <f t="shared" si="372"/>
        <v/>
      </c>
      <c r="L3967" s="31"/>
      <c r="M3967" s="40" t="str">
        <f t="shared" si="373"/>
        <v/>
      </c>
      <c r="Q3967" s="40" t="str">
        <f t="shared" si="374"/>
        <v/>
      </c>
      <c r="U3967" s="40" t="str">
        <f t="shared" si="375"/>
        <v/>
      </c>
      <c r="V3967" s="53"/>
      <c r="Y3967" s="40" t="str">
        <f t="shared" si="376"/>
        <v/>
      </c>
      <c r="AC3967" s="40" t="str">
        <f t="shared" si="377"/>
        <v/>
      </c>
    </row>
    <row r="3968" spans="9:29" x14ac:dyDescent="0.3">
      <c r="I3968" s="40" t="str">
        <f t="shared" si="372"/>
        <v/>
      </c>
      <c r="L3968" s="31"/>
      <c r="M3968" s="40" t="str">
        <f t="shared" si="373"/>
        <v/>
      </c>
      <c r="Q3968" s="40" t="str">
        <f t="shared" si="374"/>
        <v/>
      </c>
      <c r="U3968" s="40" t="str">
        <f t="shared" si="375"/>
        <v/>
      </c>
      <c r="V3968" s="53"/>
      <c r="Y3968" s="40" t="str">
        <f t="shared" si="376"/>
        <v/>
      </c>
      <c r="AC3968" s="40" t="str">
        <f t="shared" si="377"/>
        <v/>
      </c>
    </row>
    <row r="3969" spans="9:29" x14ac:dyDescent="0.3">
      <c r="I3969" s="40" t="str">
        <f t="shared" si="372"/>
        <v/>
      </c>
      <c r="L3969" s="31"/>
      <c r="M3969" s="40" t="str">
        <f t="shared" si="373"/>
        <v/>
      </c>
      <c r="Q3969" s="40" t="str">
        <f t="shared" si="374"/>
        <v/>
      </c>
      <c r="U3969" s="40" t="str">
        <f t="shared" si="375"/>
        <v/>
      </c>
      <c r="V3969" s="53"/>
      <c r="Y3969" s="40" t="str">
        <f t="shared" si="376"/>
        <v/>
      </c>
      <c r="AC3969" s="40" t="str">
        <f t="shared" si="377"/>
        <v/>
      </c>
    </row>
    <row r="3970" spans="9:29" x14ac:dyDescent="0.3">
      <c r="I3970" s="40" t="str">
        <f t="shared" si="372"/>
        <v/>
      </c>
      <c r="L3970" s="31"/>
      <c r="M3970" s="40" t="str">
        <f t="shared" si="373"/>
        <v/>
      </c>
      <c r="Q3970" s="40" t="str">
        <f t="shared" si="374"/>
        <v/>
      </c>
      <c r="U3970" s="40" t="str">
        <f t="shared" si="375"/>
        <v/>
      </c>
      <c r="V3970" s="53"/>
      <c r="Y3970" s="40" t="str">
        <f t="shared" si="376"/>
        <v/>
      </c>
      <c r="AC3970" s="40" t="str">
        <f t="shared" si="377"/>
        <v/>
      </c>
    </row>
    <row r="3971" spans="9:29" x14ac:dyDescent="0.3">
      <c r="I3971" s="40" t="str">
        <f t="shared" si="372"/>
        <v/>
      </c>
      <c r="L3971" s="31"/>
      <c r="M3971" s="40" t="str">
        <f t="shared" si="373"/>
        <v/>
      </c>
      <c r="Q3971" s="40" t="str">
        <f t="shared" si="374"/>
        <v/>
      </c>
      <c r="U3971" s="40" t="str">
        <f t="shared" si="375"/>
        <v/>
      </c>
      <c r="V3971" s="53"/>
      <c r="Y3971" s="40" t="str">
        <f t="shared" si="376"/>
        <v/>
      </c>
      <c r="AC3971" s="40" t="str">
        <f t="shared" si="377"/>
        <v/>
      </c>
    </row>
    <row r="3972" spans="9:29" x14ac:dyDescent="0.3">
      <c r="I3972" s="40" t="str">
        <f t="shared" ref="I3972:I4035" si="378">IF(H3972="","",IF(H3972="**","",ABS(H3972*100)))</f>
        <v/>
      </c>
      <c r="L3972" s="31"/>
      <c r="M3972" s="40" t="str">
        <f t="shared" ref="M3972:M4035" si="379">IF(L3972="","",IF(L3972="**","",ABS(L3972*100)))</f>
        <v/>
      </c>
      <c r="Q3972" s="40" t="str">
        <f t="shared" ref="Q3972:Q4035" si="380">IF(P3972="","",IF(P3972="**","",ABS(P3972*100)))</f>
        <v/>
      </c>
      <c r="U3972" s="40" t="str">
        <f t="shared" ref="U3972:U4035" si="381">IF(T3972="","",IF(T3972="**","",ABS(T3972*100)))</f>
        <v/>
      </c>
      <c r="V3972" s="53"/>
      <c r="Y3972" s="40" t="str">
        <f t="shared" ref="Y3972:Y4035" si="382">IF(X3972="","",IF(X3972="**","",ABS(X3972*100)))</f>
        <v/>
      </c>
      <c r="AC3972" s="40" t="str">
        <f t="shared" ref="AC3972:AC4035" si="383">IF(AB3972="","",IF(AB3972="**","",ABS(AB3972*100)))</f>
        <v/>
      </c>
    </row>
    <row r="3973" spans="9:29" x14ac:dyDescent="0.3">
      <c r="I3973" s="40" t="str">
        <f t="shared" si="378"/>
        <v/>
      </c>
      <c r="L3973" s="31"/>
      <c r="M3973" s="40" t="str">
        <f t="shared" si="379"/>
        <v/>
      </c>
      <c r="Q3973" s="40" t="str">
        <f t="shared" si="380"/>
        <v/>
      </c>
      <c r="U3973" s="40" t="str">
        <f t="shared" si="381"/>
        <v/>
      </c>
      <c r="V3973" s="53"/>
      <c r="Y3973" s="40" t="str">
        <f t="shared" si="382"/>
        <v/>
      </c>
      <c r="AC3973" s="40" t="str">
        <f t="shared" si="383"/>
        <v/>
      </c>
    </row>
    <row r="3974" spans="9:29" x14ac:dyDescent="0.3">
      <c r="I3974" s="40" t="str">
        <f t="shared" si="378"/>
        <v/>
      </c>
      <c r="L3974" s="31"/>
      <c r="M3974" s="40" t="str">
        <f t="shared" si="379"/>
        <v/>
      </c>
      <c r="Q3974" s="40" t="str">
        <f t="shared" si="380"/>
        <v/>
      </c>
      <c r="U3974" s="40" t="str">
        <f t="shared" si="381"/>
        <v/>
      </c>
      <c r="V3974" s="53"/>
      <c r="Y3974" s="40" t="str">
        <f t="shared" si="382"/>
        <v/>
      </c>
      <c r="AC3974" s="40" t="str">
        <f t="shared" si="383"/>
        <v/>
      </c>
    </row>
    <row r="3975" spans="9:29" x14ac:dyDescent="0.3">
      <c r="I3975" s="40" t="str">
        <f t="shared" si="378"/>
        <v/>
      </c>
      <c r="L3975" s="31"/>
      <c r="M3975" s="40" t="str">
        <f t="shared" si="379"/>
        <v/>
      </c>
      <c r="Q3975" s="40" t="str">
        <f t="shared" si="380"/>
        <v/>
      </c>
      <c r="U3975" s="40" t="str">
        <f t="shared" si="381"/>
        <v/>
      </c>
      <c r="V3975" s="53"/>
      <c r="Y3975" s="40" t="str">
        <f t="shared" si="382"/>
        <v/>
      </c>
      <c r="AC3975" s="40" t="str">
        <f t="shared" si="383"/>
        <v/>
      </c>
    </row>
    <row r="3976" spans="9:29" x14ac:dyDescent="0.3">
      <c r="I3976" s="40" t="str">
        <f t="shared" si="378"/>
        <v/>
      </c>
      <c r="L3976" s="31"/>
      <c r="M3976" s="40" t="str">
        <f t="shared" si="379"/>
        <v/>
      </c>
      <c r="Q3976" s="40" t="str">
        <f t="shared" si="380"/>
        <v/>
      </c>
      <c r="U3976" s="40" t="str">
        <f t="shared" si="381"/>
        <v/>
      </c>
      <c r="V3976" s="53"/>
      <c r="Y3976" s="40" t="str">
        <f t="shared" si="382"/>
        <v/>
      </c>
      <c r="AC3976" s="40" t="str">
        <f t="shared" si="383"/>
        <v/>
      </c>
    </row>
    <row r="3977" spans="9:29" x14ac:dyDescent="0.3">
      <c r="I3977" s="40" t="str">
        <f t="shared" si="378"/>
        <v/>
      </c>
      <c r="L3977" s="31"/>
      <c r="M3977" s="40" t="str">
        <f t="shared" si="379"/>
        <v/>
      </c>
      <c r="Q3977" s="40" t="str">
        <f t="shared" si="380"/>
        <v/>
      </c>
      <c r="U3977" s="40" t="str">
        <f t="shared" si="381"/>
        <v/>
      </c>
      <c r="V3977" s="53"/>
      <c r="Y3977" s="40" t="str">
        <f t="shared" si="382"/>
        <v/>
      </c>
      <c r="AC3977" s="40" t="str">
        <f t="shared" si="383"/>
        <v/>
      </c>
    </row>
    <row r="3978" spans="9:29" x14ac:dyDescent="0.3">
      <c r="I3978" s="40" t="str">
        <f t="shared" si="378"/>
        <v/>
      </c>
      <c r="L3978" s="31"/>
      <c r="M3978" s="40" t="str">
        <f t="shared" si="379"/>
        <v/>
      </c>
      <c r="Q3978" s="40" t="str">
        <f t="shared" si="380"/>
        <v/>
      </c>
      <c r="U3978" s="40" t="str">
        <f t="shared" si="381"/>
        <v/>
      </c>
      <c r="V3978" s="53"/>
      <c r="Y3978" s="40" t="str">
        <f t="shared" si="382"/>
        <v/>
      </c>
      <c r="AC3978" s="40" t="str">
        <f t="shared" si="383"/>
        <v/>
      </c>
    </row>
    <row r="3979" spans="9:29" x14ac:dyDescent="0.3">
      <c r="I3979" s="40" t="str">
        <f t="shared" si="378"/>
        <v/>
      </c>
      <c r="L3979" s="31"/>
      <c r="M3979" s="40" t="str">
        <f t="shared" si="379"/>
        <v/>
      </c>
      <c r="Q3979" s="40" t="str">
        <f t="shared" si="380"/>
        <v/>
      </c>
      <c r="U3979" s="40" t="str">
        <f t="shared" si="381"/>
        <v/>
      </c>
      <c r="V3979" s="53"/>
      <c r="Y3979" s="40" t="str">
        <f t="shared" si="382"/>
        <v/>
      </c>
      <c r="AC3979" s="40" t="str">
        <f t="shared" si="383"/>
        <v/>
      </c>
    </row>
    <row r="3980" spans="9:29" x14ac:dyDescent="0.3">
      <c r="I3980" s="40" t="str">
        <f t="shared" si="378"/>
        <v/>
      </c>
      <c r="L3980" s="31"/>
      <c r="M3980" s="40" t="str">
        <f t="shared" si="379"/>
        <v/>
      </c>
      <c r="Q3980" s="40" t="str">
        <f t="shared" si="380"/>
        <v/>
      </c>
      <c r="U3980" s="40" t="str">
        <f t="shared" si="381"/>
        <v/>
      </c>
      <c r="V3980" s="53"/>
      <c r="Y3980" s="40" t="str">
        <f t="shared" si="382"/>
        <v/>
      </c>
      <c r="AC3980" s="40" t="str">
        <f t="shared" si="383"/>
        <v/>
      </c>
    </row>
    <row r="3981" spans="9:29" x14ac:dyDescent="0.3">
      <c r="I3981" s="40" t="str">
        <f t="shared" si="378"/>
        <v/>
      </c>
      <c r="L3981" s="31"/>
      <c r="M3981" s="40" t="str">
        <f t="shared" si="379"/>
        <v/>
      </c>
      <c r="Q3981" s="40" t="str">
        <f t="shared" si="380"/>
        <v/>
      </c>
      <c r="U3981" s="40" t="str">
        <f t="shared" si="381"/>
        <v/>
      </c>
      <c r="V3981" s="53"/>
      <c r="Y3981" s="40" t="str">
        <f t="shared" si="382"/>
        <v/>
      </c>
      <c r="AC3981" s="40" t="str">
        <f t="shared" si="383"/>
        <v/>
      </c>
    </row>
    <row r="3982" spans="9:29" x14ac:dyDescent="0.3">
      <c r="I3982" s="40" t="str">
        <f t="shared" si="378"/>
        <v/>
      </c>
      <c r="L3982" s="31"/>
      <c r="M3982" s="40" t="str">
        <f t="shared" si="379"/>
        <v/>
      </c>
      <c r="Q3982" s="40" t="str">
        <f t="shared" si="380"/>
        <v/>
      </c>
      <c r="U3982" s="40" t="str">
        <f t="shared" si="381"/>
        <v/>
      </c>
      <c r="V3982" s="53"/>
      <c r="Y3982" s="40" t="str">
        <f t="shared" si="382"/>
        <v/>
      </c>
      <c r="AC3982" s="40" t="str">
        <f t="shared" si="383"/>
        <v/>
      </c>
    </row>
    <row r="3983" spans="9:29" x14ac:dyDescent="0.3">
      <c r="I3983" s="40" t="str">
        <f t="shared" si="378"/>
        <v/>
      </c>
      <c r="L3983" s="31"/>
      <c r="M3983" s="40" t="str">
        <f t="shared" si="379"/>
        <v/>
      </c>
      <c r="Q3983" s="40" t="str">
        <f t="shared" si="380"/>
        <v/>
      </c>
      <c r="U3983" s="40" t="str">
        <f t="shared" si="381"/>
        <v/>
      </c>
      <c r="V3983" s="53"/>
      <c r="Y3983" s="40" t="str">
        <f t="shared" si="382"/>
        <v/>
      </c>
      <c r="AC3983" s="40" t="str">
        <f t="shared" si="383"/>
        <v/>
      </c>
    </row>
    <row r="3984" spans="9:29" x14ac:dyDescent="0.3">
      <c r="I3984" s="40" t="str">
        <f t="shared" si="378"/>
        <v/>
      </c>
      <c r="L3984" s="31"/>
      <c r="M3984" s="40" t="str">
        <f t="shared" si="379"/>
        <v/>
      </c>
      <c r="Q3984" s="40" t="str">
        <f t="shared" si="380"/>
        <v/>
      </c>
      <c r="U3984" s="40" t="str">
        <f t="shared" si="381"/>
        <v/>
      </c>
      <c r="V3984" s="53"/>
      <c r="Y3984" s="40" t="str">
        <f t="shared" si="382"/>
        <v/>
      </c>
      <c r="AC3984" s="40" t="str">
        <f t="shared" si="383"/>
        <v/>
      </c>
    </row>
    <row r="3985" spans="9:29" x14ac:dyDescent="0.3">
      <c r="I3985" s="40" t="str">
        <f t="shared" si="378"/>
        <v/>
      </c>
      <c r="L3985" s="31"/>
      <c r="M3985" s="40" t="str">
        <f t="shared" si="379"/>
        <v/>
      </c>
      <c r="Q3985" s="40" t="str">
        <f t="shared" si="380"/>
        <v/>
      </c>
      <c r="U3985" s="40" t="str">
        <f t="shared" si="381"/>
        <v/>
      </c>
      <c r="V3985" s="53"/>
      <c r="Y3985" s="40" t="str">
        <f t="shared" si="382"/>
        <v/>
      </c>
      <c r="AC3985" s="40" t="str">
        <f t="shared" si="383"/>
        <v/>
      </c>
    </row>
    <row r="3986" spans="9:29" x14ac:dyDescent="0.3">
      <c r="I3986" s="40" t="str">
        <f t="shared" si="378"/>
        <v/>
      </c>
      <c r="L3986" s="31"/>
      <c r="M3986" s="40" t="str">
        <f t="shared" si="379"/>
        <v/>
      </c>
      <c r="Q3986" s="40" t="str">
        <f t="shared" si="380"/>
        <v/>
      </c>
      <c r="U3986" s="40" t="str">
        <f t="shared" si="381"/>
        <v/>
      </c>
      <c r="V3986" s="53"/>
      <c r="Y3986" s="40" t="str">
        <f t="shared" si="382"/>
        <v/>
      </c>
      <c r="AC3986" s="40" t="str">
        <f t="shared" si="383"/>
        <v/>
      </c>
    </row>
    <row r="3987" spans="9:29" x14ac:dyDescent="0.3">
      <c r="I3987" s="40" t="str">
        <f t="shared" si="378"/>
        <v/>
      </c>
      <c r="L3987" s="31"/>
      <c r="M3987" s="40" t="str">
        <f t="shared" si="379"/>
        <v/>
      </c>
      <c r="Q3987" s="40" t="str">
        <f t="shared" si="380"/>
        <v/>
      </c>
      <c r="U3987" s="40" t="str">
        <f t="shared" si="381"/>
        <v/>
      </c>
      <c r="V3987" s="53"/>
      <c r="Y3987" s="40" t="str">
        <f t="shared" si="382"/>
        <v/>
      </c>
      <c r="AC3987" s="40" t="str">
        <f t="shared" si="383"/>
        <v/>
      </c>
    </row>
    <row r="3988" spans="9:29" x14ac:dyDescent="0.3">
      <c r="I3988" s="40" t="str">
        <f t="shared" si="378"/>
        <v/>
      </c>
      <c r="L3988" s="31"/>
      <c r="M3988" s="40" t="str">
        <f t="shared" si="379"/>
        <v/>
      </c>
      <c r="Q3988" s="40" t="str">
        <f t="shared" si="380"/>
        <v/>
      </c>
      <c r="U3988" s="40" t="str">
        <f t="shared" si="381"/>
        <v/>
      </c>
      <c r="V3988" s="53"/>
      <c r="Y3988" s="40" t="str">
        <f t="shared" si="382"/>
        <v/>
      </c>
      <c r="AC3988" s="40" t="str">
        <f t="shared" si="383"/>
        <v/>
      </c>
    </row>
    <row r="3989" spans="9:29" x14ac:dyDescent="0.3">
      <c r="I3989" s="40" t="str">
        <f t="shared" si="378"/>
        <v/>
      </c>
      <c r="L3989" s="31"/>
      <c r="M3989" s="40" t="str">
        <f t="shared" si="379"/>
        <v/>
      </c>
      <c r="Q3989" s="40" t="str">
        <f t="shared" si="380"/>
        <v/>
      </c>
      <c r="U3989" s="40" t="str">
        <f t="shared" si="381"/>
        <v/>
      </c>
      <c r="V3989" s="53"/>
      <c r="Y3989" s="40" t="str">
        <f t="shared" si="382"/>
        <v/>
      </c>
      <c r="AC3989" s="40" t="str">
        <f t="shared" si="383"/>
        <v/>
      </c>
    </row>
    <row r="3990" spans="9:29" x14ac:dyDescent="0.3">
      <c r="I3990" s="40" t="str">
        <f t="shared" si="378"/>
        <v/>
      </c>
      <c r="L3990" s="31"/>
      <c r="M3990" s="40" t="str">
        <f t="shared" si="379"/>
        <v/>
      </c>
      <c r="Q3990" s="40" t="str">
        <f t="shared" si="380"/>
        <v/>
      </c>
      <c r="U3990" s="40" t="str">
        <f t="shared" si="381"/>
        <v/>
      </c>
      <c r="V3990" s="53"/>
      <c r="Y3990" s="40" t="str">
        <f t="shared" si="382"/>
        <v/>
      </c>
      <c r="AC3990" s="40" t="str">
        <f t="shared" si="383"/>
        <v/>
      </c>
    </row>
    <row r="3991" spans="9:29" x14ac:dyDescent="0.3">
      <c r="I3991" s="40" t="str">
        <f t="shared" si="378"/>
        <v/>
      </c>
      <c r="L3991" s="31"/>
      <c r="M3991" s="40" t="str">
        <f t="shared" si="379"/>
        <v/>
      </c>
      <c r="Q3991" s="40" t="str">
        <f t="shared" si="380"/>
        <v/>
      </c>
      <c r="U3991" s="40" t="str">
        <f t="shared" si="381"/>
        <v/>
      </c>
      <c r="V3991" s="53"/>
      <c r="Y3991" s="40" t="str">
        <f t="shared" si="382"/>
        <v/>
      </c>
      <c r="AC3991" s="40" t="str">
        <f t="shared" si="383"/>
        <v/>
      </c>
    </row>
    <row r="3992" spans="9:29" x14ac:dyDescent="0.3">
      <c r="I3992" s="40" t="str">
        <f t="shared" si="378"/>
        <v/>
      </c>
      <c r="L3992" s="31"/>
      <c r="M3992" s="40" t="str">
        <f t="shared" si="379"/>
        <v/>
      </c>
      <c r="Q3992" s="40" t="str">
        <f t="shared" si="380"/>
        <v/>
      </c>
      <c r="U3992" s="40" t="str">
        <f t="shared" si="381"/>
        <v/>
      </c>
      <c r="V3992" s="53"/>
      <c r="Y3992" s="40" t="str">
        <f t="shared" si="382"/>
        <v/>
      </c>
      <c r="AC3992" s="40" t="str">
        <f t="shared" si="383"/>
        <v/>
      </c>
    </row>
    <row r="3993" spans="9:29" x14ac:dyDescent="0.3">
      <c r="I3993" s="40" t="str">
        <f t="shared" si="378"/>
        <v/>
      </c>
      <c r="L3993" s="31"/>
      <c r="M3993" s="40" t="str">
        <f t="shared" si="379"/>
        <v/>
      </c>
      <c r="Q3993" s="40" t="str">
        <f t="shared" si="380"/>
        <v/>
      </c>
      <c r="U3993" s="40" t="str">
        <f t="shared" si="381"/>
        <v/>
      </c>
      <c r="V3993" s="53"/>
      <c r="Y3993" s="40" t="str">
        <f t="shared" si="382"/>
        <v/>
      </c>
      <c r="AC3993" s="40" t="str">
        <f t="shared" si="383"/>
        <v/>
      </c>
    </row>
    <row r="3994" spans="9:29" x14ac:dyDescent="0.3">
      <c r="I3994" s="40" t="str">
        <f t="shared" si="378"/>
        <v/>
      </c>
      <c r="L3994" s="31"/>
      <c r="M3994" s="40" t="str">
        <f t="shared" si="379"/>
        <v/>
      </c>
      <c r="Q3994" s="40" t="str">
        <f t="shared" si="380"/>
        <v/>
      </c>
      <c r="U3994" s="40" t="str">
        <f t="shared" si="381"/>
        <v/>
      </c>
      <c r="V3994" s="53"/>
      <c r="Y3994" s="40" t="str">
        <f t="shared" si="382"/>
        <v/>
      </c>
      <c r="AC3994" s="40" t="str">
        <f t="shared" si="383"/>
        <v/>
      </c>
    </row>
    <row r="3995" spans="9:29" x14ac:dyDescent="0.3">
      <c r="I3995" s="40" t="str">
        <f t="shared" si="378"/>
        <v/>
      </c>
      <c r="L3995" s="31"/>
      <c r="M3995" s="40" t="str">
        <f t="shared" si="379"/>
        <v/>
      </c>
      <c r="Q3995" s="40" t="str">
        <f t="shared" si="380"/>
        <v/>
      </c>
      <c r="U3995" s="40" t="str">
        <f t="shared" si="381"/>
        <v/>
      </c>
      <c r="V3995" s="53"/>
      <c r="Y3995" s="40" t="str">
        <f t="shared" si="382"/>
        <v/>
      </c>
      <c r="AC3995" s="40" t="str">
        <f t="shared" si="383"/>
        <v/>
      </c>
    </row>
    <row r="3996" spans="9:29" x14ac:dyDescent="0.3">
      <c r="I3996" s="40" t="str">
        <f t="shared" si="378"/>
        <v/>
      </c>
      <c r="L3996" s="31"/>
      <c r="M3996" s="40" t="str">
        <f t="shared" si="379"/>
        <v/>
      </c>
      <c r="Q3996" s="40" t="str">
        <f t="shared" si="380"/>
        <v/>
      </c>
      <c r="U3996" s="40" t="str">
        <f t="shared" si="381"/>
        <v/>
      </c>
      <c r="V3996" s="53"/>
      <c r="Y3996" s="40" t="str">
        <f t="shared" si="382"/>
        <v/>
      </c>
      <c r="AC3996" s="40" t="str">
        <f t="shared" si="383"/>
        <v/>
      </c>
    </row>
    <row r="3997" spans="9:29" x14ac:dyDescent="0.3">
      <c r="I3997" s="40" t="str">
        <f t="shared" si="378"/>
        <v/>
      </c>
      <c r="L3997" s="31"/>
      <c r="M3997" s="40" t="str">
        <f t="shared" si="379"/>
        <v/>
      </c>
      <c r="Q3997" s="40" t="str">
        <f t="shared" si="380"/>
        <v/>
      </c>
      <c r="U3997" s="40" t="str">
        <f t="shared" si="381"/>
        <v/>
      </c>
      <c r="V3997" s="53"/>
      <c r="Y3997" s="40" t="str">
        <f t="shared" si="382"/>
        <v/>
      </c>
      <c r="AC3997" s="40" t="str">
        <f t="shared" si="383"/>
        <v/>
      </c>
    </row>
    <row r="3998" spans="9:29" x14ac:dyDescent="0.3">
      <c r="I3998" s="40" t="str">
        <f t="shared" si="378"/>
        <v/>
      </c>
      <c r="L3998" s="31"/>
      <c r="M3998" s="40" t="str">
        <f t="shared" si="379"/>
        <v/>
      </c>
      <c r="Q3998" s="40" t="str">
        <f t="shared" si="380"/>
        <v/>
      </c>
      <c r="U3998" s="40" t="str">
        <f t="shared" si="381"/>
        <v/>
      </c>
      <c r="V3998" s="53"/>
      <c r="Y3998" s="40" t="str">
        <f t="shared" si="382"/>
        <v/>
      </c>
      <c r="AC3998" s="40" t="str">
        <f t="shared" si="383"/>
        <v/>
      </c>
    </row>
    <row r="3999" spans="9:29" x14ac:dyDescent="0.3">
      <c r="I3999" s="40" t="str">
        <f t="shared" si="378"/>
        <v/>
      </c>
      <c r="L3999" s="31"/>
      <c r="M3999" s="40" t="str">
        <f t="shared" si="379"/>
        <v/>
      </c>
      <c r="Q3999" s="40" t="str">
        <f t="shared" si="380"/>
        <v/>
      </c>
      <c r="U3999" s="40" t="str">
        <f t="shared" si="381"/>
        <v/>
      </c>
      <c r="V3999" s="53"/>
      <c r="Y3999" s="40" t="str">
        <f t="shared" si="382"/>
        <v/>
      </c>
      <c r="AC3999" s="40" t="str">
        <f t="shared" si="383"/>
        <v/>
      </c>
    </row>
    <row r="4000" spans="9:29" x14ac:dyDescent="0.3">
      <c r="I4000" s="40" t="str">
        <f t="shared" si="378"/>
        <v/>
      </c>
      <c r="L4000" s="31"/>
      <c r="M4000" s="40" t="str">
        <f t="shared" si="379"/>
        <v/>
      </c>
      <c r="Q4000" s="40" t="str">
        <f t="shared" si="380"/>
        <v/>
      </c>
      <c r="U4000" s="40" t="str">
        <f t="shared" si="381"/>
        <v/>
      </c>
      <c r="V4000" s="53"/>
      <c r="Y4000" s="40" t="str">
        <f t="shared" si="382"/>
        <v/>
      </c>
      <c r="AC4000" s="40" t="str">
        <f t="shared" si="383"/>
        <v/>
      </c>
    </row>
    <row r="4001" spans="9:29" x14ac:dyDescent="0.3">
      <c r="I4001" s="40" t="str">
        <f t="shared" si="378"/>
        <v/>
      </c>
      <c r="L4001" s="31"/>
      <c r="M4001" s="40" t="str">
        <f t="shared" si="379"/>
        <v/>
      </c>
      <c r="Q4001" s="40" t="str">
        <f t="shared" si="380"/>
        <v/>
      </c>
      <c r="U4001" s="40" t="str">
        <f t="shared" si="381"/>
        <v/>
      </c>
      <c r="V4001" s="53"/>
      <c r="Y4001" s="40" t="str">
        <f t="shared" si="382"/>
        <v/>
      </c>
      <c r="AC4001" s="40" t="str">
        <f t="shared" si="383"/>
        <v/>
      </c>
    </row>
    <row r="4002" spans="9:29" x14ac:dyDescent="0.3">
      <c r="I4002" s="40" t="str">
        <f t="shared" si="378"/>
        <v/>
      </c>
      <c r="L4002" s="31"/>
      <c r="M4002" s="40" t="str">
        <f t="shared" si="379"/>
        <v/>
      </c>
      <c r="Q4002" s="40" t="str">
        <f t="shared" si="380"/>
        <v/>
      </c>
      <c r="U4002" s="40" t="str">
        <f t="shared" si="381"/>
        <v/>
      </c>
      <c r="V4002" s="53"/>
      <c r="Y4002" s="40" t="str">
        <f t="shared" si="382"/>
        <v/>
      </c>
      <c r="AC4002" s="40" t="str">
        <f t="shared" si="383"/>
        <v/>
      </c>
    </row>
    <row r="4003" spans="9:29" x14ac:dyDescent="0.3">
      <c r="I4003" s="40" t="str">
        <f t="shared" si="378"/>
        <v/>
      </c>
      <c r="L4003" s="31"/>
      <c r="M4003" s="40" t="str">
        <f t="shared" si="379"/>
        <v/>
      </c>
      <c r="Q4003" s="40" t="str">
        <f t="shared" si="380"/>
        <v/>
      </c>
      <c r="U4003" s="40" t="str">
        <f t="shared" si="381"/>
        <v/>
      </c>
      <c r="V4003" s="53"/>
      <c r="Y4003" s="40" t="str">
        <f t="shared" si="382"/>
        <v/>
      </c>
      <c r="AC4003" s="40" t="str">
        <f t="shared" si="383"/>
        <v/>
      </c>
    </row>
    <row r="4004" spans="9:29" x14ac:dyDescent="0.3">
      <c r="I4004" s="40" t="str">
        <f t="shared" si="378"/>
        <v/>
      </c>
      <c r="L4004" s="31"/>
      <c r="M4004" s="40" t="str">
        <f t="shared" si="379"/>
        <v/>
      </c>
      <c r="Q4004" s="40" t="str">
        <f t="shared" si="380"/>
        <v/>
      </c>
      <c r="U4004" s="40" t="str">
        <f t="shared" si="381"/>
        <v/>
      </c>
      <c r="V4004" s="53"/>
      <c r="Y4004" s="40" t="str">
        <f t="shared" si="382"/>
        <v/>
      </c>
      <c r="AC4004" s="40" t="str">
        <f t="shared" si="383"/>
        <v/>
      </c>
    </row>
    <row r="4005" spans="9:29" x14ac:dyDescent="0.3">
      <c r="I4005" s="40" t="str">
        <f t="shared" si="378"/>
        <v/>
      </c>
      <c r="L4005" s="31"/>
      <c r="M4005" s="40" t="str">
        <f t="shared" si="379"/>
        <v/>
      </c>
      <c r="Q4005" s="40" t="str">
        <f t="shared" si="380"/>
        <v/>
      </c>
      <c r="U4005" s="40" t="str">
        <f t="shared" si="381"/>
        <v/>
      </c>
      <c r="V4005" s="53"/>
      <c r="Y4005" s="40" t="str">
        <f t="shared" si="382"/>
        <v/>
      </c>
      <c r="AC4005" s="40" t="str">
        <f t="shared" si="383"/>
        <v/>
      </c>
    </row>
    <row r="4006" spans="9:29" x14ac:dyDescent="0.3">
      <c r="I4006" s="40" t="str">
        <f t="shared" si="378"/>
        <v/>
      </c>
      <c r="L4006" s="31"/>
      <c r="M4006" s="40" t="str">
        <f t="shared" si="379"/>
        <v/>
      </c>
      <c r="Q4006" s="40" t="str">
        <f t="shared" si="380"/>
        <v/>
      </c>
      <c r="U4006" s="40" t="str">
        <f t="shared" si="381"/>
        <v/>
      </c>
      <c r="V4006" s="53"/>
      <c r="Y4006" s="40" t="str">
        <f t="shared" si="382"/>
        <v/>
      </c>
      <c r="AC4006" s="40" t="str">
        <f t="shared" si="383"/>
        <v/>
      </c>
    </row>
    <row r="4007" spans="9:29" x14ac:dyDescent="0.3">
      <c r="I4007" s="40" t="str">
        <f t="shared" si="378"/>
        <v/>
      </c>
      <c r="L4007" s="31"/>
      <c r="M4007" s="40" t="str">
        <f t="shared" si="379"/>
        <v/>
      </c>
      <c r="Q4007" s="40" t="str">
        <f t="shared" si="380"/>
        <v/>
      </c>
      <c r="U4007" s="40" t="str">
        <f t="shared" si="381"/>
        <v/>
      </c>
      <c r="V4007" s="53"/>
      <c r="Y4007" s="40" t="str">
        <f t="shared" si="382"/>
        <v/>
      </c>
      <c r="AC4007" s="40" t="str">
        <f t="shared" si="383"/>
        <v/>
      </c>
    </row>
    <row r="4008" spans="9:29" x14ac:dyDescent="0.3">
      <c r="I4008" s="40" t="str">
        <f t="shared" si="378"/>
        <v/>
      </c>
      <c r="L4008" s="31"/>
      <c r="M4008" s="40" t="str">
        <f t="shared" si="379"/>
        <v/>
      </c>
      <c r="Q4008" s="40" t="str">
        <f t="shared" si="380"/>
        <v/>
      </c>
      <c r="U4008" s="40" t="str">
        <f t="shared" si="381"/>
        <v/>
      </c>
      <c r="V4008" s="53"/>
      <c r="Y4008" s="40" t="str">
        <f t="shared" si="382"/>
        <v/>
      </c>
      <c r="AC4008" s="40" t="str">
        <f t="shared" si="383"/>
        <v/>
      </c>
    </row>
    <row r="4009" spans="9:29" x14ac:dyDescent="0.3">
      <c r="I4009" s="40" t="str">
        <f t="shared" si="378"/>
        <v/>
      </c>
      <c r="L4009" s="31"/>
      <c r="M4009" s="40" t="str">
        <f t="shared" si="379"/>
        <v/>
      </c>
      <c r="Q4009" s="40" t="str">
        <f t="shared" si="380"/>
        <v/>
      </c>
      <c r="U4009" s="40" t="str">
        <f t="shared" si="381"/>
        <v/>
      </c>
      <c r="V4009" s="53"/>
      <c r="Y4009" s="40" t="str">
        <f t="shared" si="382"/>
        <v/>
      </c>
      <c r="AC4009" s="40" t="str">
        <f t="shared" si="383"/>
        <v/>
      </c>
    </row>
    <row r="4010" spans="9:29" x14ac:dyDescent="0.3">
      <c r="I4010" s="40" t="str">
        <f t="shared" si="378"/>
        <v/>
      </c>
      <c r="L4010" s="31"/>
      <c r="M4010" s="40" t="str">
        <f t="shared" si="379"/>
        <v/>
      </c>
      <c r="Q4010" s="40" t="str">
        <f t="shared" si="380"/>
        <v/>
      </c>
      <c r="U4010" s="40" t="str">
        <f t="shared" si="381"/>
        <v/>
      </c>
      <c r="V4010" s="53"/>
      <c r="Y4010" s="40" t="str">
        <f t="shared" si="382"/>
        <v/>
      </c>
      <c r="AC4010" s="40" t="str">
        <f t="shared" si="383"/>
        <v/>
      </c>
    </row>
    <row r="4011" spans="9:29" x14ac:dyDescent="0.3">
      <c r="I4011" s="40" t="str">
        <f t="shared" si="378"/>
        <v/>
      </c>
      <c r="L4011" s="31"/>
      <c r="M4011" s="40" t="str">
        <f t="shared" si="379"/>
        <v/>
      </c>
      <c r="Q4011" s="40" t="str">
        <f t="shared" si="380"/>
        <v/>
      </c>
      <c r="U4011" s="40" t="str">
        <f t="shared" si="381"/>
        <v/>
      </c>
      <c r="V4011" s="53"/>
      <c r="Y4011" s="40" t="str">
        <f t="shared" si="382"/>
        <v/>
      </c>
      <c r="AC4011" s="40" t="str">
        <f t="shared" si="383"/>
        <v/>
      </c>
    </row>
    <row r="4012" spans="9:29" x14ac:dyDescent="0.3">
      <c r="I4012" s="40" t="str">
        <f t="shared" si="378"/>
        <v/>
      </c>
      <c r="L4012" s="31"/>
      <c r="M4012" s="40" t="str">
        <f t="shared" si="379"/>
        <v/>
      </c>
      <c r="Q4012" s="40" t="str">
        <f t="shared" si="380"/>
        <v/>
      </c>
      <c r="U4012" s="40" t="str">
        <f t="shared" si="381"/>
        <v/>
      </c>
      <c r="V4012" s="53"/>
      <c r="Y4012" s="40" t="str">
        <f t="shared" si="382"/>
        <v/>
      </c>
      <c r="AC4012" s="40" t="str">
        <f t="shared" si="383"/>
        <v/>
      </c>
    </row>
    <row r="4013" spans="9:29" x14ac:dyDescent="0.3">
      <c r="I4013" s="40" t="str">
        <f t="shared" si="378"/>
        <v/>
      </c>
      <c r="L4013" s="31"/>
      <c r="M4013" s="40" t="str">
        <f t="shared" si="379"/>
        <v/>
      </c>
      <c r="Q4013" s="40" t="str">
        <f t="shared" si="380"/>
        <v/>
      </c>
      <c r="U4013" s="40" t="str">
        <f t="shared" si="381"/>
        <v/>
      </c>
      <c r="V4013" s="53"/>
      <c r="Y4013" s="40" t="str">
        <f t="shared" si="382"/>
        <v/>
      </c>
      <c r="AC4013" s="40" t="str">
        <f t="shared" si="383"/>
        <v/>
      </c>
    </row>
    <row r="4014" spans="9:29" x14ac:dyDescent="0.3">
      <c r="I4014" s="40" t="str">
        <f t="shared" si="378"/>
        <v/>
      </c>
      <c r="L4014" s="31"/>
      <c r="M4014" s="40" t="str">
        <f t="shared" si="379"/>
        <v/>
      </c>
      <c r="Q4014" s="40" t="str">
        <f t="shared" si="380"/>
        <v/>
      </c>
      <c r="U4014" s="40" t="str">
        <f t="shared" si="381"/>
        <v/>
      </c>
      <c r="V4014" s="53"/>
      <c r="Y4014" s="40" t="str">
        <f t="shared" si="382"/>
        <v/>
      </c>
      <c r="AC4014" s="40" t="str">
        <f t="shared" si="383"/>
        <v/>
      </c>
    </row>
    <row r="4015" spans="9:29" x14ac:dyDescent="0.3">
      <c r="I4015" s="40" t="str">
        <f t="shared" si="378"/>
        <v/>
      </c>
      <c r="L4015" s="31"/>
      <c r="M4015" s="40" t="str">
        <f t="shared" si="379"/>
        <v/>
      </c>
      <c r="Q4015" s="40" t="str">
        <f t="shared" si="380"/>
        <v/>
      </c>
      <c r="U4015" s="40" t="str">
        <f t="shared" si="381"/>
        <v/>
      </c>
      <c r="V4015" s="53"/>
      <c r="Y4015" s="40" t="str">
        <f t="shared" si="382"/>
        <v/>
      </c>
      <c r="AC4015" s="40" t="str">
        <f t="shared" si="383"/>
        <v/>
      </c>
    </row>
    <row r="4016" spans="9:29" x14ac:dyDescent="0.3">
      <c r="I4016" s="40" t="str">
        <f t="shared" si="378"/>
        <v/>
      </c>
      <c r="L4016" s="31"/>
      <c r="M4016" s="40" t="str">
        <f t="shared" si="379"/>
        <v/>
      </c>
      <c r="Q4016" s="40" t="str">
        <f t="shared" si="380"/>
        <v/>
      </c>
      <c r="U4016" s="40" t="str">
        <f t="shared" si="381"/>
        <v/>
      </c>
      <c r="V4016" s="53"/>
      <c r="Y4016" s="40" t="str">
        <f t="shared" si="382"/>
        <v/>
      </c>
      <c r="AC4016" s="40" t="str">
        <f t="shared" si="383"/>
        <v/>
      </c>
    </row>
    <row r="4017" spans="9:29" x14ac:dyDescent="0.3">
      <c r="I4017" s="40" t="str">
        <f t="shared" si="378"/>
        <v/>
      </c>
      <c r="L4017" s="31"/>
      <c r="M4017" s="40" t="str">
        <f t="shared" si="379"/>
        <v/>
      </c>
      <c r="Q4017" s="40" t="str">
        <f t="shared" si="380"/>
        <v/>
      </c>
      <c r="U4017" s="40" t="str">
        <f t="shared" si="381"/>
        <v/>
      </c>
      <c r="V4017" s="53"/>
      <c r="Y4017" s="40" t="str">
        <f t="shared" si="382"/>
        <v/>
      </c>
      <c r="AC4017" s="40" t="str">
        <f t="shared" si="383"/>
        <v/>
      </c>
    </row>
    <row r="4018" spans="9:29" x14ac:dyDescent="0.3">
      <c r="I4018" s="40" t="str">
        <f t="shared" si="378"/>
        <v/>
      </c>
      <c r="L4018" s="31"/>
      <c r="M4018" s="40" t="str">
        <f t="shared" si="379"/>
        <v/>
      </c>
      <c r="Q4018" s="40" t="str">
        <f t="shared" si="380"/>
        <v/>
      </c>
      <c r="U4018" s="40" t="str">
        <f t="shared" si="381"/>
        <v/>
      </c>
      <c r="V4018" s="53"/>
      <c r="Y4018" s="40" t="str">
        <f t="shared" si="382"/>
        <v/>
      </c>
      <c r="AC4018" s="40" t="str">
        <f t="shared" si="383"/>
        <v/>
      </c>
    </row>
    <row r="4019" spans="9:29" x14ac:dyDescent="0.3">
      <c r="I4019" s="40" t="str">
        <f t="shared" si="378"/>
        <v/>
      </c>
      <c r="L4019" s="31"/>
      <c r="M4019" s="40" t="str">
        <f t="shared" si="379"/>
        <v/>
      </c>
      <c r="Q4019" s="40" t="str">
        <f t="shared" si="380"/>
        <v/>
      </c>
      <c r="U4019" s="40" t="str">
        <f t="shared" si="381"/>
        <v/>
      </c>
      <c r="V4019" s="53"/>
      <c r="Y4019" s="40" t="str">
        <f t="shared" si="382"/>
        <v/>
      </c>
      <c r="AC4019" s="40" t="str">
        <f t="shared" si="383"/>
        <v/>
      </c>
    </row>
    <row r="4020" spans="9:29" x14ac:dyDescent="0.3">
      <c r="I4020" s="40" t="str">
        <f t="shared" si="378"/>
        <v/>
      </c>
      <c r="L4020" s="31"/>
      <c r="M4020" s="40" t="str">
        <f t="shared" si="379"/>
        <v/>
      </c>
      <c r="Q4020" s="40" t="str">
        <f t="shared" si="380"/>
        <v/>
      </c>
      <c r="U4020" s="40" t="str">
        <f t="shared" si="381"/>
        <v/>
      </c>
      <c r="V4020" s="53"/>
      <c r="Y4020" s="40" t="str">
        <f t="shared" si="382"/>
        <v/>
      </c>
      <c r="AC4020" s="40" t="str">
        <f t="shared" si="383"/>
        <v/>
      </c>
    </row>
    <row r="4021" spans="9:29" x14ac:dyDescent="0.3">
      <c r="I4021" s="40" t="str">
        <f t="shared" si="378"/>
        <v/>
      </c>
      <c r="L4021" s="31"/>
      <c r="M4021" s="40" t="str">
        <f t="shared" si="379"/>
        <v/>
      </c>
      <c r="Q4021" s="40" t="str">
        <f t="shared" si="380"/>
        <v/>
      </c>
      <c r="U4021" s="40" t="str">
        <f t="shared" si="381"/>
        <v/>
      </c>
      <c r="V4021" s="53"/>
      <c r="Y4021" s="40" t="str">
        <f t="shared" si="382"/>
        <v/>
      </c>
      <c r="AC4021" s="40" t="str">
        <f t="shared" si="383"/>
        <v/>
      </c>
    </row>
    <row r="4022" spans="9:29" x14ac:dyDescent="0.3">
      <c r="I4022" s="40" t="str">
        <f t="shared" si="378"/>
        <v/>
      </c>
      <c r="L4022" s="31"/>
      <c r="M4022" s="40" t="str">
        <f t="shared" si="379"/>
        <v/>
      </c>
      <c r="Q4022" s="40" t="str">
        <f t="shared" si="380"/>
        <v/>
      </c>
      <c r="U4022" s="40" t="str">
        <f t="shared" si="381"/>
        <v/>
      </c>
      <c r="V4022" s="53"/>
      <c r="Y4022" s="40" t="str">
        <f t="shared" si="382"/>
        <v/>
      </c>
      <c r="AC4022" s="40" t="str">
        <f t="shared" si="383"/>
        <v/>
      </c>
    </row>
    <row r="4023" spans="9:29" x14ac:dyDescent="0.3">
      <c r="I4023" s="40" t="str">
        <f t="shared" si="378"/>
        <v/>
      </c>
      <c r="L4023" s="31"/>
      <c r="M4023" s="40" t="str">
        <f t="shared" si="379"/>
        <v/>
      </c>
      <c r="Q4023" s="40" t="str">
        <f t="shared" si="380"/>
        <v/>
      </c>
      <c r="U4023" s="40" t="str">
        <f t="shared" si="381"/>
        <v/>
      </c>
      <c r="V4023" s="53"/>
      <c r="Y4023" s="40" t="str">
        <f t="shared" si="382"/>
        <v/>
      </c>
      <c r="AC4023" s="40" t="str">
        <f t="shared" si="383"/>
        <v/>
      </c>
    </row>
    <row r="4024" spans="9:29" x14ac:dyDescent="0.3">
      <c r="I4024" s="40" t="str">
        <f t="shared" si="378"/>
        <v/>
      </c>
      <c r="L4024" s="31"/>
      <c r="M4024" s="40" t="str">
        <f t="shared" si="379"/>
        <v/>
      </c>
      <c r="Q4024" s="40" t="str">
        <f t="shared" si="380"/>
        <v/>
      </c>
      <c r="U4024" s="40" t="str">
        <f t="shared" si="381"/>
        <v/>
      </c>
      <c r="V4024" s="53"/>
      <c r="Y4024" s="40" t="str">
        <f t="shared" si="382"/>
        <v/>
      </c>
      <c r="AC4024" s="40" t="str">
        <f t="shared" si="383"/>
        <v/>
      </c>
    </row>
    <row r="4025" spans="9:29" x14ac:dyDescent="0.3">
      <c r="I4025" s="40" t="str">
        <f t="shared" si="378"/>
        <v/>
      </c>
      <c r="L4025" s="31"/>
      <c r="M4025" s="40" t="str">
        <f t="shared" si="379"/>
        <v/>
      </c>
      <c r="Q4025" s="40" t="str">
        <f t="shared" si="380"/>
        <v/>
      </c>
      <c r="U4025" s="40" t="str">
        <f t="shared" si="381"/>
        <v/>
      </c>
      <c r="V4025" s="53"/>
      <c r="Y4025" s="40" t="str">
        <f t="shared" si="382"/>
        <v/>
      </c>
      <c r="AC4025" s="40" t="str">
        <f t="shared" si="383"/>
        <v/>
      </c>
    </row>
    <row r="4026" spans="9:29" x14ac:dyDescent="0.3">
      <c r="I4026" s="40" t="str">
        <f t="shared" si="378"/>
        <v/>
      </c>
      <c r="L4026" s="31"/>
      <c r="M4026" s="40" t="str">
        <f t="shared" si="379"/>
        <v/>
      </c>
      <c r="Q4026" s="40" t="str">
        <f t="shared" si="380"/>
        <v/>
      </c>
      <c r="U4026" s="40" t="str">
        <f t="shared" si="381"/>
        <v/>
      </c>
      <c r="V4026" s="53"/>
      <c r="Y4026" s="40" t="str">
        <f t="shared" si="382"/>
        <v/>
      </c>
      <c r="AC4026" s="40" t="str">
        <f t="shared" si="383"/>
        <v/>
      </c>
    </row>
    <row r="4027" spans="9:29" x14ac:dyDescent="0.3">
      <c r="I4027" s="40" t="str">
        <f t="shared" si="378"/>
        <v/>
      </c>
      <c r="L4027" s="31"/>
      <c r="M4027" s="40" t="str">
        <f t="shared" si="379"/>
        <v/>
      </c>
      <c r="Q4027" s="40" t="str">
        <f t="shared" si="380"/>
        <v/>
      </c>
      <c r="U4027" s="40" t="str">
        <f t="shared" si="381"/>
        <v/>
      </c>
      <c r="V4027" s="53"/>
      <c r="Y4027" s="40" t="str">
        <f t="shared" si="382"/>
        <v/>
      </c>
      <c r="AC4027" s="40" t="str">
        <f t="shared" si="383"/>
        <v/>
      </c>
    </row>
    <row r="4028" spans="9:29" x14ac:dyDescent="0.3">
      <c r="I4028" s="40" t="str">
        <f t="shared" si="378"/>
        <v/>
      </c>
      <c r="L4028" s="31"/>
      <c r="M4028" s="40" t="str">
        <f t="shared" si="379"/>
        <v/>
      </c>
      <c r="Q4028" s="40" t="str">
        <f t="shared" si="380"/>
        <v/>
      </c>
      <c r="U4028" s="40" t="str">
        <f t="shared" si="381"/>
        <v/>
      </c>
      <c r="V4028" s="53"/>
      <c r="Y4028" s="40" t="str">
        <f t="shared" si="382"/>
        <v/>
      </c>
      <c r="AC4028" s="40" t="str">
        <f t="shared" si="383"/>
        <v/>
      </c>
    </row>
    <row r="4029" spans="9:29" x14ac:dyDescent="0.3">
      <c r="I4029" s="40" t="str">
        <f t="shared" si="378"/>
        <v/>
      </c>
      <c r="L4029" s="31"/>
      <c r="M4029" s="40" t="str">
        <f t="shared" si="379"/>
        <v/>
      </c>
      <c r="Q4029" s="40" t="str">
        <f t="shared" si="380"/>
        <v/>
      </c>
      <c r="U4029" s="40" t="str">
        <f t="shared" si="381"/>
        <v/>
      </c>
      <c r="V4029" s="53"/>
      <c r="Y4029" s="40" t="str">
        <f t="shared" si="382"/>
        <v/>
      </c>
      <c r="AC4029" s="40" t="str">
        <f t="shared" si="383"/>
        <v/>
      </c>
    </row>
    <row r="4030" spans="9:29" x14ac:dyDescent="0.3">
      <c r="I4030" s="40" t="str">
        <f t="shared" si="378"/>
        <v/>
      </c>
      <c r="L4030" s="31"/>
      <c r="M4030" s="40" t="str">
        <f t="shared" si="379"/>
        <v/>
      </c>
      <c r="Q4030" s="40" t="str">
        <f t="shared" si="380"/>
        <v/>
      </c>
      <c r="U4030" s="40" t="str">
        <f t="shared" si="381"/>
        <v/>
      </c>
      <c r="V4030" s="53"/>
      <c r="Y4030" s="40" t="str">
        <f t="shared" si="382"/>
        <v/>
      </c>
      <c r="AC4030" s="40" t="str">
        <f t="shared" si="383"/>
        <v/>
      </c>
    </row>
    <row r="4031" spans="9:29" x14ac:dyDescent="0.3">
      <c r="I4031" s="40" t="str">
        <f t="shared" si="378"/>
        <v/>
      </c>
      <c r="L4031" s="31"/>
      <c r="M4031" s="40" t="str">
        <f t="shared" si="379"/>
        <v/>
      </c>
      <c r="Q4031" s="40" t="str">
        <f t="shared" si="380"/>
        <v/>
      </c>
      <c r="U4031" s="40" t="str">
        <f t="shared" si="381"/>
        <v/>
      </c>
      <c r="V4031" s="53"/>
      <c r="Y4031" s="40" t="str">
        <f t="shared" si="382"/>
        <v/>
      </c>
      <c r="AC4031" s="40" t="str">
        <f t="shared" si="383"/>
        <v/>
      </c>
    </row>
    <row r="4032" spans="9:29" x14ac:dyDescent="0.3">
      <c r="I4032" s="40" t="str">
        <f t="shared" si="378"/>
        <v/>
      </c>
      <c r="L4032" s="31"/>
      <c r="M4032" s="40" t="str">
        <f t="shared" si="379"/>
        <v/>
      </c>
      <c r="Q4032" s="40" t="str">
        <f t="shared" si="380"/>
        <v/>
      </c>
      <c r="U4032" s="40" t="str">
        <f t="shared" si="381"/>
        <v/>
      </c>
      <c r="V4032" s="53"/>
      <c r="Y4032" s="40" t="str">
        <f t="shared" si="382"/>
        <v/>
      </c>
      <c r="AC4032" s="40" t="str">
        <f t="shared" si="383"/>
        <v/>
      </c>
    </row>
    <row r="4033" spans="9:29" x14ac:dyDescent="0.3">
      <c r="I4033" s="40" t="str">
        <f t="shared" si="378"/>
        <v/>
      </c>
      <c r="L4033" s="31"/>
      <c r="M4033" s="40" t="str">
        <f t="shared" si="379"/>
        <v/>
      </c>
      <c r="Q4033" s="40" t="str">
        <f t="shared" si="380"/>
        <v/>
      </c>
      <c r="U4033" s="40" t="str">
        <f t="shared" si="381"/>
        <v/>
      </c>
      <c r="V4033" s="53"/>
      <c r="Y4033" s="40" t="str">
        <f t="shared" si="382"/>
        <v/>
      </c>
      <c r="AC4033" s="40" t="str">
        <f t="shared" si="383"/>
        <v/>
      </c>
    </row>
    <row r="4034" spans="9:29" x14ac:dyDescent="0.3">
      <c r="I4034" s="40" t="str">
        <f t="shared" si="378"/>
        <v/>
      </c>
      <c r="L4034" s="31"/>
      <c r="M4034" s="40" t="str">
        <f t="shared" si="379"/>
        <v/>
      </c>
      <c r="Q4034" s="40" t="str">
        <f t="shared" si="380"/>
        <v/>
      </c>
      <c r="U4034" s="40" t="str">
        <f t="shared" si="381"/>
        <v/>
      </c>
      <c r="V4034" s="53"/>
      <c r="Y4034" s="40" t="str">
        <f t="shared" si="382"/>
        <v/>
      </c>
      <c r="AC4034" s="40" t="str">
        <f t="shared" si="383"/>
        <v/>
      </c>
    </row>
    <row r="4035" spans="9:29" x14ac:dyDescent="0.3">
      <c r="I4035" s="40" t="str">
        <f t="shared" si="378"/>
        <v/>
      </c>
      <c r="L4035" s="31"/>
      <c r="M4035" s="40" t="str">
        <f t="shared" si="379"/>
        <v/>
      </c>
      <c r="Q4035" s="40" t="str">
        <f t="shared" si="380"/>
        <v/>
      </c>
      <c r="U4035" s="40" t="str">
        <f t="shared" si="381"/>
        <v/>
      </c>
      <c r="V4035" s="53"/>
      <c r="Y4035" s="40" t="str">
        <f t="shared" si="382"/>
        <v/>
      </c>
      <c r="AC4035" s="40" t="str">
        <f t="shared" si="383"/>
        <v/>
      </c>
    </row>
    <row r="4036" spans="9:29" x14ac:dyDescent="0.3">
      <c r="I4036" s="40" t="str">
        <f t="shared" ref="I4036:I4099" si="384">IF(H4036="","",IF(H4036="**","",ABS(H4036*100)))</f>
        <v/>
      </c>
      <c r="L4036" s="31"/>
      <c r="M4036" s="40" t="str">
        <f t="shared" ref="M4036:M4099" si="385">IF(L4036="","",IF(L4036="**","",ABS(L4036*100)))</f>
        <v/>
      </c>
      <c r="Q4036" s="40" t="str">
        <f t="shared" ref="Q4036:Q4099" si="386">IF(P4036="","",IF(P4036="**","",ABS(P4036*100)))</f>
        <v/>
      </c>
      <c r="U4036" s="40" t="str">
        <f t="shared" ref="U4036:U4099" si="387">IF(T4036="","",IF(T4036="**","",ABS(T4036*100)))</f>
        <v/>
      </c>
      <c r="V4036" s="53"/>
      <c r="Y4036" s="40" t="str">
        <f t="shared" ref="Y4036:Y4099" si="388">IF(X4036="","",IF(X4036="**","",ABS(X4036*100)))</f>
        <v/>
      </c>
      <c r="AC4036" s="40" t="str">
        <f t="shared" ref="AC4036:AC4099" si="389">IF(AB4036="","",IF(AB4036="**","",ABS(AB4036*100)))</f>
        <v/>
      </c>
    </row>
    <row r="4037" spans="9:29" x14ac:dyDescent="0.3">
      <c r="I4037" s="40" t="str">
        <f t="shared" si="384"/>
        <v/>
      </c>
      <c r="L4037" s="31"/>
      <c r="M4037" s="40" t="str">
        <f t="shared" si="385"/>
        <v/>
      </c>
      <c r="Q4037" s="40" t="str">
        <f t="shared" si="386"/>
        <v/>
      </c>
      <c r="U4037" s="40" t="str">
        <f t="shared" si="387"/>
        <v/>
      </c>
      <c r="V4037" s="53"/>
      <c r="Y4037" s="40" t="str">
        <f t="shared" si="388"/>
        <v/>
      </c>
      <c r="AC4037" s="40" t="str">
        <f t="shared" si="389"/>
        <v/>
      </c>
    </row>
    <row r="4038" spans="9:29" x14ac:dyDescent="0.3">
      <c r="I4038" s="40" t="str">
        <f t="shared" si="384"/>
        <v/>
      </c>
      <c r="L4038" s="31"/>
      <c r="M4038" s="40" t="str">
        <f t="shared" si="385"/>
        <v/>
      </c>
      <c r="Q4038" s="40" t="str">
        <f t="shared" si="386"/>
        <v/>
      </c>
      <c r="U4038" s="40" t="str">
        <f t="shared" si="387"/>
        <v/>
      </c>
      <c r="V4038" s="53"/>
      <c r="Y4038" s="40" t="str">
        <f t="shared" si="388"/>
        <v/>
      </c>
      <c r="AC4038" s="40" t="str">
        <f t="shared" si="389"/>
        <v/>
      </c>
    </row>
    <row r="4039" spans="9:29" x14ac:dyDescent="0.3">
      <c r="I4039" s="40" t="str">
        <f t="shared" si="384"/>
        <v/>
      </c>
      <c r="L4039" s="31"/>
      <c r="M4039" s="40" t="str">
        <f t="shared" si="385"/>
        <v/>
      </c>
      <c r="Q4039" s="40" t="str">
        <f t="shared" si="386"/>
        <v/>
      </c>
      <c r="U4039" s="40" t="str">
        <f t="shared" si="387"/>
        <v/>
      </c>
      <c r="V4039" s="53"/>
      <c r="Y4039" s="40" t="str">
        <f t="shared" si="388"/>
        <v/>
      </c>
      <c r="AC4039" s="40" t="str">
        <f t="shared" si="389"/>
        <v/>
      </c>
    </row>
    <row r="4040" spans="9:29" x14ac:dyDescent="0.3">
      <c r="I4040" s="40" t="str">
        <f t="shared" si="384"/>
        <v/>
      </c>
      <c r="L4040" s="31"/>
      <c r="M4040" s="40" t="str">
        <f t="shared" si="385"/>
        <v/>
      </c>
      <c r="Q4040" s="40" t="str">
        <f t="shared" si="386"/>
        <v/>
      </c>
      <c r="U4040" s="40" t="str">
        <f t="shared" si="387"/>
        <v/>
      </c>
      <c r="V4040" s="53"/>
      <c r="Y4040" s="40" t="str">
        <f t="shared" si="388"/>
        <v/>
      </c>
      <c r="AC4040" s="40" t="str">
        <f t="shared" si="389"/>
        <v/>
      </c>
    </row>
    <row r="4041" spans="9:29" x14ac:dyDescent="0.3">
      <c r="I4041" s="40" t="str">
        <f t="shared" si="384"/>
        <v/>
      </c>
      <c r="L4041" s="31"/>
      <c r="M4041" s="40" t="str">
        <f t="shared" si="385"/>
        <v/>
      </c>
      <c r="Q4041" s="40" t="str">
        <f t="shared" si="386"/>
        <v/>
      </c>
      <c r="U4041" s="40" t="str">
        <f t="shared" si="387"/>
        <v/>
      </c>
      <c r="V4041" s="53"/>
      <c r="Y4041" s="40" t="str">
        <f t="shared" si="388"/>
        <v/>
      </c>
      <c r="AC4041" s="40" t="str">
        <f t="shared" si="389"/>
        <v/>
      </c>
    </row>
    <row r="4042" spans="9:29" x14ac:dyDescent="0.3">
      <c r="I4042" s="40" t="str">
        <f t="shared" si="384"/>
        <v/>
      </c>
      <c r="L4042" s="31"/>
      <c r="M4042" s="40" t="str">
        <f t="shared" si="385"/>
        <v/>
      </c>
      <c r="Q4042" s="40" t="str">
        <f t="shared" si="386"/>
        <v/>
      </c>
      <c r="U4042" s="40" t="str">
        <f t="shared" si="387"/>
        <v/>
      </c>
      <c r="V4042" s="53"/>
      <c r="Y4042" s="40" t="str">
        <f t="shared" si="388"/>
        <v/>
      </c>
      <c r="AC4042" s="40" t="str">
        <f t="shared" si="389"/>
        <v/>
      </c>
    </row>
    <row r="4043" spans="9:29" x14ac:dyDescent="0.3">
      <c r="I4043" s="40" t="str">
        <f t="shared" si="384"/>
        <v/>
      </c>
      <c r="L4043" s="31"/>
      <c r="M4043" s="40" t="str">
        <f t="shared" si="385"/>
        <v/>
      </c>
      <c r="Q4043" s="40" t="str">
        <f t="shared" si="386"/>
        <v/>
      </c>
      <c r="U4043" s="40" t="str">
        <f t="shared" si="387"/>
        <v/>
      </c>
      <c r="V4043" s="53"/>
      <c r="Y4043" s="40" t="str">
        <f t="shared" si="388"/>
        <v/>
      </c>
      <c r="AC4043" s="40" t="str">
        <f t="shared" si="389"/>
        <v/>
      </c>
    </row>
    <row r="4044" spans="9:29" x14ac:dyDescent="0.3">
      <c r="I4044" s="40" t="str">
        <f t="shared" si="384"/>
        <v/>
      </c>
      <c r="L4044" s="31"/>
      <c r="M4044" s="40" t="str">
        <f t="shared" si="385"/>
        <v/>
      </c>
      <c r="Q4044" s="40" t="str">
        <f t="shared" si="386"/>
        <v/>
      </c>
      <c r="U4044" s="40" t="str">
        <f t="shared" si="387"/>
        <v/>
      </c>
      <c r="V4044" s="53"/>
      <c r="Y4044" s="40" t="str">
        <f t="shared" si="388"/>
        <v/>
      </c>
      <c r="AC4044" s="40" t="str">
        <f t="shared" si="389"/>
        <v/>
      </c>
    </row>
    <row r="4045" spans="9:29" x14ac:dyDescent="0.3">
      <c r="I4045" s="40" t="str">
        <f t="shared" si="384"/>
        <v/>
      </c>
      <c r="L4045" s="31"/>
      <c r="M4045" s="40" t="str">
        <f t="shared" si="385"/>
        <v/>
      </c>
      <c r="Q4045" s="40" t="str">
        <f t="shared" si="386"/>
        <v/>
      </c>
      <c r="U4045" s="40" t="str">
        <f t="shared" si="387"/>
        <v/>
      </c>
      <c r="V4045" s="53"/>
      <c r="Y4045" s="40" t="str">
        <f t="shared" si="388"/>
        <v/>
      </c>
      <c r="AC4045" s="40" t="str">
        <f t="shared" si="389"/>
        <v/>
      </c>
    </row>
    <row r="4046" spans="9:29" x14ac:dyDescent="0.3">
      <c r="I4046" s="40" t="str">
        <f t="shared" si="384"/>
        <v/>
      </c>
      <c r="L4046" s="31"/>
      <c r="M4046" s="40" t="str">
        <f t="shared" si="385"/>
        <v/>
      </c>
      <c r="Q4046" s="40" t="str">
        <f t="shared" si="386"/>
        <v/>
      </c>
      <c r="U4046" s="40" t="str">
        <f t="shared" si="387"/>
        <v/>
      </c>
      <c r="V4046" s="53"/>
      <c r="Y4046" s="40" t="str">
        <f t="shared" si="388"/>
        <v/>
      </c>
      <c r="AC4046" s="40" t="str">
        <f t="shared" si="389"/>
        <v/>
      </c>
    </row>
    <row r="4047" spans="9:29" x14ac:dyDescent="0.3">
      <c r="I4047" s="40" t="str">
        <f t="shared" si="384"/>
        <v/>
      </c>
      <c r="L4047" s="31"/>
      <c r="M4047" s="40" t="str">
        <f t="shared" si="385"/>
        <v/>
      </c>
      <c r="Q4047" s="40" t="str">
        <f t="shared" si="386"/>
        <v/>
      </c>
      <c r="U4047" s="40" t="str">
        <f t="shared" si="387"/>
        <v/>
      </c>
      <c r="V4047" s="53"/>
      <c r="Y4047" s="40" t="str">
        <f t="shared" si="388"/>
        <v/>
      </c>
      <c r="AC4047" s="40" t="str">
        <f t="shared" si="389"/>
        <v/>
      </c>
    </row>
    <row r="4048" spans="9:29" x14ac:dyDescent="0.3">
      <c r="I4048" s="40" t="str">
        <f t="shared" si="384"/>
        <v/>
      </c>
      <c r="L4048" s="31"/>
      <c r="M4048" s="40" t="str">
        <f t="shared" si="385"/>
        <v/>
      </c>
      <c r="Q4048" s="40" t="str">
        <f t="shared" si="386"/>
        <v/>
      </c>
      <c r="U4048" s="40" t="str">
        <f t="shared" si="387"/>
        <v/>
      </c>
      <c r="V4048" s="53"/>
      <c r="Y4048" s="40" t="str">
        <f t="shared" si="388"/>
        <v/>
      </c>
      <c r="AC4048" s="40" t="str">
        <f t="shared" si="389"/>
        <v/>
      </c>
    </row>
    <row r="4049" spans="9:29" x14ac:dyDescent="0.3">
      <c r="I4049" s="40" t="str">
        <f t="shared" si="384"/>
        <v/>
      </c>
      <c r="L4049" s="31"/>
      <c r="M4049" s="40" t="str">
        <f t="shared" si="385"/>
        <v/>
      </c>
      <c r="Q4049" s="40" t="str">
        <f t="shared" si="386"/>
        <v/>
      </c>
      <c r="U4049" s="40" t="str">
        <f t="shared" si="387"/>
        <v/>
      </c>
      <c r="V4049" s="53"/>
      <c r="Y4049" s="40" t="str">
        <f t="shared" si="388"/>
        <v/>
      </c>
      <c r="AC4049" s="40" t="str">
        <f t="shared" si="389"/>
        <v/>
      </c>
    </row>
    <row r="4050" spans="9:29" x14ac:dyDescent="0.3">
      <c r="I4050" s="40" t="str">
        <f t="shared" si="384"/>
        <v/>
      </c>
      <c r="L4050" s="31"/>
      <c r="M4050" s="40" t="str">
        <f t="shared" si="385"/>
        <v/>
      </c>
      <c r="Q4050" s="40" t="str">
        <f t="shared" si="386"/>
        <v/>
      </c>
      <c r="U4050" s="40" t="str">
        <f t="shared" si="387"/>
        <v/>
      </c>
      <c r="V4050" s="53"/>
      <c r="Y4050" s="40" t="str">
        <f t="shared" si="388"/>
        <v/>
      </c>
      <c r="AC4050" s="40" t="str">
        <f t="shared" si="389"/>
        <v/>
      </c>
    </row>
    <row r="4051" spans="9:29" x14ac:dyDescent="0.3">
      <c r="I4051" s="40" t="str">
        <f t="shared" si="384"/>
        <v/>
      </c>
      <c r="L4051" s="31"/>
      <c r="M4051" s="40" t="str">
        <f t="shared" si="385"/>
        <v/>
      </c>
      <c r="Q4051" s="40" t="str">
        <f t="shared" si="386"/>
        <v/>
      </c>
      <c r="U4051" s="40" t="str">
        <f t="shared" si="387"/>
        <v/>
      </c>
      <c r="V4051" s="53"/>
      <c r="Y4051" s="40" t="str">
        <f t="shared" si="388"/>
        <v/>
      </c>
      <c r="AC4051" s="40" t="str">
        <f t="shared" si="389"/>
        <v/>
      </c>
    </row>
    <row r="4052" spans="9:29" x14ac:dyDescent="0.3">
      <c r="I4052" s="40" t="str">
        <f t="shared" si="384"/>
        <v/>
      </c>
      <c r="L4052" s="31"/>
      <c r="M4052" s="40" t="str">
        <f t="shared" si="385"/>
        <v/>
      </c>
      <c r="Q4052" s="40" t="str">
        <f t="shared" si="386"/>
        <v/>
      </c>
      <c r="U4052" s="40" t="str">
        <f t="shared" si="387"/>
        <v/>
      </c>
      <c r="V4052" s="53"/>
      <c r="Y4052" s="40" t="str">
        <f t="shared" si="388"/>
        <v/>
      </c>
      <c r="AC4052" s="40" t="str">
        <f t="shared" si="389"/>
        <v/>
      </c>
    </row>
    <row r="4053" spans="9:29" x14ac:dyDescent="0.3">
      <c r="I4053" s="40" t="str">
        <f t="shared" si="384"/>
        <v/>
      </c>
      <c r="L4053" s="31"/>
      <c r="M4053" s="40" t="str">
        <f t="shared" si="385"/>
        <v/>
      </c>
      <c r="Q4053" s="40" t="str">
        <f t="shared" si="386"/>
        <v/>
      </c>
      <c r="U4053" s="40" t="str">
        <f t="shared" si="387"/>
        <v/>
      </c>
      <c r="V4053" s="53"/>
      <c r="Y4053" s="40" t="str">
        <f t="shared" si="388"/>
        <v/>
      </c>
      <c r="AC4053" s="40" t="str">
        <f t="shared" si="389"/>
        <v/>
      </c>
    </row>
    <row r="4054" spans="9:29" x14ac:dyDescent="0.3">
      <c r="I4054" s="40" t="str">
        <f t="shared" si="384"/>
        <v/>
      </c>
      <c r="L4054" s="31"/>
      <c r="M4054" s="40" t="str">
        <f t="shared" si="385"/>
        <v/>
      </c>
      <c r="Q4054" s="40" t="str">
        <f t="shared" si="386"/>
        <v/>
      </c>
      <c r="U4054" s="40" t="str">
        <f t="shared" si="387"/>
        <v/>
      </c>
      <c r="V4054" s="53"/>
      <c r="Y4054" s="40" t="str">
        <f t="shared" si="388"/>
        <v/>
      </c>
      <c r="AC4054" s="40" t="str">
        <f t="shared" si="389"/>
        <v/>
      </c>
    </row>
    <row r="4055" spans="9:29" x14ac:dyDescent="0.3">
      <c r="I4055" s="40" t="str">
        <f t="shared" si="384"/>
        <v/>
      </c>
      <c r="L4055" s="31"/>
      <c r="M4055" s="40" t="str">
        <f t="shared" si="385"/>
        <v/>
      </c>
      <c r="Q4055" s="40" t="str">
        <f t="shared" si="386"/>
        <v/>
      </c>
      <c r="U4055" s="40" t="str">
        <f t="shared" si="387"/>
        <v/>
      </c>
      <c r="V4055" s="53"/>
      <c r="Y4055" s="40" t="str">
        <f t="shared" si="388"/>
        <v/>
      </c>
      <c r="AC4055" s="40" t="str">
        <f t="shared" si="389"/>
        <v/>
      </c>
    </row>
    <row r="4056" spans="9:29" x14ac:dyDescent="0.3">
      <c r="I4056" s="40" t="str">
        <f t="shared" si="384"/>
        <v/>
      </c>
      <c r="L4056" s="31"/>
      <c r="M4056" s="40" t="str">
        <f t="shared" si="385"/>
        <v/>
      </c>
      <c r="Q4056" s="40" t="str">
        <f t="shared" si="386"/>
        <v/>
      </c>
      <c r="U4056" s="40" t="str">
        <f t="shared" si="387"/>
        <v/>
      </c>
      <c r="V4056" s="53"/>
      <c r="Y4056" s="40" t="str">
        <f t="shared" si="388"/>
        <v/>
      </c>
      <c r="AC4056" s="40" t="str">
        <f t="shared" si="389"/>
        <v/>
      </c>
    </row>
    <row r="4057" spans="9:29" x14ac:dyDescent="0.3">
      <c r="I4057" s="40" t="str">
        <f t="shared" si="384"/>
        <v/>
      </c>
      <c r="L4057" s="31"/>
      <c r="M4057" s="40" t="str">
        <f t="shared" si="385"/>
        <v/>
      </c>
      <c r="Q4057" s="40" t="str">
        <f t="shared" si="386"/>
        <v/>
      </c>
      <c r="U4057" s="40" t="str">
        <f t="shared" si="387"/>
        <v/>
      </c>
      <c r="V4057" s="53"/>
      <c r="Y4057" s="40" t="str">
        <f t="shared" si="388"/>
        <v/>
      </c>
      <c r="AC4057" s="40" t="str">
        <f t="shared" si="389"/>
        <v/>
      </c>
    </row>
    <row r="4058" spans="9:29" x14ac:dyDescent="0.3">
      <c r="I4058" s="40" t="str">
        <f t="shared" si="384"/>
        <v/>
      </c>
      <c r="L4058" s="31"/>
      <c r="M4058" s="40" t="str">
        <f t="shared" si="385"/>
        <v/>
      </c>
      <c r="Q4058" s="40" t="str">
        <f t="shared" si="386"/>
        <v/>
      </c>
      <c r="U4058" s="40" t="str">
        <f t="shared" si="387"/>
        <v/>
      </c>
      <c r="V4058" s="53"/>
      <c r="Y4058" s="40" t="str">
        <f t="shared" si="388"/>
        <v/>
      </c>
      <c r="AC4058" s="40" t="str">
        <f t="shared" si="389"/>
        <v/>
      </c>
    </row>
    <row r="4059" spans="9:29" x14ac:dyDescent="0.3">
      <c r="I4059" s="40" t="str">
        <f t="shared" si="384"/>
        <v/>
      </c>
      <c r="L4059" s="31"/>
      <c r="M4059" s="40" t="str">
        <f t="shared" si="385"/>
        <v/>
      </c>
      <c r="Q4059" s="40" t="str">
        <f t="shared" si="386"/>
        <v/>
      </c>
      <c r="U4059" s="40" t="str">
        <f t="shared" si="387"/>
        <v/>
      </c>
      <c r="V4059" s="53"/>
      <c r="Y4059" s="40" t="str">
        <f t="shared" si="388"/>
        <v/>
      </c>
      <c r="AC4059" s="40" t="str">
        <f t="shared" si="389"/>
        <v/>
      </c>
    </row>
    <row r="4060" spans="9:29" x14ac:dyDescent="0.3">
      <c r="I4060" s="40" t="str">
        <f t="shared" si="384"/>
        <v/>
      </c>
      <c r="L4060" s="31"/>
      <c r="M4060" s="40" t="str">
        <f t="shared" si="385"/>
        <v/>
      </c>
      <c r="Q4060" s="40" t="str">
        <f t="shared" si="386"/>
        <v/>
      </c>
      <c r="U4060" s="40" t="str">
        <f t="shared" si="387"/>
        <v/>
      </c>
      <c r="V4060" s="53"/>
      <c r="Y4060" s="40" t="str">
        <f t="shared" si="388"/>
        <v/>
      </c>
      <c r="AC4060" s="40" t="str">
        <f t="shared" si="389"/>
        <v/>
      </c>
    </row>
    <row r="4061" spans="9:29" x14ac:dyDescent="0.3">
      <c r="I4061" s="40" t="str">
        <f t="shared" si="384"/>
        <v/>
      </c>
      <c r="L4061" s="31"/>
      <c r="M4061" s="40" t="str">
        <f t="shared" si="385"/>
        <v/>
      </c>
      <c r="Q4061" s="40" t="str">
        <f t="shared" si="386"/>
        <v/>
      </c>
      <c r="U4061" s="40" t="str">
        <f t="shared" si="387"/>
        <v/>
      </c>
      <c r="V4061" s="53"/>
      <c r="Y4061" s="40" t="str">
        <f t="shared" si="388"/>
        <v/>
      </c>
      <c r="AC4061" s="40" t="str">
        <f t="shared" si="389"/>
        <v/>
      </c>
    </row>
    <row r="4062" spans="9:29" x14ac:dyDescent="0.3">
      <c r="I4062" s="40" t="str">
        <f t="shared" si="384"/>
        <v/>
      </c>
      <c r="L4062" s="31"/>
      <c r="M4062" s="40" t="str">
        <f t="shared" si="385"/>
        <v/>
      </c>
      <c r="Q4062" s="40" t="str">
        <f t="shared" si="386"/>
        <v/>
      </c>
      <c r="U4062" s="40" t="str">
        <f t="shared" si="387"/>
        <v/>
      </c>
      <c r="V4062" s="53"/>
      <c r="Y4062" s="40" t="str">
        <f t="shared" si="388"/>
        <v/>
      </c>
      <c r="AC4062" s="40" t="str">
        <f t="shared" si="389"/>
        <v/>
      </c>
    </row>
    <row r="4063" spans="9:29" x14ac:dyDescent="0.3">
      <c r="I4063" s="40" t="str">
        <f t="shared" si="384"/>
        <v/>
      </c>
      <c r="L4063" s="31"/>
      <c r="M4063" s="40" t="str">
        <f t="shared" si="385"/>
        <v/>
      </c>
      <c r="Q4063" s="40" t="str">
        <f t="shared" si="386"/>
        <v/>
      </c>
      <c r="U4063" s="40" t="str">
        <f t="shared" si="387"/>
        <v/>
      </c>
      <c r="V4063" s="53"/>
      <c r="Y4063" s="40" t="str">
        <f t="shared" si="388"/>
        <v/>
      </c>
      <c r="AC4063" s="40" t="str">
        <f t="shared" si="389"/>
        <v/>
      </c>
    </row>
    <row r="4064" spans="9:29" x14ac:dyDescent="0.3">
      <c r="I4064" s="40" t="str">
        <f t="shared" si="384"/>
        <v/>
      </c>
      <c r="L4064" s="31"/>
      <c r="M4064" s="40" t="str">
        <f t="shared" si="385"/>
        <v/>
      </c>
      <c r="Q4064" s="40" t="str">
        <f t="shared" si="386"/>
        <v/>
      </c>
      <c r="U4064" s="40" t="str">
        <f t="shared" si="387"/>
        <v/>
      </c>
      <c r="V4064" s="53"/>
      <c r="Y4064" s="40" t="str">
        <f t="shared" si="388"/>
        <v/>
      </c>
      <c r="AC4064" s="40" t="str">
        <f t="shared" si="389"/>
        <v/>
      </c>
    </row>
    <row r="4065" spans="9:29" x14ac:dyDescent="0.3">
      <c r="I4065" s="40" t="str">
        <f t="shared" si="384"/>
        <v/>
      </c>
      <c r="L4065" s="31"/>
      <c r="M4065" s="40" t="str">
        <f t="shared" si="385"/>
        <v/>
      </c>
      <c r="Q4065" s="40" t="str">
        <f t="shared" si="386"/>
        <v/>
      </c>
      <c r="U4065" s="40" t="str">
        <f t="shared" si="387"/>
        <v/>
      </c>
      <c r="V4065" s="53"/>
      <c r="Y4065" s="40" t="str">
        <f t="shared" si="388"/>
        <v/>
      </c>
      <c r="AC4065" s="40" t="str">
        <f t="shared" si="389"/>
        <v/>
      </c>
    </row>
    <row r="4066" spans="9:29" x14ac:dyDescent="0.3">
      <c r="I4066" s="40" t="str">
        <f t="shared" si="384"/>
        <v/>
      </c>
      <c r="L4066" s="31"/>
      <c r="M4066" s="40" t="str">
        <f t="shared" si="385"/>
        <v/>
      </c>
      <c r="Q4066" s="40" t="str">
        <f t="shared" si="386"/>
        <v/>
      </c>
      <c r="U4066" s="40" t="str">
        <f t="shared" si="387"/>
        <v/>
      </c>
      <c r="V4066" s="53"/>
      <c r="Y4066" s="40" t="str">
        <f t="shared" si="388"/>
        <v/>
      </c>
      <c r="AC4066" s="40" t="str">
        <f t="shared" si="389"/>
        <v/>
      </c>
    </row>
    <row r="4067" spans="9:29" x14ac:dyDescent="0.3">
      <c r="I4067" s="40" t="str">
        <f t="shared" si="384"/>
        <v/>
      </c>
      <c r="L4067" s="31"/>
      <c r="M4067" s="40" t="str">
        <f t="shared" si="385"/>
        <v/>
      </c>
      <c r="Q4067" s="40" t="str">
        <f t="shared" si="386"/>
        <v/>
      </c>
      <c r="U4067" s="40" t="str">
        <f t="shared" si="387"/>
        <v/>
      </c>
      <c r="V4067" s="53"/>
      <c r="Y4067" s="40" t="str">
        <f t="shared" si="388"/>
        <v/>
      </c>
      <c r="AC4067" s="40" t="str">
        <f t="shared" si="389"/>
        <v/>
      </c>
    </row>
    <row r="4068" spans="9:29" x14ac:dyDescent="0.3">
      <c r="I4068" s="40" t="str">
        <f t="shared" si="384"/>
        <v/>
      </c>
      <c r="L4068" s="31"/>
      <c r="M4068" s="40" t="str">
        <f t="shared" si="385"/>
        <v/>
      </c>
      <c r="Q4068" s="40" t="str">
        <f t="shared" si="386"/>
        <v/>
      </c>
      <c r="U4068" s="40" t="str">
        <f t="shared" si="387"/>
        <v/>
      </c>
      <c r="V4068" s="53"/>
      <c r="Y4068" s="40" t="str">
        <f t="shared" si="388"/>
        <v/>
      </c>
      <c r="AC4068" s="40" t="str">
        <f t="shared" si="389"/>
        <v/>
      </c>
    </row>
    <row r="4069" spans="9:29" x14ac:dyDescent="0.3">
      <c r="I4069" s="40" t="str">
        <f t="shared" si="384"/>
        <v/>
      </c>
      <c r="L4069" s="31"/>
      <c r="M4069" s="40" t="str">
        <f t="shared" si="385"/>
        <v/>
      </c>
      <c r="Q4069" s="40" t="str">
        <f t="shared" si="386"/>
        <v/>
      </c>
      <c r="U4069" s="40" t="str">
        <f t="shared" si="387"/>
        <v/>
      </c>
      <c r="V4069" s="53"/>
      <c r="Y4069" s="40" t="str">
        <f t="shared" si="388"/>
        <v/>
      </c>
      <c r="AC4069" s="40" t="str">
        <f t="shared" si="389"/>
        <v/>
      </c>
    </row>
    <row r="4070" spans="9:29" x14ac:dyDescent="0.3">
      <c r="I4070" s="40" t="str">
        <f t="shared" si="384"/>
        <v/>
      </c>
      <c r="L4070" s="31"/>
      <c r="M4070" s="40" t="str">
        <f t="shared" si="385"/>
        <v/>
      </c>
      <c r="Q4070" s="40" t="str">
        <f t="shared" si="386"/>
        <v/>
      </c>
      <c r="U4070" s="40" t="str">
        <f t="shared" si="387"/>
        <v/>
      </c>
      <c r="V4070" s="53"/>
      <c r="Y4070" s="40" t="str">
        <f t="shared" si="388"/>
        <v/>
      </c>
      <c r="AC4070" s="40" t="str">
        <f t="shared" si="389"/>
        <v/>
      </c>
    </row>
    <row r="4071" spans="9:29" x14ac:dyDescent="0.3">
      <c r="I4071" s="40" t="str">
        <f t="shared" si="384"/>
        <v/>
      </c>
      <c r="L4071" s="31"/>
      <c r="M4071" s="40" t="str">
        <f t="shared" si="385"/>
        <v/>
      </c>
      <c r="Q4071" s="40" t="str">
        <f t="shared" si="386"/>
        <v/>
      </c>
      <c r="U4071" s="40" t="str">
        <f t="shared" si="387"/>
        <v/>
      </c>
      <c r="V4071" s="53"/>
      <c r="Y4071" s="40" t="str">
        <f t="shared" si="388"/>
        <v/>
      </c>
      <c r="AC4071" s="40" t="str">
        <f t="shared" si="389"/>
        <v/>
      </c>
    </row>
    <row r="4072" spans="9:29" x14ac:dyDescent="0.3">
      <c r="I4072" s="40" t="str">
        <f t="shared" si="384"/>
        <v/>
      </c>
      <c r="L4072" s="31"/>
      <c r="M4072" s="40" t="str">
        <f t="shared" si="385"/>
        <v/>
      </c>
      <c r="Q4072" s="40" t="str">
        <f t="shared" si="386"/>
        <v/>
      </c>
      <c r="U4072" s="40" t="str">
        <f t="shared" si="387"/>
        <v/>
      </c>
      <c r="V4072" s="53"/>
      <c r="Y4072" s="40" t="str">
        <f t="shared" si="388"/>
        <v/>
      </c>
      <c r="AC4072" s="40" t="str">
        <f t="shared" si="389"/>
        <v/>
      </c>
    </row>
    <row r="4073" spans="9:29" x14ac:dyDescent="0.3">
      <c r="I4073" s="40" t="str">
        <f t="shared" si="384"/>
        <v/>
      </c>
      <c r="L4073" s="31"/>
      <c r="M4073" s="40" t="str">
        <f t="shared" si="385"/>
        <v/>
      </c>
      <c r="Q4073" s="40" t="str">
        <f t="shared" si="386"/>
        <v/>
      </c>
      <c r="U4073" s="40" t="str">
        <f t="shared" si="387"/>
        <v/>
      </c>
      <c r="V4073" s="53"/>
      <c r="Y4073" s="40" t="str">
        <f t="shared" si="388"/>
        <v/>
      </c>
      <c r="AC4073" s="40" t="str">
        <f t="shared" si="389"/>
        <v/>
      </c>
    </row>
    <row r="4074" spans="9:29" x14ac:dyDescent="0.3">
      <c r="I4074" s="40" t="str">
        <f t="shared" si="384"/>
        <v/>
      </c>
      <c r="L4074" s="31"/>
      <c r="M4074" s="40" t="str">
        <f t="shared" si="385"/>
        <v/>
      </c>
      <c r="Q4074" s="40" t="str">
        <f t="shared" si="386"/>
        <v/>
      </c>
      <c r="U4074" s="40" t="str">
        <f t="shared" si="387"/>
        <v/>
      </c>
      <c r="V4074" s="53"/>
      <c r="Y4074" s="40" t="str">
        <f t="shared" si="388"/>
        <v/>
      </c>
      <c r="AC4074" s="40" t="str">
        <f t="shared" si="389"/>
        <v/>
      </c>
    </row>
    <row r="4075" spans="9:29" x14ac:dyDescent="0.3">
      <c r="I4075" s="40" t="str">
        <f t="shared" si="384"/>
        <v/>
      </c>
      <c r="L4075" s="31"/>
      <c r="M4075" s="40" t="str">
        <f t="shared" si="385"/>
        <v/>
      </c>
      <c r="Q4075" s="40" t="str">
        <f t="shared" si="386"/>
        <v/>
      </c>
      <c r="U4075" s="40" t="str">
        <f t="shared" si="387"/>
        <v/>
      </c>
      <c r="V4075" s="53"/>
      <c r="Y4075" s="40" t="str">
        <f t="shared" si="388"/>
        <v/>
      </c>
      <c r="AC4075" s="40" t="str">
        <f t="shared" si="389"/>
        <v/>
      </c>
    </row>
    <row r="4076" spans="9:29" x14ac:dyDescent="0.3">
      <c r="I4076" s="40" t="str">
        <f t="shared" si="384"/>
        <v/>
      </c>
      <c r="L4076" s="31"/>
      <c r="M4076" s="40" t="str">
        <f t="shared" si="385"/>
        <v/>
      </c>
      <c r="Q4076" s="40" t="str">
        <f t="shared" si="386"/>
        <v/>
      </c>
      <c r="U4076" s="40" t="str">
        <f t="shared" si="387"/>
        <v/>
      </c>
      <c r="V4076" s="53"/>
      <c r="Y4076" s="40" t="str">
        <f t="shared" si="388"/>
        <v/>
      </c>
      <c r="AC4076" s="40" t="str">
        <f t="shared" si="389"/>
        <v/>
      </c>
    </row>
    <row r="4077" spans="9:29" x14ac:dyDescent="0.3">
      <c r="I4077" s="40" t="str">
        <f t="shared" si="384"/>
        <v/>
      </c>
      <c r="L4077" s="31"/>
      <c r="M4077" s="40" t="str">
        <f t="shared" si="385"/>
        <v/>
      </c>
      <c r="Q4077" s="40" t="str">
        <f t="shared" si="386"/>
        <v/>
      </c>
      <c r="U4077" s="40" t="str">
        <f t="shared" si="387"/>
        <v/>
      </c>
      <c r="V4077" s="53"/>
      <c r="Y4077" s="40" t="str">
        <f t="shared" si="388"/>
        <v/>
      </c>
      <c r="AC4077" s="40" t="str">
        <f t="shared" si="389"/>
        <v/>
      </c>
    </row>
    <row r="4078" spans="9:29" x14ac:dyDescent="0.3">
      <c r="I4078" s="40" t="str">
        <f t="shared" si="384"/>
        <v/>
      </c>
      <c r="L4078" s="31"/>
      <c r="M4078" s="40" t="str">
        <f t="shared" si="385"/>
        <v/>
      </c>
      <c r="Q4078" s="40" t="str">
        <f t="shared" si="386"/>
        <v/>
      </c>
      <c r="U4078" s="40" t="str">
        <f t="shared" si="387"/>
        <v/>
      </c>
      <c r="V4078" s="53"/>
      <c r="Y4078" s="40" t="str">
        <f t="shared" si="388"/>
        <v/>
      </c>
      <c r="AC4078" s="40" t="str">
        <f t="shared" si="389"/>
        <v/>
      </c>
    </row>
    <row r="4079" spans="9:29" x14ac:dyDescent="0.3">
      <c r="I4079" s="40" t="str">
        <f t="shared" si="384"/>
        <v/>
      </c>
      <c r="L4079" s="31"/>
      <c r="M4079" s="40" t="str">
        <f t="shared" si="385"/>
        <v/>
      </c>
      <c r="Q4079" s="40" t="str">
        <f t="shared" si="386"/>
        <v/>
      </c>
      <c r="U4079" s="40" t="str">
        <f t="shared" si="387"/>
        <v/>
      </c>
      <c r="V4079" s="53"/>
      <c r="Y4079" s="40" t="str">
        <f t="shared" si="388"/>
        <v/>
      </c>
      <c r="AC4079" s="40" t="str">
        <f t="shared" si="389"/>
        <v/>
      </c>
    </row>
    <row r="4080" spans="9:29" x14ac:dyDescent="0.3">
      <c r="I4080" s="40" t="str">
        <f t="shared" si="384"/>
        <v/>
      </c>
      <c r="L4080" s="31"/>
      <c r="M4080" s="40" t="str">
        <f t="shared" si="385"/>
        <v/>
      </c>
      <c r="Q4080" s="40" t="str">
        <f t="shared" si="386"/>
        <v/>
      </c>
      <c r="U4080" s="40" t="str">
        <f t="shared" si="387"/>
        <v/>
      </c>
      <c r="V4080" s="53"/>
      <c r="Y4080" s="40" t="str">
        <f t="shared" si="388"/>
        <v/>
      </c>
      <c r="AC4080" s="40" t="str">
        <f t="shared" si="389"/>
        <v/>
      </c>
    </row>
    <row r="4081" spans="9:29" x14ac:dyDescent="0.3">
      <c r="I4081" s="40" t="str">
        <f t="shared" si="384"/>
        <v/>
      </c>
      <c r="L4081" s="31"/>
      <c r="M4081" s="40" t="str">
        <f t="shared" si="385"/>
        <v/>
      </c>
      <c r="Q4081" s="40" t="str">
        <f t="shared" si="386"/>
        <v/>
      </c>
      <c r="U4081" s="40" t="str">
        <f t="shared" si="387"/>
        <v/>
      </c>
      <c r="V4081" s="53"/>
      <c r="Y4081" s="40" t="str">
        <f t="shared" si="388"/>
        <v/>
      </c>
      <c r="AC4081" s="40" t="str">
        <f t="shared" si="389"/>
        <v/>
      </c>
    </row>
    <row r="4082" spans="9:29" x14ac:dyDescent="0.3">
      <c r="I4082" s="40" t="str">
        <f t="shared" si="384"/>
        <v/>
      </c>
      <c r="L4082" s="31"/>
      <c r="M4082" s="40" t="str">
        <f t="shared" si="385"/>
        <v/>
      </c>
      <c r="Q4082" s="40" t="str">
        <f t="shared" si="386"/>
        <v/>
      </c>
      <c r="U4082" s="40" t="str">
        <f t="shared" si="387"/>
        <v/>
      </c>
      <c r="V4082" s="53"/>
      <c r="Y4082" s="40" t="str">
        <f t="shared" si="388"/>
        <v/>
      </c>
      <c r="AC4082" s="40" t="str">
        <f t="shared" si="389"/>
        <v/>
      </c>
    </row>
    <row r="4083" spans="9:29" x14ac:dyDescent="0.3">
      <c r="I4083" s="40" t="str">
        <f t="shared" si="384"/>
        <v/>
      </c>
      <c r="L4083" s="31"/>
      <c r="M4083" s="40" t="str">
        <f t="shared" si="385"/>
        <v/>
      </c>
      <c r="Q4083" s="40" t="str">
        <f t="shared" si="386"/>
        <v/>
      </c>
      <c r="U4083" s="40" t="str">
        <f t="shared" si="387"/>
        <v/>
      </c>
      <c r="V4083" s="53"/>
      <c r="Y4083" s="40" t="str">
        <f t="shared" si="388"/>
        <v/>
      </c>
      <c r="AC4083" s="40" t="str">
        <f t="shared" si="389"/>
        <v/>
      </c>
    </row>
    <row r="4084" spans="9:29" x14ac:dyDescent="0.3">
      <c r="I4084" s="40" t="str">
        <f t="shared" si="384"/>
        <v/>
      </c>
      <c r="L4084" s="31"/>
      <c r="M4084" s="40" t="str">
        <f t="shared" si="385"/>
        <v/>
      </c>
      <c r="Q4084" s="40" t="str">
        <f t="shared" si="386"/>
        <v/>
      </c>
      <c r="U4084" s="40" t="str">
        <f t="shared" si="387"/>
        <v/>
      </c>
      <c r="V4084" s="53"/>
      <c r="Y4084" s="40" t="str">
        <f t="shared" si="388"/>
        <v/>
      </c>
      <c r="AC4084" s="40" t="str">
        <f t="shared" si="389"/>
        <v/>
      </c>
    </row>
    <row r="4085" spans="9:29" x14ac:dyDescent="0.3">
      <c r="I4085" s="40" t="str">
        <f t="shared" si="384"/>
        <v/>
      </c>
      <c r="L4085" s="31"/>
      <c r="M4085" s="40" t="str">
        <f t="shared" si="385"/>
        <v/>
      </c>
      <c r="Q4085" s="40" t="str">
        <f t="shared" si="386"/>
        <v/>
      </c>
      <c r="U4085" s="40" t="str">
        <f t="shared" si="387"/>
        <v/>
      </c>
      <c r="V4085" s="53"/>
      <c r="Y4085" s="40" t="str">
        <f t="shared" si="388"/>
        <v/>
      </c>
      <c r="AC4085" s="40" t="str">
        <f t="shared" si="389"/>
        <v/>
      </c>
    </row>
    <row r="4086" spans="9:29" x14ac:dyDescent="0.3">
      <c r="I4086" s="40" t="str">
        <f t="shared" si="384"/>
        <v/>
      </c>
      <c r="L4086" s="31"/>
      <c r="M4086" s="40" t="str">
        <f t="shared" si="385"/>
        <v/>
      </c>
      <c r="Q4086" s="40" t="str">
        <f t="shared" si="386"/>
        <v/>
      </c>
      <c r="U4086" s="40" t="str">
        <f t="shared" si="387"/>
        <v/>
      </c>
      <c r="V4086" s="53"/>
      <c r="Y4086" s="40" t="str">
        <f t="shared" si="388"/>
        <v/>
      </c>
      <c r="AC4086" s="40" t="str">
        <f t="shared" si="389"/>
        <v/>
      </c>
    </row>
    <row r="4087" spans="9:29" x14ac:dyDescent="0.3">
      <c r="I4087" s="40" t="str">
        <f t="shared" si="384"/>
        <v/>
      </c>
      <c r="L4087" s="31"/>
      <c r="M4087" s="40" t="str">
        <f t="shared" si="385"/>
        <v/>
      </c>
      <c r="Q4087" s="40" t="str">
        <f t="shared" si="386"/>
        <v/>
      </c>
      <c r="U4087" s="40" t="str">
        <f t="shared" si="387"/>
        <v/>
      </c>
      <c r="V4087" s="53"/>
      <c r="Y4087" s="40" t="str">
        <f t="shared" si="388"/>
        <v/>
      </c>
      <c r="AC4087" s="40" t="str">
        <f t="shared" si="389"/>
        <v/>
      </c>
    </row>
    <row r="4088" spans="9:29" x14ac:dyDescent="0.3">
      <c r="I4088" s="40" t="str">
        <f t="shared" si="384"/>
        <v/>
      </c>
      <c r="L4088" s="31"/>
      <c r="M4088" s="40" t="str">
        <f t="shared" si="385"/>
        <v/>
      </c>
      <c r="Q4088" s="40" t="str">
        <f t="shared" si="386"/>
        <v/>
      </c>
      <c r="U4088" s="40" t="str">
        <f t="shared" si="387"/>
        <v/>
      </c>
      <c r="V4088" s="53"/>
      <c r="Y4088" s="40" t="str">
        <f t="shared" si="388"/>
        <v/>
      </c>
      <c r="AC4088" s="40" t="str">
        <f t="shared" si="389"/>
        <v/>
      </c>
    </row>
    <row r="4089" spans="9:29" x14ac:dyDescent="0.3">
      <c r="I4089" s="40" t="str">
        <f t="shared" si="384"/>
        <v/>
      </c>
      <c r="L4089" s="31"/>
      <c r="M4089" s="40" t="str">
        <f t="shared" si="385"/>
        <v/>
      </c>
      <c r="Q4089" s="40" t="str">
        <f t="shared" si="386"/>
        <v/>
      </c>
      <c r="U4089" s="40" t="str">
        <f t="shared" si="387"/>
        <v/>
      </c>
      <c r="V4089" s="53"/>
      <c r="Y4089" s="40" t="str">
        <f t="shared" si="388"/>
        <v/>
      </c>
      <c r="AC4089" s="40" t="str">
        <f t="shared" si="389"/>
        <v/>
      </c>
    </row>
    <row r="4090" spans="9:29" x14ac:dyDescent="0.3">
      <c r="I4090" s="40" t="str">
        <f t="shared" si="384"/>
        <v/>
      </c>
      <c r="L4090" s="31"/>
      <c r="M4090" s="40" t="str">
        <f t="shared" si="385"/>
        <v/>
      </c>
      <c r="Q4090" s="40" t="str">
        <f t="shared" si="386"/>
        <v/>
      </c>
      <c r="U4090" s="40" t="str">
        <f t="shared" si="387"/>
        <v/>
      </c>
      <c r="V4090" s="53"/>
      <c r="Y4090" s="40" t="str">
        <f t="shared" si="388"/>
        <v/>
      </c>
      <c r="AC4090" s="40" t="str">
        <f t="shared" si="389"/>
        <v/>
      </c>
    </row>
    <row r="4091" spans="9:29" x14ac:dyDescent="0.3">
      <c r="I4091" s="40" t="str">
        <f t="shared" si="384"/>
        <v/>
      </c>
      <c r="L4091" s="31"/>
      <c r="M4091" s="40" t="str">
        <f t="shared" si="385"/>
        <v/>
      </c>
      <c r="Q4091" s="40" t="str">
        <f t="shared" si="386"/>
        <v/>
      </c>
      <c r="U4091" s="40" t="str">
        <f t="shared" si="387"/>
        <v/>
      </c>
      <c r="V4091" s="53"/>
      <c r="Y4091" s="40" t="str">
        <f t="shared" si="388"/>
        <v/>
      </c>
      <c r="AC4091" s="40" t="str">
        <f t="shared" si="389"/>
        <v/>
      </c>
    </row>
    <row r="4092" spans="9:29" x14ac:dyDescent="0.3">
      <c r="I4092" s="40" t="str">
        <f t="shared" si="384"/>
        <v/>
      </c>
      <c r="L4092" s="31"/>
      <c r="M4092" s="40" t="str">
        <f t="shared" si="385"/>
        <v/>
      </c>
      <c r="Q4092" s="40" t="str">
        <f t="shared" si="386"/>
        <v/>
      </c>
      <c r="U4092" s="40" t="str">
        <f t="shared" si="387"/>
        <v/>
      </c>
      <c r="V4092" s="53"/>
      <c r="Y4092" s="40" t="str">
        <f t="shared" si="388"/>
        <v/>
      </c>
      <c r="AC4092" s="40" t="str">
        <f t="shared" si="389"/>
        <v/>
      </c>
    </row>
    <row r="4093" spans="9:29" x14ac:dyDescent="0.3">
      <c r="I4093" s="40" t="str">
        <f t="shared" si="384"/>
        <v/>
      </c>
      <c r="L4093" s="31"/>
      <c r="M4093" s="40" t="str">
        <f t="shared" si="385"/>
        <v/>
      </c>
      <c r="Q4093" s="40" t="str">
        <f t="shared" si="386"/>
        <v/>
      </c>
      <c r="U4093" s="40" t="str">
        <f t="shared" si="387"/>
        <v/>
      </c>
      <c r="V4093" s="53"/>
      <c r="Y4093" s="40" t="str">
        <f t="shared" si="388"/>
        <v/>
      </c>
      <c r="AC4093" s="40" t="str">
        <f t="shared" si="389"/>
        <v/>
      </c>
    </row>
    <row r="4094" spans="9:29" x14ac:dyDescent="0.3">
      <c r="I4094" s="40" t="str">
        <f t="shared" si="384"/>
        <v/>
      </c>
      <c r="L4094" s="31"/>
      <c r="M4094" s="40" t="str">
        <f t="shared" si="385"/>
        <v/>
      </c>
      <c r="Q4094" s="40" t="str">
        <f t="shared" si="386"/>
        <v/>
      </c>
      <c r="U4094" s="40" t="str">
        <f t="shared" si="387"/>
        <v/>
      </c>
      <c r="V4094" s="53"/>
      <c r="Y4094" s="40" t="str">
        <f t="shared" si="388"/>
        <v/>
      </c>
      <c r="AC4094" s="40" t="str">
        <f t="shared" si="389"/>
        <v/>
      </c>
    </row>
    <row r="4095" spans="9:29" x14ac:dyDescent="0.3">
      <c r="I4095" s="40" t="str">
        <f t="shared" si="384"/>
        <v/>
      </c>
      <c r="L4095" s="31"/>
      <c r="M4095" s="40" t="str">
        <f t="shared" si="385"/>
        <v/>
      </c>
      <c r="Q4095" s="40" t="str">
        <f t="shared" si="386"/>
        <v/>
      </c>
      <c r="U4095" s="40" t="str">
        <f t="shared" si="387"/>
        <v/>
      </c>
      <c r="V4095" s="53"/>
      <c r="Y4095" s="40" t="str">
        <f t="shared" si="388"/>
        <v/>
      </c>
      <c r="AC4095" s="40" t="str">
        <f t="shared" si="389"/>
        <v/>
      </c>
    </row>
    <row r="4096" spans="9:29" x14ac:dyDescent="0.3">
      <c r="I4096" s="40" t="str">
        <f t="shared" si="384"/>
        <v/>
      </c>
      <c r="L4096" s="31"/>
      <c r="M4096" s="40" t="str">
        <f t="shared" si="385"/>
        <v/>
      </c>
      <c r="Q4096" s="40" t="str">
        <f t="shared" si="386"/>
        <v/>
      </c>
      <c r="U4096" s="40" t="str">
        <f t="shared" si="387"/>
        <v/>
      </c>
      <c r="V4096" s="53"/>
      <c r="Y4096" s="40" t="str">
        <f t="shared" si="388"/>
        <v/>
      </c>
      <c r="AC4096" s="40" t="str">
        <f t="shared" si="389"/>
        <v/>
      </c>
    </row>
    <row r="4097" spans="9:29" x14ac:dyDescent="0.3">
      <c r="I4097" s="40" t="str">
        <f t="shared" si="384"/>
        <v/>
      </c>
      <c r="L4097" s="31"/>
      <c r="M4097" s="40" t="str">
        <f t="shared" si="385"/>
        <v/>
      </c>
      <c r="Q4097" s="40" t="str">
        <f t="shared" si="386"/>
        <v/>
      </c>
      <c r="U4097" s="40" t="str">
        <f t="shared" si="387"/>
        <v/>
      </c>
      <c r="V4097" s="53"/>
      <c r="Y4097" s="40" t="str">
        <f t="shared" si="388"/>
        <v/>
      </c>
      <c r="AC4097" s="40" t="str">
        <f t="shared" si="389"/>
        <v/>
      </c>
    </row>
    <row r="4098" spans="9:29" x14ac:dyDescent="0.3">
      <c r="I4098" s="40" t="str">
        <f t="shared" si="384"/>
        <v/>
      </c>
      <c r="L4098" s="31"/>
      <c r="M4098" s="40" t="str">
        <f t="shared" si="385"/>
        <v/>
      </c>
      <c r="Q4098" s="40" t="str">
        <f t="shared" si="386"/>
        <v/>
      </c>
      <c r="U4098" s="40" t="str">
        <f t="shared" si="387"/>
        <v/>
      </c>
      <c r="V4098" s="53"/>
      <c r="Y4098" s="40" t="str">
        <f t="shared" si="388"/>
        <v/>
      </c>
      <c r="AC4098" s="40" t="str">
        <f t="shared" si="389"/>
        <v/>
      </c>
    </row>
    <row r="4099" spans="9:29" x14ac:dyDescent="0.3">
      <c r="I4099" s="40" t="str">
        <f t="shared" si="384"/>
        <v/>
      </c>
      <c r="L4099" s="31"/>
      <c r="M4099" s="40" t="str">
        <f t="shared" si="385"/>
        <v/>
      </c>
      <c r="Q4099" s="40" t="str">
        <f t="shared" si="386"/>
        <v/>
      </c>
      <c r="U4099" s="40" t="str">
        <f t="shared" si="387"/>
        <v/>
      </c>
      <c r="V4099" s="53"/>
      <c r="Y4099" s="40" t="str">
        <f t="shared" si="388"/>
        <v/>
      </c>
      <c r="AC4099" s="40" t="str">
        <f t="shared" si="389"/>
        <v/>
      </c>
    </row>
    <row r="4100" spans="9:29" x14ac:dyDescent="0.3">
      <c r="I4100" s="40" t="str">
        <f t="shared" ref="I4100:I4163" si="390">IF(H4100="","",IF(H4100="**","",ABS(H4100*100)))</f>
        <v/>
      </c>
      <c r="L4100" s="31"/>
      <c r="M4100" s="40" t="str">
        <f t="shared" ref="M4100:M4163" si="391">IF(L4100="","",IF(L4100="**","",ABS(L4100*100)))</f>
        <v/>
      </c>
      <c r="Q4100" s="40" t="str">
        <f t="shared" ref="Q4100:Q4163" si="392">IF(P4100="","",IF(P4100="**","",ABS(P4100*100)))</f>
        <v/>
      </c>
      <c r="U4100" s="40" t="str">
        <f t="shared" ref="U4100:U4163" si="393">IF(T4100="","",IF(T4100="**","",ABS(T4100*100)))</f>
        <v/>
      </c>
      <c r="V4100" s="53"/>
      <c r="Y4100" s="40" t="str">
        <f t="shared" ref="Y4100:Y4163" si="394">IF(X4100="","",IF(X4100="**","",ABS(X4100*100)))</f>
        <v/>
      </c>
      <c r="AC4100" s="40" t="str">
        <f t="shared" ref="AC4100:AC4163" si="395">IF(AB4100="","",IF(AB4100="**","",ABS(AB4100*100)))</f>
        <v/>
      </c>
    </row>
    <row r="4101" spans="9:29" x14ac:dyDescent="0.3">
      <c r="I4101" s="40" t="str">
        <f t="shared" si="390"/>
        <v/>
      </c>
      <c r="L4101" s="31"/>
      <c r="M4101" s="40" t="str">
        <f t="shared" si="391"/>
        <v/>
      </c>
      <c r="Q4101" s="40" t="str">
        <f t="shared" si="392"/>
        <v/>
      </c>
      <c r="U4101" s="40" t="str">
        <f t="shared" si="393"/>
        <v/>
      </c>
      <c r="V4101" s="53"/>
      <c r="Y4101" s="40" t="str">
        <f t="shared" si="394"/>
        <v/>
      </c>
      <c r="AC4101" s="40" t="str">
        <f t="shared" si="395"/>
        <v/>
      </c>
    </row>
    <row r="4102" spans="9:29" x14ac:dyDescent="0.3">
      <c r="I4102" s="40" t="str">
        <f t="shared" si="390"/>
        <v/>
      </c>
      <c r="L4102" s="31"/>
      <c r="M4102" s="40" t="str">
        <f t="shared" si="391"/>
        <v/>
      </c>
      <c r="Q4102" s="40" t="str">
        <f t="shared" si="392"/>
        <v/>
      </c>
      <c r="U4102" s="40" t="str">
        <f t="shared" si="393"/>
        <v/>
      </c>
      <c r="V4102" s="53"/>
      <c r="Y4102" s="40" t="str">
        <f t="shared" si="394"/>
        <v/>
      </c>
      <c r="AC4102" s="40" t="str">
        <f t="shared" si="395"/>
        <v/>
      </c>
    </row>
    <row r="4103" spans="9:29" x14ac:dyDescent="0.3">
      <c r="I4103" s="40" t="str">
        <f t="shared" si="390"/>
        <v/>
      </c>
      <c r="L4103" s="31"/>
      <c r="M4103" s="40" t="str">
        <f t="shared" si="391"/>
        <v/>
      </c>
      <c r="Q4103" s="40" t="str">
        <f t="shared" si="392"/>
        <v/>
      </c>
      <c r="U4103" s="40" t="str">
        <f t="shared" si="393"/>
        <v/>
      </c>
      <c r="V4103" s="53"/>
      <c r="Y4103" s="40" t="str">
        <f t="shared" si="394"/>
        <v/>
      </c>
      <c r="AC4103" s="40" t="str">
        <f t="shared" si="395"/>
        <v/>
      </c>
    </row>
    <row r="4104" spans="9:29" x14ac:dyDescent="0.3">
      <c r="I4104" s="40" t="str">
        <f t="shared" si="390"/>
        <v/>
      </c>
      <c r="L4104" s="31"/>
      <c r="M4104" s="40" t="str">
        <f t="shared" si="391"/>
        <v/>
      </c>
      <c r="Q4104" s="40" t="str">
        <f t="shared" si="392"/>
        <v/>
      </c>
      <c r="U4104" s="40" t="str">
        <f t="shared" si="393"/>
        <v/>
      </c>
      <c r="V4104" s="53"/>
      <c r="Y4104" s="40" t="str">
        <f t="shared" si="394"/>
        <v/>
      </c>
      <c r="AC4104" s="40" t="str">
        <f t="shared" si="395"/>
        <v/>
      </c>
    </row>
    <row r="4105" spans="9:29" x14ac:dyDescent="0.3">
      <c r="I4105" s="40" t="str">
        <f t="shared" si="390"/>
        <v/>
      </c>
      <c r="L4105" s="31"/>
      <c r="M4105" s="40" t="str">
        <f t="shared" si="391"/>
        <v/>
      </c>
      <c r="Q4105" s="40" t="str">
        <f t="shared" si="392"/>
        <v/>
      </c>
      <c r="U4105" s="40" t="str">
        <f t="shared" si="393"/>
        <v/>
      </c>
      <c r="V4105" s="53"/>
      <c r="Y4105" s="40" t="str">
        <f t="shared" si="394"/>
        <v/>
      </c>
      <c r="AC4105" s="40" t="str">
        <f t="shared" si="395"/>
        <v/>
      </c>
    </row>
    <row r="4106" spans="9:29" x14ac:dyDescent="0.3">
      <c r="I4106" s="40" t="str">
        <f t="shared" si="390"/>
        <v/>
      </c>
      <c r="L4106" s="31"/>
      <c r="M4106" s="40" t="str">
        <f t="shared" si="391"/>
        <v/>
      </c>
      <c r="Q4106" s="40" t="str">
        <f t="shared" si="392"/>
        <v/>
      </c>
      <c r="U4106" s="40" t="str">
        <f t="shared" si="393"/>
        <v/>
      </c>
      <c r="V4106" s="53"/>
      <c r="Y4106" s="40" t="str">
        <f t="shared" si="394"/>
        <v/>
      </c>
      <c r="AC4106" s="40" t="str">
        <f t="shared" si="395"/>
        <v/>
      </c>
    </row>
    <row r="4107" spans="9:29" x14ac:dyDescent="0.3">
      <c r="I4107" s="40" t="str">
        <f t="shared" si="390"/>
        <v/>
      </c>
      <c r="L4107" s="31"/>
      <c r="M4107" s="40" t="str">
        <f t="shared" si="391"/>
        <v/>
      </c>
      <c r="Q4107" s="40" t="str">
        <f t="shared" si="392"/>
        <v/>
      </c>
      <c r="U4107" s="40" t="str">
        <f t="shared" si="393"/>
        <v/>
      </c>
      <c r="V4107" s="53"/>
      <c r="Y4107" s="40" t="str">
        <f t="shared" si="394"/>
        <v/>
      </c>
      <c r="AC4107" s="40" t="str">
        <f t="shared" si="395"/>
        <v/>
      </c>
    </row>
    <row r="4108" spans="9:29" x14ac:dyDescent="0.3">
      <c r="I4108" s="40" t="str">
        <f t="shared" si="390"/>
        <v/>
      </c>
      <c r="L4108" s="31"/>
      <c r="M4108" s="40" t="str">
        <f t="shared" si="391"/>
        <v/>
      </c>
      <c r="Q4108" s="40" t="str">
        <f t="shared" si="392"/>
        <v/>
      </c>
      <c r="U4108" s="40" t="str">
        <f t="shared" si="393"/>
        <v/>
      </c>
      <c r="V4108" s="53"/>
      <c r="Y4108" s="40" t="str">
        <f t="shared" si="394"/>
        <v/>
      </c>
      <c r="AC4108" s="40" t="str">
        <f t="shared" si="395"/>
        <v/>
      </c>
    </row>
    <row r="4109" spans="9:29" x14ac:dyDescent="0.3">
      <c r="I4109" s="40" t="str">
        <f t="shared" si="390"/>
        <v/>
      </c>
      <c r="L4109" s="31"/>
      <c r="M4109" s="40" t="str">
        <f t="shared" si="391"/>
        <v/>
      </c>
      <c r="Q4109" s="40" t="str">
        <f t="shared" si="392"/>
        <v/>
      </c>
      <c r="U4109" s="40" t="str">
        <f t="shared" si="393"/>
        <v/>
      </c>
      <c r="V4109" s="53"/>
      <c r="Y4109" s="40" t="str">
        <f t="shared" si="394"/>
        <v/>
      </c>
      <c r="AC4109" s="40" t="str">
        <f t="shared" si="395"/>
        <v/>
      </c>
    </row>
    <row r="4110" spans="9:29" x14ac:dyDescent="0.3">
      <c r="I4110" s="40" t="str">
        <f t="shared" si="390"/>
        <v/>
      </c>
      <c r="L4110" s="31"/>
      <c r="M4110" s="40" t="str">
        <f t="shared" si="391"/>
        <v/>
      </c>
      <c r="Q4110" s="40" t="str">
        <f t="shared" si="392"/>
        <v/>
      </c>
      <c r="U4110" s="40" t="str">
        <f t="shared" si="393"/>
        <v/>
      </c>
      <c r="V4110" s="53"/>
      <c r="Y4110" s="40" t="str">
        <f t="shared" si="394"/>
        <v/>
      </c>
      <c r="AC4110" s="40" t="str">
        <f t="shared" si="395"/>
        <v/>
      </c>
    </row>
    <row r="4111" spans="9:29" x14ac:dyDescent="0.3">
      <c r="I4111" s="40" t="str">
        <f t="shared" si="390"/>
        <v/>
      </c>
      <c r="L4111" s="31"/>
      <c r="M4111" s="40" t="str">
        <f t="shared" si="391"/>
        <v/>
      </c>
      <c r="Q4111" s="40" t="str">
        <f t="shared" si="392"/>
        <v/>
      </c>
      <c r="U4111" s="40" t="str">
        <f t="shared" si="393"/>
        <v/>
      </c>
      <c r="V4111" s="53"/>
      <c r="Y4111" s="40" t="str">
        <f t="shared" si="394"/>
        <v/>
      </c>
      <c r="AC4111" s="40" t="str">
        <f t="shared" si="395"/>
        <v/>
      </c>
    </row>
    <row r="4112" spans="9:29" x14ac:dyDescent="0.3">
      <c r="I4112" s="40" t="str">
        <f t="shared" si="390"/>
        <v/>
      </c>
      <c r="L4112" s="31"/>
      <c r="M4112" s="40" t="str">
        <f t="shared" si="391"/>
        <v/>
      </c>
      <c r="Q4112" s="40" t="str">
        <f t="shared" si="392"/>
        <v/>
      </c>
      <c r="U4112" s="40" t="str">
        <f t="shared" si="393"/>
        <v/>
      </c>
      <c r="V4112" s="53"/>
      <c r="Y4112" s="40" t="str">
        <f t="shared" si="394"/>
        <v/>
      </c>
      <c r="AC4112" s="40" t="str">
        <f t="shared" si="395"/>
        <v/>
      </c>
    </row>
    <row r="4113" spans="9:29" x14ac:dyDescent="0.3">
      <c r="I4113" s="40" t="str">
        <f t="shared" si="390"/>
        <v/>
      </c>
      <c r="L4113" s="31"/>
      <c r="M4113" s="40" t="str">
        <f t="shared" si="391"/>
        <v/>
      </c>
      <c r="Q4113" s="40" t="str">
        <f t="shared" si="392"/>
        <v/>
      </c>
      <c r="U4113" s="40" t="str">
        <f t="shared" si="393"/>
        <v/>
      </c>
      <c r="V4113" s="53"/>
      <c r="Y4113" s="40" t="str">
        <f t="shared" si="394"/>
        <v/>
      </c>
      <c r="AC4113" s="40" t="str">
        <f t="shared" si="395"/>
        <v/>
      </c>
    </row>
    <row r="4114" spans="9:29" x14ac:dyDescent="0.3">
      <c r="I4114" s="40" t="str">
        <f t="shared" si="390"/>
        <v/>
      </c>
      <c r="L4114" s="31"/>
      <c r="M4114" s="40" t="str">
        <f t="shared" si="391"/>
        <v/>
      </c>
      <c r="Q4114" s="40" t="str">
        <f t="shared" si="392"/>
        <v/>
      </c>
      <c r="U4114" s="40" t="str">
        <f t="shared" si="393"/>
        <v/>
      </c>
      <c r="V4114" s="53"/>
      <c r="Y4114" s="40" t="str">
        <f t="shared" si="394"/>
        <v/>
      </c>
      <c r="AC4114" s="40" t="str">
        <f t="shared" si="395"/>
        <v/>
      </c>
    </row>
    <row r="4115" spans="9:29" x14ac:dyDescent="0.3">
      <c r="I4115" s="40" t="str">
        <f t="shared" si="390"/>
        <v/>
      </c>
      <c r="L4115" s="31"/>
      <c r="M4115" s="40" t="str">
        <f t="shared" si="391"/>
        <v/>
      </c>
      <c r="Q4115" s="40" t="str">
        <f t="shared" si="392"/>
        <v/>
      </c>
      <c r="U4115" s="40" t="str">
        <f t="shared" si="393"/>
        <v/>
      </c>
      <c r="V4115" s="53"/>
      <c r="Y4115" s="40" t="str">
        <f t="shared" si="394"/>
        <v/>
      </c>
      <c r="AC4115" s="40" t="str">
        <f t="shared" si="395"/>
        <v/>
      </c>
    </row>
    <row r="4116" spans="9:29" x14ac:dyDescent="0.3">
      <c r="I4116" s="40" t="str">
        <f t="shared" si="390"/>
        <v/>
      </c>
      <c r="L4116" s="31"/>
      <c r="M4116" s="40" t="str">
        <f t="shared" si="391"/>
        <v/>
      </c>
      <c r="Q4116" s="40" t="str">
        <f t="shared" si="392"/>
        <v/>
      </c>
      <c r="U4116" s="40" t="str">
        <f t="shared" si="393"/>
        <v/>
      </c>
      <c r="V4116" s="53"/>
      <c r="Y4116" s="40" t="str">
        <f t="shared" si="394"/>
        <v/>
      </c>
      <c r="AC4116" s="40" t="str">
        <f t="shared" si="395"/>
        <v/>
      </c>
    </row>
    <row r="4117" spans="9:29" x14ac:dyDescent="0.3">
      <c r="I4117" s="40" t="str">
        <f t="shared" si="390"/>
        <v/>
      </c>
      <c r="L4117" s="31"/>
      <c r="M4117" s="40" t="str">
        <f t="shared" si="391"/>
        <v/>
      </c>
      <c r="Q4117" s="40" t="str">
        <f t="shared" si="392"/>
        <v/>
      </c>
      <c r="U4117" s="40" t="str">
        <f t="shared" si="393"/>
        <v/>
      </c>
      <c r="V4117" s="53"/>
      <c r="Y4117" s="40" t="str">
        <f t="shared" si="394"/>
        <v/>
      </c>
      <c r="AC4117" s="40" t="str">
        <f t="shared" si="395"/>
        <v/>
      </c>
    </row>
    <row r="4118" spans="9:29" x14ac:dyDescent="0.3">
      <c r="I4118" s="40" t="str">
        <f t="shared" si="390"/>
        <v/>
      </c>
      <c r="L4118" s="31"/>
      <c r="M4118" s="40" t="str">
        <f t="shared" si="391"/>
        <v/>
      </c>
      <c r="Q4118" s="40" t="str">
        <f t="shared" si="392"/>
        <v/>
      </c>
      <c r="U4118" s="40" t="str">
        <f t="shared" si="393"/>
        <v/>
      </c>
      <c r="V4118" s="53"/>
      <c r="Y4118" s="40" t="str">
        <f t="shared" si="394"/>
        <v/>
      </c>
      <c r="AC4118" s="40" t="str">
        <f t="shared" si="395"/>
        <v/>
      </c>
    </row>
    <row r="4119" spans="9:29" x14ac:dyDescent="0.3">
      <c r="I4119" s="40" t="str">
        <f t="shared" si="390"/>
        <v/>
      </c>
      <c r="L4119" s="31"/>
      <c r="M4119" s="40" t="str">
        <f t="shared" si="391"/>
        <v/>
      </c>
      <c r="Q4119" s="40" t="str">
        <f t="shared" si="392"/>
        <v/>
      </c>
      <c r="U4119" s="40" t="str">
        <f t="shared" si="393"/>
        <v/>
      </c>
      <c r="V4119" s="53"/>
      <c r="Y4119" s="40" t="str">
        <f t="shared" si="394"/>
        <v/>
      </c>
      <c r="AC4119" s="40" t="str">
        <f t="shared" si="395"/>
        <v/>
      </c>
    </row>
    <row r="4120" spans="9:29" x14ac:dyDescent="0.3">
      <c r="I4120" s="40" t="str">
        <f t="shared" si="390"/>
        <v/>
      </c>
      <c r="L4120" s="31"/>
      <c r="M4120" s="40" t="str">
        <f t="shared" si="391"/>
        <v/>
      </c>
      <c r="Q4120" s="40" t="str">
        <f t="shared" si="392"/>
        <v/>
      </c>
      <c r="U4120" s="40" t="str">
        <f t="shared" si="393"/>
        <v/>
      </c>
      <c r="V4120" s="53"/>
      <c r="Y4120" s="40" t="str">
        <f t="shared" si="394"/>
        <v/>
      </c>
      <c r="AC4120" s="40" t="str">
        <f t="shared" si="395"/>
        <v/>
      </c>
    </row>
    <row r="4121" spans="9:29" x14ac:dyDescent="0.3">
      <c r="I4121" s="40" t="str">
        <f t="shared" si="390"/>
        <v/>
      </c>
      <c r="L4121" s="31"/>
      <c r="M4121" s="40" t="str">
        <f t="shared" si="391"/>
        <v/>
      </c>
      <c r="Q4121" s="40" t="str">
        <f t="shared" si="392"/>
        <v/>
      </c>
      <c r="U4121" s="40" t="str">
        <f t="shared" si="393"/>
        <v/>
      </c>
      <c r="V4121" s="53"/>
      <c r="Y4121" s="40" t="str">
        <f t="shared" si="394"/>
        <v/>
      </c>
      <c r="AC4121" s="40" t="str">
        <f t="shared" si="395"/>
        <v/>
      </c>
    </row>
    <row r="4122" spans="9:29" x14ac:dyDescent="0.3">
      <c r="I4122" s="40" t="str">
        <f t="shared" si="390"/>
        <v/>
      </c>
      <c r="L4122" s="31"/>
      <c r="M4122" s="40" t="str">
        <f t="shared" si="391"/>
        <v/>
      </c>
      <c r="Q4122" s="40" t="str">
        <f t="shared" si="392"/>
        <v/>
      </c>
      <c r="U4122" s="40" t="str">
        <f t="shared" si="393"/>
        <v/>
      </c>
      <c r="V4122" s="53"/>
      <c r="Y4122" s="40" t="str">
        <f t="shared" si="394"/>
        <v/>
      </c>
      <c r="AC4122" s="40" t="str">
        <f t="shared" si="395"/>
        <v/>
      </c>
    </row>
    <row r="4123" spans="9:29" x14ac:dyDescent="0.3">
      <c r="I4123" s="40" t="str">
        <f t="shared" si="390"/>
        <v/>
      </c>
      <c r="L4123" s="31"/>
      <c r="M4123" s="40" t="str">
        <f t="shared" si="391"/>
        <v/>
      </c>
      <c r="Q4123" s="40" t="str">
        <f t="shared" si="392"/>
        <v/>
      </c>
      <c r="U4123" s="40" t="str">
        <f t="shared" si="393"/>
        <v/>
      </c>
      <c r="V4123" s="53"/>
      <c r="Y4123" s="40" t="str">
        <f t="shared" si="394"/>
        <v/>
      </c>
      <c r="AC4123" s="40" t="str">
        <f t="shared" si="395"/>
        <v/>
      </c>
    </row>
    <row r="4124" spans="9:29" x14ac:dyDescent="0.3">
      <c r="I4124" s="40" t="str">
        <f t="shared" si="390"/>
        <v/>
      </c>
      <c r="L4124" s="31"/>
      <c r="M4124" s="40" t="str">
        <f t="shared" si="391"/>
        <v/>
      </c>
      <c r="Q4124" s="40" t="str">
        <f t="shared" si="392"/>
        <v/>
      </c>
      <c r="U4124" s="40" t="str">
        <f t="shared" si="393"/>
        <v/>
      </c>
      <c r="V4124" s="53"/>
      <c r="Y4124" s="40" t="str">
        <f t="shared" si="394"/>
        <v/>
      </c>
      <c r="AC4124" s="40" t="str">
        <f t="shared" si="395"/>
        <v/>
      </c>
    </row>
    <row r="4125" spans="9:29" x14ac:dyDescent="0.3">
      <c r="I4125" s="40" t="str">
        <f t="shared" si="390"/>
        <v/>
      </c>
      <c r="L4125" s="31"/>
      <c r="M4125" s="40" t="str">
        <f t="shared" si="391"/>
        <v/>
      </c>
      <c r="Q4125" s="40" t="str">
        <f t="shared" si="392"/>
        <v/>
      </c>
      <c r="U4125" s="40" t="str">
        <f t="shared" si="393"/>
        <v/>
      </c>
      <c r="V4125" s="53"/>
      <c r="Y4125" s="40" t="str">
        <f t="shared" si="394"/>
        <v/>
      </c>
      <c r="AC4125" s="40" t="str">
        <f t="shared" si="395"/>
        <v/>
      </c>
    </row>
    <row r="4126" spans="9:29" x14ac:dyDescent="0.3">
      <c r="I4126" s="40" t="str">
        <f t="shared" si="390"/>
        <v/>
      </c>
      <c r="L4126" s="31"/>
      <c r="M4126" s="40" t="str">
        <f t="shared" si="391"/>
        <v/>
      </c>
      <c r="Q4126" s="40" t="str">
        <f t="shared" si="392"/>
        <v/>
      </c>
      <c r="U4126" s="40" t="str">
        <f t="shared" si="393"/>
        <v/>
      </c>
      <c r="V4126" s="53"/>
      <c r="Y4126" s="40" t="str">
        <f t="shared" si="394"/>
        <v/>
      </c>
      <c r="AC4126" s="40" t="str">
        <f t="shared" si="395"/>
        <v/>
      </c>
    </row>
    <row r="4127" spans="9:29" x14ac:dyDescent="0.3">
      <c r="I4127" s="40" t="str">
        <f t="shared" si="390"/>
        <v/>
      </c>
      <c r="L4127" s="31"/>
      <c r="M4127" s="40" t="str">
        <f t="shared" si="391"/>
        <v/>
      </c>
      <c r="Q4127" s="40" t="str">
        <f t="shared" si="392"/>
        <v/>
      </c>
      <c r="U4127" s="40" t="str">
        <f t="shared" si="393"/>
        <v/>
      </c>
      <c r="V4127" s="53"/>
      <c r="Y4127" s="40" t="str">
        <f t="shared" si="394"/>
        <v/>
      </c>
      <c r="AC4127" s="40" t="str">
        <f t="shared" si="395"/>
        <v/>
      </c>
    </row>
    <row r="4128" spans="9:29" x14ac:dyDescent="0.3">
      <c r="I4128" s="40" t="str">
        <f t="shared" si="390"/>
        <v/>
      </c>
      <c r="L4128" s="31"/>
      <c r="M4128" s="40" t="str">
        <f t="shared" si="391"/>
        <v/>
      </c>
      <c r="Q4128" s="40" t="str">
        <f t="shared" si="392"/>
        <v/>
      </c>
      <c r="U4128" s="40" t="str">
        <f t="shared" si="393"/>
        <v/>
      </c>
      <c r="V4128" s="53"/>
      <c r="Y4128" s="40" t="str">
        <f t="shared" si="394"/>
        <v/>
      </c>
      <c r="AC4128" s="40" t="str">
        <f t="shared" si="395"/>
        <v/>
      </c>
    </row>
    <row r="4129" spans="9:29" x14ac:dyDescent="0.3">
      <c r="I4129" s="40" t="str">
        <f t="shared" si="390"/>
        <v/>
      </c>
      <c r="L4129" s="31"/>
      <c r="M4129" s="40" t="str">
        <f t="shared" si="391"/>
        <v/>
      </c>
      <c r="Q4129" s="40" t="str">
        <f t="shared" si="392"/>
        <v/>
      </c>
      <c r="U4129" s="40" t="str">
        <f t="shared" si="393"/>
        <v/>
      </c>
      <c r="V4129" s="53"/>
      <c r="Y4129" s="40" t="str">
        <f t="shared" si="394"/>
        <v/>
      </c>
      <c r="AC4129" s="40" t="str">
        <f t="shared" si="395"/>
        <v/>
      </c>
    </row>
    <row r="4130" spans="9:29" x14ac:dyDescent="0.3">
      <c r="I4130" s="40" t="str">
        <f t="shared" si="390"/>
        <v/>
      </c>
      <c r="L4130" s="31"/>
      <c r="M4130" s="40" t="str">
        <f t="shared" si="391"/>
        <v/>
      </c>
      <c r="Q4130" s="40" t="str">
        <f t="shared" si="392"/>
        <v/>
      </c>
      <c r="U4130" s="40" t="str">
        <f t="shared" si="393"/>
        <v/>
      </c>
      <c r="V4130" s="53"/>
      <c r="Y4130" s="40" t="str">
        <f t="shared" si="394"/>
        <v/>
      </c>
      <c r="AC4130" s="40" t="str">
        <f t="shared" si="395"/>
        <v/>
      </c>
    </row>
    <row r="4131" spans="9:29" x14ac:dyDescent="0.3">
      <c r="I4131" s="40" t="str">
        <f t="shared" si="390"/>
        <v/>
      </c>
      <c r="L4131" s="31"/>
      <c r="M4131" s="40" t="str">
        <f t="shared" si="391"/>
        <v/>
      </c>
      <c r="Q4131" s="40" t="str">
        <f t="shared" si="392"/>
        <v/>
      </c>
      <c r="U4131" s="40" t="str">
        <f t="shared" si="393"/>
        <v/>
      </c>
      <c r="V4131" s="53"/>
      <c r="Y4131" s="40" t="str">
        <f t="shared" si="394"/>
        <v/>
      </c>
      <c r="AC4131" s="40" t="str">
        <f t="shared" si="395"/>
        <v/>
      </c>
    </row>
    <row r="4132" spans="9:29" x14ac:dyDescent="0.3">
      <c r="I4132" s="40" t="str">
        <f t="shared" si="390"/>
        <v/>
      </c>
      <c r="L4132" s="31"/>
      <c r="M4132" s="40" t="str">
        <f t="shared" si="391"/>
        <v/>
      </c>
      <c r="Q4132" s="40" t="str">
        <f t="shared" si="392"/>
        <v/>
      </c>
      <c r="U4132" s="40" t="str">
        <f t="shared" si="393"/>
        <v/>
      </c>
      <c r="V4132" s="53"/>
      <c r="Y4132" s="40" t="str">
        <f t="shared" si="394"/>
        <v/>
      </c>
      <c r="AC4132" s="40" t="str">
        <f t="shared" si="395"/>
        <v/>
      </c>
    </row>
    <row r="4133" spans="9:29" x14ac:dyDescent="0.3">
      <c r="I4133" s="40" t="str">
        <f t="shared" si="390"/>
        <v/>
      </c>
      <c r="L4133" s="31"/>
      <c r="M4133" s="40" t="str">
        <f t="shared" si="391"/>
        <v/>
      </c>
      <c r="Q4133" s="40" t="str">
        <f t="shared" si="392"/>
        <v/>
      </c>
      <c r="U4133" s="40" t="str">
        <f t="shared" si="393"/>
        <v/>
      </c>
      <c r="V4133" s="53"/>
      <c r="Y4133" s="40" t="str">
        <f t="shared" si="394"/>
        <v/>
      </c>
      <c r="AC4133" s="40" t="str">
        <f t="shared" si="395"/>
        <v/>
      </c>
    </row>
    <row r="4134" spans="9:29" x14ac:dyDescent="0.3">
      <c r="I4134" s="40" t="str">
        <f t="shared" si="390"/>
        <v/>
      </c>
      <c r="L4134" s="31"/>
      <c r="M4134" s="40" t="str">
        <f t="shared" si="391"/>
        <v/>
      </c>
      <c r="Q4134" s="40" t="str">
        <f t="shared" si="392"/>
        <v/>
      </c>
      <c r="U4134" s="40" t="str">
        <f t="shared" si="393"/>
        <v/>
      </c>
      <c r="V4134" s="53"/>
      <c r="Y4134" s="40" t="str">
        <f t="shared" si="394"/>
        <v/>
      </c>
      <c r="AC4134" s="40" t="str">
        <f t="shared" si="395"/>
        <v/>
      </c>
    </row>
    <row r="4135" spans="9:29" x14ac:dyDescent="0.3">
      <c r="I4135" s="40" t="str">
        <f t="shared" si="390"/>
        <v/>
      </c>
      <c r="L4135" s="31"/>
      <c r="M4135" s="40" t="str">
        <f t="shared" si="391"/>
        <v/>
      </c>
      <c r="Q4135" s="40" t="str">
        <f t="shared" si="392"/>
        <v/>
      </c>
      <c r="U4135" s="40" t="str">
        <f t="shared" si="393"/>
        <v/>
      </c>
      <c r="V4135" s="53"/>
      <c r="Y4135" s="40" t="str">
        <f t="shared" si="394"/>
        <v/>
      </c>
      <c r="AC4135" s="40" t="str">
        <f t="shared" si="395"/>
        <v/>
      </c>
    </row>
    <row r="4136" spans="9:29" x14ac:dyDescent="0.3">
      <c r="I4136" s="40" t="str">
        <f t="shared" si="390"/>
        <v/>
      </c>
      <c r="L4136" s="31"/>
      <c r="M4136" s="40" t="str">
        <f t="shared" si="391"/>
        <v/>
      </c>
      <c r="Q4136" s="40" t="str">
        <f t="shared" si="392"/>
        <v/>
      </c>
      <c r="U4136" s="40" t="str">
        <f t="shared" si="393"/>
        <v/>
      </c>
      <c r="V4136" s="53"/>
      <c r="Y4136" s="40" t="str">
        <f t="shared" si="394"/>
        <v/>
      </c>
      <c r="AC4136" s="40" t="str">
        <f t="shared" si="395"/>
        <v/>
      </c>
    </row>
    <row r="4137" spans="9:29" x14ac:dyDescent="0.3">
      <c r="I4137" s="40" t="str">
        <f t="shared" si="390"/>
        <v/>
      </c>
      <c r="L4137" s="31"/>
      <c r="M4137" s="40" t="str">
        <f t="shared" si="391"/>
        <v/>
      </c>
      <c r="Q4137" s="40" t="str">
        <f t="shared" si="392"/>
        <v/>
      </c>
      <c r="U4137" s="40" t="str">
        <f t="shared" si="393"/>
        <v/>
      </c>
      <c r="V4137" s="53"/>
      <c r="Y4137" s="40" t="str">
        <f t="shared" si="394"/>
        <v/>
      </c>
      <c r="AC4137" s="40" t="str">
        <f t="shared" si="395"/>
        <v/>
      </c>
    </row>
    <row r="4138" spans="9:29" x14ac:dyDescent="0.3">
      <c r="I4138" s="40" t="str">
        <f t="shared" si="390"/>
        <v/>
      </c>
      <c r="L4138" s="31"/>
      <c r="M4138" s="40" t="str">
        <f t="shared" si="391"/>
        <v/>
      </c>
      <c r="Q4138" s="40" t="str">
        <f t="shared" si="392"/>
        <v/>
      </c>
      <c r="U4138" s="40" t="str">
        <f t="shared" si="393"/>
        <v/>
      </c>
      <c r="V4138" s="53"/>
      <c r="Y4138" s="40" t="str">
        <f t="shared" si="394"/>
        <v/>
      </c>
      <c r="AC4138" s="40" t="str">
        <f t="shared" si="395"/>
        <v/>
      </c>
    </row>
    <row r="4139" spans="9:29" x14ac:dyDescent="0.3">
      <c r="I4139" s="40" t="str">
        <f t="shared" si="390"/>
        <v/>
      </c>
      <c r="L4139" s="31"/>
      <c r="M4139" s="40" t="str">
        <f t="shared" si="391"/>
        <v/>
      </c>
      <c r="Q4139" s="40" t="str">
        <f t="shared" si="392"/>
        <v/>
      </c>
      <c r="U4139" s="40" t="str">
        <f t="shared" si="393"/>
        <v/>
      </c>
      <c r="V4139" s="53"/>
      <c r="Y4139" s="40" t="str">
        <f t="shared" si="394"/>
        <v/>
      </c>
      <c r="AC4139" s="40" t="str">
        <f t="shared" si="395"/>
        <v/>
      </c>
    </row>
    <row r="4140" spans="9:29" x14ac:dyDescent="0.3">
      <c r="I4140" s="40" t="str">
        <f t="shared" si="390"/>
        <v/>
      </c>
      <c r="L4140" s="31"/>
      <c r="M4140" s="40" t="str">
        <f t="shared" si="391"/>
        <v/>
      </c>
      <c r="Q4140" s="40" t="str">
        <f t="shared" si="392"/>
        <v/>
      </c>
      <c r="U4140" s="40" t="str">
        <f t="shared" si="393"/>
        <v/>
      </c>
      <c r="V4140" s="53"/>
      <c r="Y4140" s="40" t="str">
        <f t="shared" si="394"/>
        <v/>
      </c>
      <c r="AC4140" s="40" t="str">
        <f t="shared" si="395"/>
        <v/>
      </c>
    </row>
    <row r="4141" spans="9:29" x14ac:dyDescent="0.3">
      <c r="I4141" s="40" t="str">
        <f t="shared" si="390"/>
        <v/>
      </c>
      <c r="L4141" s="31"/>
      <c r="M4141" s="40" t="str">
        <f t="shared" si="391"/>
        <v/>
      </c>
      <c r="Q4141" s="40" t="str">
        <f t="shared" si="392"/>
        <v/>
      </c>
      <c r="U4141" s="40" t="str">
        <f t="shared" si="393"/>
        <v/>
      </c>
      <c r="V4141" s="53"/>
      <c r="Y4141" s="40" t="str">
        <f t="shared" si="394"/>
        <v/>
      </c>
      <c r="AC4141" s="40" t="str">
        <f t="shared" si="395"/>
        <v/>
      </c>
    </row>
    <row r="4142" spans="9:29" x14ac:dyDescent="0.3">
      <c r="I4142" s="40" t="str">
        <f t="shared" si="390"/>
        <v/>
      </c>
      <c r="L4142" s="31"/>
      <c r="M4142" s="40" t="str">
        <f t="shared" si="391"/>
        <v/>
      </c>
      <c r="Q4142" s="40" t="str">
        <f t="shared" si="392"/>
        <v/>
      </c>
      <c r="U4142" s="40" t="str">
        <f t="shared" si="393"/>
        <v/>
      </c>
      <c r="V4142" s="53"/>
      <c r="Y4142" s="40" t="str">
        <f t="shared" si="394"/>
        <v/>
      </c>
      <c r="AC4142" s="40" t="str">
        <f t="shared" si="395"/>
        <v/>
      </c>
    </row>
    <row r="4143" spans="9:29" x14ac:dyDescent="0.3">
      <c r="I4143" s="40" t="str">
        <f t="shared" si="390"/>
        <v/>
      </c>
      <c r="L4143" s="31"/>
      <c r="M4143" s="40" t="str">
        <f t="shared" si="391"/>
        <v/>
      </c>
      <c r="Q4143" s="40" t="str">
        <f t="shared" si="392"/>
        <v/>
      </c>
      <c r="U4143" s="40" t="str">
        <f t="shared" si="393"/>
        <v/>
      </c>
      <c r="V4143" s="53"/>
      <c r="Y4143" s="40" t="str">
        <f t="shared" si="394"/>
        <v/>
      </c>
      <c r="AC4143" s="40" t="str">
        <f t="shared" si="395"/>
        <v/>
      </c>
    </row>
    <row r="4144" spans="9:29" x14ac:dyDescent="0.3">
      <c r="I4144" s="40" t="str">
        <f t="shared" si="390"/>
        <v/>
      </c>
      <c r="L4144" s="31"/>
      <c r="M4144" s="40" t="str">
        <f t="shared" si="391"/>
        <v/>
      </c>
      <c r="Q4144" s="40" t="str">
        <f t="shared" si="392"/>
        <v/>
      </c>
      <c r="U4144" s="40" t="str">
        <f t="shared" si="393"/>
        <v/>
      </c>
      <c r="V4144" s="53"/>
      <c r="Y4144" s="40" t="str">
        <f t="shared" si="394"/>
        <v/>
      </c>
      <c r="AC4144" s="40" t="str">
        <f t="shared" si="395"/>
        <v/>
      </c>
    </row>
    <row r="4145" spans="9:29" x14ac:dyDescent="0.3">
      <c r="I4145" s="40" t="str">
        <f t="shared" si="390"/>
        <v/>
      </c>
      <c r="L4145" s="31"/>
      <c r="M4145" s="40" t="str">
        <f t="shared" si="391"/>
        <v/>
      </c>
      <c r="Q4145" s="40" t="str">
        <f t="shared" si="392"/>
        <v/>
      </c>
      <c r="U4145" s="40" t="str">
        <f t="shared" si="393"/>
        <v/>
      </c>
      <c r="V4145" s="53"/>
      <c r="Y4145" s="40" t="str">
        <f t="shared" si="394"/>
        <v/>
      </c>
      <c r="AC4145" s="40" t="str">
        <f t="shared" si="395"/>
        <v/>
      </c>
    </row>
    <row r="4146" spans="9:29" x14ac:dyDescent="0.3">
      <c r="I4146" s="40" t="str">
        <f t="shared" si="390"/>
        <v/>
      </c>
      <c r="L4146" s="31"/>
      <c r="M4146" s="40" t="str">
        <f t="shared" si="391"/>
        <v/>
      </c>
      <c r="Q4146" s="40" t="str">
        <f t="shared" si="392"/>
        <v/>
      </c>
      <c r="U4146" s="40" t="str">
        <f t="shared" si="393"/>
        <v/>
      </c>
      <c r="V4146" s="53"/>
      <c r="Y4146" s="40" t="str">
        <f t="shared" si="394"/>
        <v/>
      </c>
      <c r="AC4146" s="40" t="str">
        <f t="shared" si="395"/>
        <v/>
      </c>
    </row>
    <row r="4147" spans="9:29" x14ac:dyDescent="0.3">
      <c r="I4147" s="40" t="str">
        <f t="shared" si="390"/>
        <v/>
      </c>
      <c r="L4147" s="31"/>
      <c r="M4147" s="40" t="str">
        <f t="shared" si="391"/>
        <v/>
      </c>
      <c r="Q4147" s="40" t="str">
        <f t="shared" si="392"/>
        <v/>
      </c>
      <c r="U4147" s="40" t="str">
        <f t="shared" si="393"/>
        <v/>
      </c>
      <c r="V4147" s="53"/>
      <c r="Y4147" s="40" t="str">
        <f t="shared" si="394"/>
        <v/>
      </c>
      <c r="AC4147" s="40" t="str">
        <f t="shared" si="395"/>
        <v/>
      </c>
    </row>
    <row r="4148" spans="9:29" x14ac:dyDescent="0.3">
      <c r="I4148" s="40" t="str">
        <f t="shared" si="390"/>
        <v/>
      </c>
      <c r="L4148" s="31"/>
      <c r="M4148" s="40" t="str">
        <f t="shared" si="391"/>
        <v/>
      </c>
      <c r="Q4148" s="40" t="str">
        <f t="shared" si="392"/>
        <v/>
      </c>
      <c r="U4148" s="40" t="str">
        <f t="shared" si="393"/>
        <v/>
      </c>
      <c r="V4148" s="53"/>
      <c r="Y4148" s="40" t="str">
        <f t="shared" si="394"/>
        <v/>
      </c>
      <c r="AC4148" s="40" t="str">
        <f t="shared" si="395"/>
        <v/>
      </c>
    </row>
    <row r="4149" spans="9:29" x14ac:dyDescent="0.3">
      <c r="I4149" s="40" t="str">
        <f t="shared" si="390"/>
        <v/>
      </c>
      <c r="L4149" s="31"/>
      <c r="M4149" s="40" t="str">
        <f t="shared" si="391"/>
        <v/>
      </c>
      <c r="Q4149" s="40" t="str">
        <f t="shared" si="392"/>
        <v/>
      </c>
      <c r="U4149" s="40" t="str">
        <f t="shared" si="393"/>
        <v/>
      </c>
      <c r="V4149" s="53"/>
      <c r="Y4149" s="40" t="str">
        <f t="shared" si="394"/>
        <v/>
      </c>
      <c r="AC4149" s="40" t="str">
        <f t="shared" si="395"/>
        <v/>
      </c>
    </row>
    <row r="4150" spans="9:29" x14ac:dyDescent="0.3">
      <c r="I4150" s="40" t="str">
        <f t="shared" si="390"/>
        <v/>
      </c>
      <c r="L4150" s="31"/>
      <c r="M4150" s="40" t="str">
        <f t="shared" si="391"/>
        <v/>
      </c>
      <c r="Q4150" s="40" t="str">
        <f t="shared" si="392"/>
        <v/>
      </c>
      <c r="U4150" s="40" t="str">
        <f t="shared" si="393"/>
        <v/>
      </c>
      <c r="V4150" s="53"/>
      <c r="Y4150" s="40" t="str">
        <f t="shared" si="394"/>
        <v/>
      </c>
      <c r="AC4150" s="40" t="str">
        <f t="shared" si="395"/>
        <v/>
      </c>
    </row>
    <row r="4151" spans="9:29" x14ac:dyDescent="0.3">
      <c r="I4151" s="40" t="str">
        <f t="shared" si="390"/>
        <v/>
      </c>
      <c r="L4151" s="31"/>
      <c r="M4151" s="40" t="str">
        <f t="shared" si="391"/>
        <v/>
      </c>
      <c r="Q4151" s="40" t="str">
        <f t="shared" si="392"/>
        <v/>
      </c>
      <c r="U4151" s="40" t="str">
        <f t="shared" si="393"/>
        <v/>
      </c>
      <c r="V4151" s="53"/>
      <c r="Y4151" s="40" t="str">
        <f t="shared" si="394"/>
        <v/>
      </c>
      <c r="AC4151" s="40" t="str">
        <f t="shared" si="395"/>
        <v/>
      </c>
    </row>
    <row r="4152" spans="9:29" x14ac:dyDescent="0.3">
      <c r="I4152" s="40" t="str">
        <f t="shared" si="390"/>
        <v/>
      </c>
      <c r="L4152" s="31"/>
      <c r="M4152" s="40" t="str">
        <f t="shared" si="391"/>
        <v/>
      </c>
      <c r="Q4152" s="40" t="str">
        <f t="shared" si="392"/>
        <v/>
      </c>
      <c r="U4152" s="40" t="str">
        <f t="shared" si="393"/>
        <v/>
      </c>
      <c r="V4152" s="53"/>
      <c r="Y4152" s="40" t="str">
        <f t="shared" si="394"/>
        <v/>
      </c>
      <c r="AC4152" s="40" t="str">
        <f t="shared" si="395"/>
        <v/>
      </c>
    </row>
    <row r="4153" spans="9:29" x14ac:dyDescent="0.3">
      <c r="I4153" s="40" t="str">
        <f t="shared" si="390"/>
        <v/>
      </c>
      <c r="L4153" s="31"/>
      <c r="M4153" s="40" t="str">
        <f t="shared" si="391"/>
        <v/>
      </c>
      <c r="Q4153" s="40" t="str">
        <f t="shared" si="392"/>
        <v/>
      </c>
      <c r="U4153" s="40" t="str">
        <f t="shared" si="393"/>
        <v/>
      </c>
      <c r="V4153" s="53"/>
      <c r="Y4153" s="40" t="str">
        <f t="shared" si="394"/>
        <v/>
      </c>
      <c r="AC4153" s="40" t="str">
        <f t="shared" si="395"/>
        <v/>
      </c>
    </row>
    <row r="4154" spans="9:29" x14ac:dyDescent="0.3">
      <c r="I4154" s="40" t="str">
        <f t="shared" si="390"/>
        <v/>
      </c>
      <c r="L4154" s="31"/>
      <c r="M4154" s="40" t="str">
        <f t="shared" si="391"/>
        <v/>
      </c>
      <c r="Q4154" s="40" t="str">
        <f t="shared" si="392"/>
        <v/>
      </c>
      <c r="U4154" s="40" t="str">
        <f t="shared" si="393"/>
        <v/>
      </c>
      <c r="V4154" s="53"/>
      <c r="Y4154" s="40" t="str">
        <f t="shared" si="394"/>
        <v/>
      </c>
      <c r="AC4154" s="40" t="str">
        <f t="shared" si="395"/>
        <v/>
      </c>
    </row>
    <row r="4155" spans="9:29" x14ac:dyDescent="0.3">
      <c r="I4155" s="40" t="str">
        <f t="shared" si="390"/>
        <v/>
      </c>
      <c r="L4155" s="31"/>
      <c r="M4155" s="40" t="str">
        <f t="shared" si="391"/>
        <v/>
      </c>
      <c r="Q4155" s="40" t="str">
        <f t="shared" si="392"/>
        <v/>
      </c>
      <c r="U4155" s="40" t="str">
        <f t="shared" si="393"/>
        <v/>
      </c>
      <c r="V4155" s="53"/>
      <c r="Y4155" s="40" t="str">
        <f t="shared" si="394"/>
        <v/>
      </c>
      <c r="AC4155" s="40" t="str">
        <f t="shared" si="395"/>
        <v/>
      </c>
    </row>
    <row r="4156" spans="9:29" x14ac:dyDescent="0.3">
      <c r="I4156" s="40" t="str">
        <f t="shared" si="390"/>
        <v/>
      </c>
      <c r="L4156" s="31"/>
      <c r="M4156" s="40" t="str">
        <f t="shared" si="391"/>
        <v/>
      </c>
      <c r="Q4156" s="40" t="str">
        <f t="shared" si="392"/>
        <v/>
      </c>
      <c r="U4156" s="40" t="str">
        <f t="shared" si="393"/>
        <v/>
      </c>
      <c r="V4156" s="53"/>
      <c r="Y4156" s="40" t="str">
        <f t="shared" si="394"/>
        <v/>
      </c>
      <c r="AC4156" s="40" t="str">
        <f t="shared" si="395"/>
        <v/>
      </c>
    </row>
    <row r="4157" spans="9:29" x14ac:dyDescent="0.3">
      <c r="I4157" s="40" t="str">
        <f t="shared" si="390"/>
        <v/>
      </c>
      <c r="L4157" s="31"/>
      <c r="M4157" s="40" t="str">
        <f t="shared" si="391"/>
        <v/>
      </c>
      <c r="Q4157" s="40" t="str">
        <f t="shared" si="392"/>
        <v/>
      </c>
      <c r="U4157" s="40" t="str">
        <f t="shared" si="393"/>
        <v/>
      </c>
      <c r="V4157" s="53"/>
      <c r="Y4157" s="40" t="str">
        <f t="shared" si="394"/>
        <v/>
      </c>
      <c r="AC4157" s="40" t="str">
        <f t="shared" si="395"/>
        <v/>
      </c>
    </row>
    <row r="4158" spans="9:29" x14ac:dyDescent="0.3">
      <c r="I4158" s="40" t="str">
        <f t="shared" si="390"/>
        <v/>
      </c>
      <c r="L4158" s="31"/>
      <c r="M4158" s="40" t="str">
        <f t="shared" si="391"/>
        <v/>
      </c>
      <c r="Q4158" s="40" t="str">
        <f t="shared" si="392"/>
        <v/>
      </c>
      <c r="U4158" s="40" t="str">
        <f t="shared" si="393"/>
        <v/>
      </c>
      <c r="V4158" s="53"/>
      <c r="Y4158" s="40" t="str">
        <f t="shared" si="394"/>
        <v/>
      </c>
      <c r="AC4158" s="40" t="str">
        <f t="shared" si="395"/>
        <v/>
      </c>
    </row>
    <row r="4159" spans="9:29" x14ac:dyDescent="0.3">
      <c r="I4159" s="40" t="str">
        <f t="shared" si="390"/>
        <v/>
      </c>
      <c r="L4159" s="31"/>
      <c r="M4159" s="40" t="str">
        <f t="shared" si="391"/>
        <v/>
      </c>
      <c r="Q4159" s="40" t="str">
        <f t="shared" si="392"/>
        <v/>
      </c>
      <c r="U4159" s="40" t="str">
        <f t="shared" si="393"/>
        <v/>
      </c>
      <c r="V4159" s="53"/>
      <c r="Y4159" s="40" t="str">
        <f t="shared" si="394"/>
        <v/>
      </c>
      <c r="AC4159" s="40" t="str">
        <f t="shared" si="395"/>
        <v/>
      </c>
    </row>
    <row r="4160" spans="9:29" x14ac:dyDescent="0.3">
      <c r="I4160" s="40" t="str">
        <f t="shared" si="390"/>
        <v/>
      </c>
      <c r="L4160" s="31"/>
      <c r="M4160" s="40" t="str">
        <f t="shared" si="391"/>
        <v/>
      </c>
      <c r="Q4160" s="40" t="str">
        <f t="shared" si="392"/>
        <v/>
      </c>
      <c r="U4160" s="40" t="str">
        <f t="shared" si="393"/>
        <v/>
      </c>
      <c r="V4160" s="53"/>
      <c r="Y4160" s="40" t="str">
        <f t="shared" si="394"/>
        <v/>
      </c>
      <c r="AC4160" s="40" t="str">
        <f t="shared" si="395"/>
        <v/>
      </c>
    </row>
    <row r="4161" spans="9:29" x14ac:dyDescent="0.3">
      <c r="I4161" s="40" t="str">
        <f t="shared" si="390"/>
        <v/>
      </c>
      <c r="L4161" s="31"/>
      <c r="M4161" s="40" t="str">
        <f t="shared" si="391"/>
        <v/>
      </c>
      <c r="Q4161" s="40" t="str">
        <f t="shared" si="392"/>
        <v/>
      </c>
      <c r="U4161" s="40" t="str">
        <f t="shared" si="393"/>
        <v/>
      </c>
      <c r="V4161" s="53"/>
      <c r="Y4161" s="40" t="str">
        <f t="shared" si="394"/>
        <v/>
      </c>
      <c r="AC4161" s="40" t="str">
        <f t="shared" si="395"/>
        <v/>
      </c>
    </row>
    <row r="4162" spans="9:29" x14ac:dyDescent="0.3">
      <c r="I4162" s="40" t="str">
        <f t="shared" si="390"/>
        <v/>
      </c>
      <c r="L4162" s="31"/>
      <c r="M4162" s="40" t="str">
        <f t="shared" si="391"/>
        <v/>
      </c>
      <c r="Q4162" s="40" t="str">
        <f t="shared" si="392"/>
        <v/>
      </c>
      <c r="U4162" s="40" t="str">
        <f t="shared" si="393"/>
        <v/>
      </c>
      <c r="V4162" s="53"/>
      <c r="Y4162" s="40" t="str">
        <f t="shared" si="394"/>
        <v/>
      </c>
      <c r="AC4162" s="40" t="str">
        <f t="shared" si="395"/>
        <v/>
      </c>
    </row>
    <row r="4163" spans="9:29" x14ac:dyDescent="0.3">
      <c r="I4163" s="40" t="str">
        <f t="shared" si="390"/>
        <v/>
      </c>
      <c r="L4163" s="31"/>
      <c r="M4163" s="40" t="str">
        <f t="shared" si="391"/>
        <v/>
      </c>
      <c r="Q4163" s="40" t="str">
        <f t="shared" si="392"/>
        <v/>
      </c>
      <c r="U4163" s="40" t="str">
        <f t="shared" si="393"/>
        <v/>
      </c>
      <c r="V4163" s="53"/>
      <c r="Y4163" s="40" t="str">
        <f t="shared" si="394"/>
        <v/>
      </c>
      <c r="AC4163" s="40" t="str">
        <f t="shared" si="395"/>
        <v/>
      </c>
    </row>
    <row r="4164" spans="9:29" x14ac:dyDescent="0.3">
      <c r="I4164" s="40" t="str">
        <f t="shared" ref="I4164:I4227" si="396">IF(H4164="","",IF(H4164="**","",ABS(H4164*100)))</f>
        <v/>
      </c>
      <c r="L4164" s="31"/>
      <c r="M4164" s="40" t="str">
        <f t="shared" ref="M4164:M4227" si="397">IF(L4164="","",IF(L4164="**","",ABS(L4164*100)))</f>
        <v/>
      </c>
      <c r="Q4164" s="40" t="str">
        <f t="shared" ref="Q4164:Q4227" si="398">IF(P4164="","",IF(P4164="**","",ABS(P4164*100)))</f>
        <v/>
      </c>
      <c r="U4164" s="40" t="str">
        <f t="shared" ref="U4164:U4227" si="399">IF(T4164="","",IF(T4164="**","",ABS(T4164*100)))</f>
        <v/>
      </c>
      <c r="V4164" s="53"/>
      <c r="Y4164" s="40" t="str">
        <f t="shared" ref="Y4164:Y4227" si="400">IF(X4164="","",IF(X4164="**","",ABS(X4164*100)))</f>
        <v/>
      </c>
      <c r="AC4164" s="40" t="str">
        <f t="shared" ref="AC4164:AC4227" si="401">IF(AB4164="","",IF(AB4164="**","",ABS(AB4164*100)))</f>
        <v/>
      </c>
    </row>
    <row r="4165" spans="9:29" x14ac:dyDescent="0.3">
      <c r="I4165" s="40" t="str">
        <f t="shared" si="396"/>
        <v/>
      </c>
      <c r="L4165" s="31"/>
      <c r="M4165" s="40" t="str">
        <f t="shared" si="397"/>
        <v/>
      </c>
      <c r="Q4165" s="40" t="str">
        <f t="shared" si="398"/>
        <v/>
      </c>
      <c r="U4165" s="40" t="str">
        <f t="shared" si="399"/>
        <v/>
      </c>
      <c r="V4165" s="53"/>
      <c r="Y4165" s="40" t="str">
        <f t="shared" si="400"/>
        <v/>
      </c>
      <c r="AC4165" s="40" t="str">
        <f t="shared" si="401"/>
        <v/>
      </c>
    </row>
    <row r="4166" spans="9:29" x14ac:dyDescent="0.3">
      <c r="I4166" s="40" t="str">
        <f t="shared" si="396"/>
        <v/>
      </c>
      <c r="L4166" s="31"/>
      <c r="M4166" s="40" t="str">
        <f t="shared" si="397"/>
        <v/>
      </c>
      <c r="Q4166" s="40" t="str">
        <f t="shared" si="398"/>
        <v/>
      </c>
      <c r="U4166" s="40" t="str">
        <f t="shared" si="399"/>
        <v/>
      </c>
      <c r="V4166" s="53"/>
      <c r="Y4166" s="40" t="str">
        <f t="shared" si="400"/>
        <v/>
      </c>
      <c r="AC4166" s="40" t="str">
        <f t="shared" si="401"/>
        <v/>
      </c>
    </row>
    <row r="4167" spans="9:29" x14ac:dyDescent="0.3">
      <c r="I4167" s="40" t="str">
        <f t="shared" si="396"/>
        <v/>
      </c>
      <c r="L4167" s="31"/>
      <c r="M4167" s="40" t="str">
        <f t="shared" si="397"/>
        <v/>
      </c>
      <c r="Q4167" s="40" t="str">
        <f t="shared" si="398"/>
        <v/>
      </c>
      <c r="U4167" s="40" t="str">
        <f t="shared" si="399"/>
        <v/>
      </c>
      <c r="V4167" s="53"/>
      <c r="Y4167" s="40" t="str">
        <f t="shared" si="400"/>
        <v/>
      </c>
      <c r="AC4167" s="40" t="str">
        <f t="shared" si="401"/>
        <v/>
      </c>
    </row>
    <row r="4168" spans="9:29" x14ac:dyDescent="0.3">
      <c r="I4168" s="40" t="str">
        <f t="shared" si="396"/>
        <v/>
      </c>
      <c r="L4168" s="31"/>
      <c r="M4168" s="40" t="str">
        <f t="shared" si="397"/>
        <v/>
      </c>
      <c r="Q4168" s="40" t="str">
        <f t="shared" si="398"/>
        <v/>
      </c>
      <c r="U4168" s="40" t="str">
        <f t="shared" si="399"/>
        <v/>
      </c>
      <c r="V4168" s="53"/>
      <c r="Y4168" s="40" t="str">
        <f t="shared" si="400"/>
        <v/>
      </c>
      <c r="AC4168" s="40" t="str">
        <f t="shared" si="401"/>
        <v/>
      </c>
    </row>
    <row r="4169" spans="9:29" x14ac:dyDescent="0.3">
      <c r="I4169" s="40" t="str">
        <f t="shared" si="396"/>
        <v/>
      </c>
      <c r="L4169" s="31"/>
      <c r="M4169" s="40" t="str">
        <f t="shared" si="397"/>
        <v/>
      </c>
      <c r="Q4169" s="40" t="str">
        <f t="shared" si="398"/>
        <v/>
      </c>
      <c r="U4169" s="40" t="str">
        <f t="shared" si="399"/>
        <v/>
      </c>
      <c r="V4169" s="53"/>
      <c r="Y4169" s="40" t="str">
        <f t="shared" si="400"/>
        <v/>
      </c>
      <c r="AC4169" s="40" t="str">
        <f t="shared" si="401"/>
        <v/>
      </c>
    </row>
    <row r="4170" spans="9:29" x14ac:dyDescent="0.3">
      <c r="I4170" s="40" t="str">
        <f t="shared" si="396"/>
        <v/>
      </c>
      <c r="L4170" s="31"/>
      <c r="M4170" s="40" t="str">
        <f t="shared" si="397"/>
        <v/>
      </c>
      <c r="Q4170" s="40" t="str">
        <f t="shared" si="398"/>
        <v/>
      </c>
      <c r="U4170" s="40" t="str">
        <f t="shared" si="399"/>
        <v/>
      </c>
      <c r="V4170" s="53"/>
      <c r="Y4170" s="40" t="str">
        <f t="shared" si="400"/>
        <v/>
      </c>
      <c r="AC4170" s="40" t="str">
        <f t="shared" si="401"/>
        <v/>
      </c>
    </row>
    <row r="4171" spans="9:29" x14ac:dyDescent="0.3">
      <c r="I4171" s="40" t="str">
        <f t="shared" si="396"/>
        <v/>
      </c>
      <c r="L4171" s="31"/>
      <c r="M4171" s="40" t="str">
        <f t="shared" si="397"/>
        <v/>
      </c>
      <c r="Q4171" s="40" t="str">
        <f t="shared" si="398"/>
        <v/>
      </c>
      <c r="U4171" s="40" t="str">
        <f t="shared" si="399"/>
        <v/>
      </c>
      <c r="V4171" s="53"/>
      <c r="Y4171" s="40" t="str">
        <f t="shared" si="400"/>
        <v/>
      </c>
      <c r="AC4171" s="40" t="str">
        <f t="shared" si="401"/>
        <v/>
      </c>
    </row>
    <row r="4172" spans="9:29" x14ac:dyDescent="0.3">
      <c r="I4172" s="40" t="str">
        <f t="shared" si="396"/>
        <v/>
      </c>
      <c r="L4172" s="31"/>
      <c r="M4172" s="40" t="str">
        <f t="shared" si="397"/>
        <v/>
      </c>
      <c r="Q4172" s="40" t="str">
        <f t="shared" si="398"/>
        <v/>
      </c>
      <c r="U4172" s="40" t="str">
        <f t="shared" si="399"/>
        <v/>
      </c>
      <c r="V4172" s="53"/>
      <c r="Y4172" s="40" t="str">
        <f t="shared" si="400"/>
        <v/>
      </c>
      <c r="AC4172" s="40" t="str">
        <f t="shared" si="401"/>
        <v/>
      </c>
    </row>
    <row r="4173" spans="9:29" x14ac:dyDescent="0.3">
      <c r="I4173" s="40" t="str">
        <f t="shared" si="396"/>
        <v/>
      </c>
      <c r="L4173" s="31"/>
      <c r="M4173" s="40" t="str">
        <f t="shared" si="397"/>
        <v/>
      </c>
      <c r="Q4173" s="40" t="str">
        <f t="shared" si="398"/>
        <v/>
      </c>
      <c r="U4173" s="40" t="str">
        <f t="shared" si="399"/>
        <v/>
      </c>
      <c r="V4173" s="53"/>
      <c r="Y4173" s="40" t="str">
        <f t="shared" si="400"/>
        <v/>
      </c>
      <c r="AC4173" s="40" t="str">
        <f t="shared" si="401"/>
        <v/>
      </c>
    </row>
    <row r="4174" spans="9:29" x14ac:dyDescent="0.3">
      <c r="I4174" s="40" t="str">
        <f t="shared" si="396"/>
        <v/>
      </c>
      <c r="L4174" s="31"/>
      <c r="M4174" s="40" t="str">
        <f t="shared" si="397"/>
        <v/>
      </c>
      <c r="Q4174" s="40" t="str">
        <f t="shared" si="398"/>
        <v/>
      </c>
      <c r="U4174" s="40" t="str">
        <f t="shared" si="399"/>
        <v/>
      </c>
      <c r="V4174" s="53"/>
      <c r="Y4174" s="40" t="str">
        <f t="shared" si="400"/>
        <v/>
      </c>
      <c r="AC4174" s="40" t="str">
        <f t="shared" si="401"/>
        <v/>
      </c>
    </row>
    <row r="4175" spans="9:29" x14ac:dyDescent="0.3">
      <c r="I4175" s="40" t="str">
        <f t="shared" si="396"/>
        <v/>
      </c>
      <c r="L4175" s="31"/>
      <c r="M4175" s="40" t="str">
        <f t="shared" si="397"/>
        <v/>
      </c>
      <c r="Q4175" s="40" t="str">
        <f t="shared" si="398"/>
        <v/>
      </c>
      <c r="U4175" s="40" t="str">
        <f t="shared" si="399"/>
        <v/>
      </c>
      <c r="V4175" s="53"/>
      <c r="Y4175" s="40" t="str">
        <f t="shared" si="400"/>
        <v/>
      </c>
      <c r="AC4175" s="40" t="str">
        <f t="shared" si="401"/>
        <v/>
      </c>
    </row>
    <row r="4176" spans="9:29" x14ac:dyDescent="0.3">
      <c r="I4176" s="40" t="str">
        <f t="shared" si="396"/>
        <v/>
      </c>
      <c r="L4176" s="31"/>
      <c r="M4176" s="40" t="str">
        <f t="shared" si="397"/>
        <v/>
      </c>
      <c r="Q4176" s="40" t="str">
        <f t="shared" si="398"/>
        <v/>
      </c>
      <c r="U4176" s="40" t="str">
        <f t="shared" si="399"/>
        <v/>
      </c>
      <c r="V4176" s="53"/>
      <c r="Y4176" s="40" t="str">
        <f t="shared" si="400"/>
        <v/>
      </c>
      <c r="AC4176" s="40" t="str">
        <f t="shared" si="401"/>
        <v/>
      </c>
    </row>
    <row r="4177" spans="9:29" x14ac:dyDescent="0.3">
      <c r="I4177" s="40" t="str">
        <f t="shared" si="396"/>
        <v/>
      </c>
      <c r="L4177" s="31"/>
      <c r="M4177" s="40" t="str">
        <f t="shared" si="397"/>
        <v/>
      </c>
      <c r="Q4177" s="40" t="str">
        <f t="shared" si="398"/>
        <v/>
      </c>
      <c r="U4177" s="40" t="str">
        <f t="shared" si="399"/>
        <v/>
      </c>
      <c r="V4177" s="53"/>
      <c r="Y4177" s="40" t="str">
        <f t="shared" si="400"/>
        <v/>
      </c>
      <c r="AC4177" s="40" t="str">
        <f t="shared" si="401"/>
        <v/>
      </c>
    </row>
    <row r="4178" spans="9:29" x14ac:dyDescent="0.3">
      <c r="I4178" s="40" t="str">
        <f t="shared" si="396"/>
        <v/>
      </c>
      <c r="L4178" s="31"/>
      <c r="M4178" s="40" t="str">
        <f t="shared" si="397"/>
        <v/>
      </c>
      <c r="Q4178" s="40" t="str">
        <f t="shared" si="398"/>
        <v/>
      </c>
      <c r="U4178" s="40" t="str">
        <f t="shared" si="399"/>
        <v/>
      </c>
      <c r="V4178" s="53"/>
      <c r="Y4178" s="40" t="str">
        <f t="shared" si="400"/>
        <v/>
      </c>
      <c r="AC4178" s="40" t="str">
        <f t="shared" si="401"/>
        <v/>
      </c>
    </row>
    <row r="4179" spans="9:29" x14ac:dyDescent="0.3">
      <c r="I4179" s="40" t="str">
        <f t="shared" si="396"/>
        <v/>
      </c>
      <c r="L4179" s="31"/>
      <c r="M4179" s="40" t="str">
        <f t="shared" si="397"/>
        <v/>
      </c>
      <c r="Q4179" s="40" t="str">
        <f t="shared" si="398"/>
        <v/>
      </c>
      <c r="U4179" s="40" t="str">
        <f t="shared" si="399"/>
        <v/>
      </c>
      <c r="V4179" s="53"/>
      <c r="Y4179" s="40" t="str">
        <f t="shared" si="400"/>
        <v/>
      </c>
      <c r="AC4179" s="40" t="str">
        <f t="shared" si="401"/>
        <v/>
      </c>
    </row>
    <row r="4180" spans="9:29" x14ac:dyDescent="0.3">
      <c r="I4180" s="40" t="str">
        <f t="shared" si="396"/>
        <v/>
      </c>
      <c r="L4180" s="31"/>
      <c r="M4180" s="40" t="str">
        <f t="shared" si="397"/>
        <v/>
      </c>
      <c r="Q4180" s="40" t="str">
        <f t="shared" si="398"/>
        <v/>
      </c>
      <c r="U4180" s="40" t="str">
        <f t="shared" si="399"/>
        <v/>
      </c>
      <c r="V4180" s="53"/>
      <c r="Y4180" s="40" t="str">
        <f t="shared" si="400"/>
        <v/>
      </c>
      <c r="AC4180" s="40" t="str">
        <f t="shared" si="401"/>
        <v/>
      </c>
    </row>
    <row r="4181" spans="9:29" x14ac:dyDescent="0.3">
      <c r="I4181" s="40" t="str">
        <f t="shared" si="396"/>
        <v/>
      </c>
      <c r="L4181" s="31"/>
      <c r="M4181" s="40" t="str">
        <f t="shared" si="397"/>
        <v/>
      </c>
      <c r="Q4181" s="40" t="str">
        <f t="shared" si="398"/>
        <v/>
      </c>
      <c r="U4181" s="40" t="str">
        <f t="shared" si="399"/>
        <v/>
      </c>
      <c r="V4181" s="53"/>
      <c r="Y4181" s="40" t="str">
        <f t="shared" si="400"/>
        <v/>
      </c>
      <c r="AC4181" s="40" t="str">
        <f t="shared" si="401"/>
        <v/>
      </c>
    </row>
    <row r="4182" spans="9:29" x14ac:dyDescent="0.3">
      <c r="I4182" s="40" t="str">
        <f t="shared" si="396"/>
        <v/>
      </c>
      <c r="L4182" s="31"/>
      <c r="M4182" s="40" t="str">
        <f t="shared" si="397"/>
        <v/>
      </c>
      <c r="Q4182" s="40" t="str">
        <f t="shared" si="398"/>
        <v/>
      </c>
      <c r="U4182" s="40" t="str">
        <f t="shared" si="399"/>
        <v/>
      </c>
      <c r="V4182" s="53"/>
      <c r="Y4182" s="40" t="str">
        <f t="shared" si="400"/>
        <v/>
      </c>
      <c r="AC4182" s="40" t="str">
        <f t="shared" si="401"/>
        <v/>
      </c>
    </row>
    <row r="4183" spans="9:29" x14ac:dyDescent="0.3">
      <c r="I4183" s="40" t="str">
        <f t="shared" si="396"/>
        <v/>
      </c>
      <c r="L4183" s="31"/>
      <c r="M4183" s="40" t="str">
        <f t="shared" si="397"/>
        <v/>
      </c>
      <c r="Q4183" s="40" t="str">
        <f t="shared" si="398"/>
        <v/>
      </c>
      <c r="U4183" s="40" t="str">
        <f t="shared" si="399"/>
        <v/>
      </c>
      <c r="V4183" s="53"/>
      <c r="Y4183" s="40" t="str">
        <f t="shared" si="400"/>
        <v/>
      </c>
      <c r="AC4183" s="40" t="str">
        <f t="shared" si="401"/>
        <v/>
      </c>
    </row>
    <row r="4184" spans="9:29" x14ac:dyDescent="0.3">
      <c r="I4184" s="40" t="str">
        <f t="shared" si="396"/>
        <v/>
      </c>
      <c r="L4184" s="31"/>
      <c r="M4184" s="40" t="str">
        <f t="shared" si="397"/>
        <v/>
      </c>
      <c r="Q4184" s="40" t="str">
        <f t="shared" si="398"/>
        <v/>
      </c>
      <c r="U4184" s="40" t="str">
        <f t="shared" si="399"/>
        <v/>
      </c>
      <c r="V4184" s="53"/>
      <c r="Y4184" s="40" t="str">
        <f t="shared" si="400"/>
        <v/>
      </c>
      <c r="AC4184" s="40" t="str">
        <f t="shared" si="401"/>
        <v/>
      </c>
    </row>
    <row r="4185" spans="9:29" x14ac:dyDescent="0.3">
      <c r="I4185" s="40" t="str">
        <f t="shared" si="396"/>
        <v/>
      </c>
      <c r="L4185" s="31"/>
      <c r="M4185" s="40" t="str">
        <f t="shared" si="397"/>
        <v/>
      </c>
      <c r="Q4185" s="40" t="str">
        <f t="shared" si="398"/>
        <v/>
      </c>
      <c r="U4185" s="40" t="str">
        <f t="shared" si="399"/>
        <v/>
      </c>
      <c r="V4185" s="53"/>
      <c r="Y4185" s="40" t="str">
        <f t="shared" si="400"/>
        <v/>
      </c>
      <c r="AC4185" s="40" t="str">
        <f t="shared" si="401"/>
        <v/>
      </c>
    </row>
    <row r="4186" spans="9:29" x14ac:dyDescent="0.3">
      <c r="I4186" s="40" t="str">
        <f t="shared" si="396"/>
        <v/>
      </c>
      <c r="L4186" s="31"/>
      <c r="M4186" s="40" t="str">
        <f t="shared" si="397"/>
        <v/>
      </c>
      <c r="Q4186" s="40" t="str">
        <f t="shared" si="398"/>
        <v/>
      </c>
      <c r="U4186" s="40" t="str">
        <f t="shared" si="399"/>
        <v/>
      </c>
      <c r="V4186" s="53"/>
      <c r="Y4186" s="40" t="str">
        <f t="shared" si="400"/>
        <v/>
      </c>
      <c r="AC4186" s="40" t="str">
        <f t="shared" si="401"/>
        <v/>
      </c>
    </row>
    <row r="4187" spans="9:29" x14ac:dyDescent="0.3">
      <c r="I4187" s="40" t="str">
        <f t="shared" si="396"/>
        <v/>
      </c>
      <c r="L4187" s="31"/>
      <c r="M4187" s="40" t="str">
        <f t="shared" si="397"/>
        <v/>
      </c>
      <c r="Q4187" s="40" t="str">
        <f t="shared" si="398"/>
        <v/>
      </c>
      <c r="U4187" s="40" t="str">
        <f t="shared" si="399"/>
        <v/>
      </c>
      <c r="V4187" s="53"/>
      <c r="Y4187" s="40" t="str">
        <f t="shared" si="400"/>
        <v/>
      </c>
      <c r="AC4187" s="40" t="str">
        <f t="shared" si="401"/>
        <v/>
      </c>
    </row>
    <row r="4188" spans="9:29" x14ac:dyDescent="0.3">
      <c r="I4188" s="40" t="str">
        <f t="shared" si="396"/>
        <v/>
      </c>
      <c r="L4188" s="31"/>
      <c r="M4188" s="40" t="str">
        <f t="shared" si="397"/>
        <v/>
      </c>
      <c r="Q4188" s="40" t="str">
        <f t="shared" si="398"/>
        <v/>
      </c>
      <c r="U4188" s="40" t="str">
        <f t="shared" si="399"/>
        <v/>
      </c>
      <c r="V4188" s="53"/>
      <c r="Y4188" s="40" t="str">
        <f t="shared" si="400"/>
        <v/>
      </c>
      <c r="AC4188" s="40" t="str">
        <f t="shared" si="401"/>
        <v/>
      </c>
    </row>
    <row r="4189" spans="9:29" x14ac:dyDescent="0.3">
      <c r="I4189" s="40" t="str">
        <f t="shared" si="396"/>
        <v/>
      </c>
      <c r="L4189" s="31"/>
      <c r="M4189" s="40" t="str">
        <f t="shared" si="397"/>
        <v/>
      </c>
      <c r="Q4189" s="40" t="str">
        <f t="shared" si="398"/>
        <v/>
      </c>
      <c r="U4189" s="40" t="str">
        <f t="shared" si="399"/>
        <v/>
      </c>
      <c r="V4189" s="53"/>
      <c r="Y4189" s="40" t="str">
        <f t="shared" si="400"/>
        <v/>
      </c>
      <c r="AC4189" s="40" t="str">
        <f t="shared" si="401"/>
        <v/>
      </c>
    </row>
    <row r="4190" spans="9:29" x14ac:dyDescent="0.3">
      <c r="I4190" s="40" t="str">
        <f t="shared" si="396"/>
        <v/>
      </c>
      <c r="L4190" s="31"/>
      <c r="M4190" s="40" t="str">
        <f t="shared" si="397"/>
        <v/>
      </c>
      <c r="Q4190" s="40" t="str">
        <f t="shared" si="398"/>
        <v/>
      </c>
      <c r="U4190" s="40" t="str">
        <f t="shared" si="399"/>
        <v/>
      </c>
      <c r="V4190" s="53"/>
      <c r="Y4190" s="40" t="str">
        <f t="shared" si="400"/>
        <v/>
      </c>
      <c r="AC4190" s="40" t="str">
        <f t="shared" si="401"/>
        <v/>
      </c>
    </row>
    <row r="4191" spans="9:29" x14ac:dyDescent="0.3">
      <c r="I4191" s="40" t="str">
        <f t="shared" si="396"/>
        <v/>
      </c>
      <c r="L4191" s="31"/>
      <c r="M4191" s="40" t="str">
        <f t="shared" si="397"/>
        <v/>
      </c>
      <c r="Q4191" s="40" t="str">
        <f t="shared" si="398"/>
        <v/>
      </c>
      <c r="U4191" s="40" t="str">
        <f t="shared" si="399"/>
        <v/>
      </c>
      <c r="V4191" s="53"/>
      <c r="Y4191" s="40" t="str">
        <f t="shared" si="400"/>
        <v/>
      </c>
      <c r="AC4191" s="40" t="str">
        <f t="shared" si="401"/>
        <v/>
      </c>
    </row>
    <row r="4192" spans="9:29" x14ac:dyDescent="0.3">
      <c r="I4192" s="40" t="str">
        <f t="shared" si="396"/>
        <v/>
      </c>
      <c r="L4192" s="31"/>
      <c r="M4192" s="40" t="str">
        <f t="shared" si="397"/>
        <v/>
      </c>
      <c r="Q4192" s="40" t="str">
        <f t="shared" si="398"/>
        <v/>
      </c>
      <c r="U4192" s="40" t="str">
        <f t="shared" si="399"/>
        <v/>
      </c>
      <c r="V4192" s="53"/>
      <c r="Y4192" s="40" t="str">
        <f t="shared" si="400"/>
        <v/>
      </c>
      <c r="AC4192" s="40" t="str">
        <f t="shared" si="401"/>
        <v/>
      </c>
    </row>
    <row r="4193" spans="9:29" x14ac:dyDescent="0.3">
      <c r="I4193" s="40" t="str">
        <f t="shared" si="396"/>
        <v/>
      </c>
      <c r="L4193" s="31"/>
      <c r="M4193" s="40" t="str">
        <f t="shared" si="397"/>
        <v/>
      </c>
      <c r="Q4193" s="40" t="str">
        <f t="shared" si="398"/>
        <v/>
      </c>
      <c r="U4193" s="40" t="str">
        <f t="shared" si="399"/>
        <v/>
      </c>
      <c r="V4193" s="53"/>
      <c r="Y4193" s="40" t="str">
        <f t="shared" si="400"/>
        <v/>
      </c>
      <c r="AC4193" s="40" t="str">
        <f t="shared" si="401"/>
        <v/>
      </c>
    </row>
    <row r="4194" spans="9:29" x14ac:dyDescent="0.3">
      <c r="I4194" s="40" t="str">
        <f t="shared" si="396"/>
        <v/>
      </c>
      <c r="L4194" s="31"/>
      <c r="M4194" s="40" t="str">
        <f t="shared" si="397"/>
        <v/>
      </c>
      <c r="Q4194" s="40" t="str">
        <f t="shared" si="398"/>
        <v/>
      </c>
      <c r="U4194" s="40" t="str">
        <f t="shared" si="399"/>
        <v/>
      </c>
      <c r="V4194" s="53"/>
      <c r="Y4194" s="40" t="str">
        <f t="shared" si="400"/>
        <v/>
      </c>
      <c r="AC4194" s="40" t="str">
        <f t="shared" si="401"/>
        <v/>
      </c>
    </row>
    <row r="4195" spans="9:29" x14ac:dyDescent="0.3">
      <c r="I4195" s="40" t="str">
        <f t="shared" si="396"/>
        <v/>
      </c>
      <c r="L4195" s="31"/>
      <c r="M4195" s="40" t="str">
        <f t="shared" si="397"/>
        <v/>
      </c>
      <c r="Q4195" s="40" t="str">
        <f t="shared" si="398"/>
        <v/>
      </c>
      <c r="U4195" s="40" t="str">
        <f t="shared" si="399"/>
        <v/>
      </c>
      <c r="V4195" s="53"/>
      <c r="Y4195" s="40" t="str">
        <f t="shared" si="400"/>
        <v/>
      </c>
      <c r="AC4195" s="40" t="str">
        <f t="shared" si="401"/>
        <v/>
      </c>
    </row>
    <row r="4196" spans="9:29" x14ac:dyDescent="0.3">
      <c r="I4196" s="40" t="str">
        <f t="shared" si="396"/>
        <v/>
      </c>
      <c r="L4196" s="31"/>
      <c r="M4196" s="40" t="str">
        <f t="shared" si="397"/>
        <v/>
      </c>
      <c r="Q4196" s="40" t="str">
        <f t="shared" si="398"/>
        <v/>
      </c>
      <c r="U4196" s="40" t="str">
        <f t="shared" si="399"/>
        <v/>
      </c>
      <c r="V4196" s="53"/>
      <c r="Y4196" s="40" t="str">
        <f t="shared" si="400"/>
        <v/>
      </c>
      <c r="AC4196" s="40" t="str">
        <f t="shared" si="401"/>
        <v/>
      </c>
    </row>
    <row r="4197" spans="9:29" x14ac:dyDescent="0.3">
      <c r="I4197" s="40" t="str">
        <f t="shared" si="396"/>
        <v/>
      </c>
      <c r="L4197" s="31"/>
      <c r="M4197" s="40" t="str">
        <f t="shared" si="397"/>
        <v/>
      </c>
      <c r="Q4197" s="40" t="str">
        <f t="shared" si="398"/>
        <v/>
      </c>
      <c r="U4197" s="40" t="str">
        <f t="shared" si="399"/>
        <v/>
      </c>
      <c r="V4197" s="53"/>
      <c r="Y4197" s="40" t="str">
        <f t="shared" si="400"/>
        <v/>
      </c>
      <c r="AC4197" s="40" t="str">
        <f t="shared" si="401"/>
        <v/>
      </c>
    </row>
    <row r="4198" spans="9:29" x14ac:dyDescent="0.3">
      <c r="I4198" s="40" t="str">
        <f t="shared" si="396"/>
        <v/>
      </c>
      <c r="L4198" s="31"/>
      <c r="M4198" s="40" t="str">
        <f t="shared" si="397"/>
        <v/>
      </c>
      <c r="Q4198" s="40" t="str">
        <f t="shared" si="398"/>
        <v/>
      </c>
      <c r="U4198" s="40" t="str">
        <f t="shared" si="399"/>
        <v/>
      </c>
      <c r="V4198" s="53"/>
      <c r="Y4198" s="40" t="str">
        <f t="shared" si="400"/>
        <v/>
      </c>
      <c r="AC4198" s="40" t="str">
        <f t="shared" si="401"/>
        <v/>
      </c>
    </row>
    <row r="4199" spans="9:29" x14ac:dyDescent="0.3">
      <c r="I4199" s="40" t="str">
        <f t="shared" si="396"/>
        <v/>
      </c>
      <c r="L4199" s="31"/>
      <c r="M4199" s="40" t="str">
        <f t="shared" si="397"/>
        <v/>
      </c>
      <c r="Q4199" s="40" t="str">
        <f t="shared" si="398"/>
        <v/>
      </c>
      <c r="U4199" s="40" t="str">
        <f t="shared" si="399"/>
        <v/>
      </c>
      <c r="V4199" s="53"/>
      <c r="Y4199" s="40" t="str">
        <f t="shared" si="400"/>
        <v/>
      </c>
      <c r="AC4199" s="40" t="str">
        <f t="shared" si="401"/>
        <v/>
      </c>
    </row>
    <row r="4200" spans="9:29" x14ac:dyDescent="0.3">
      <c r="I4200" s="40" t="str">
        <f t="shared" si="396"/>
        <v/>
      </c>
      <c r="L4200" s="31"/>
      <c r="M4200" s="40" t="str">
        <f t="shared" si="397"/>
        <v/>
      </c>
      <c r="Q4200" s="40" t="str">
        <f t="shared" si="398"/>
        <v/>
      </c>
      <c r="U4200" s="40" t="str">
        <f t="shared" si="399"/>
        <v/>
      </c>
      <c r="V4200" s="53"/>
      <c r="Y4200" s="40" t="str">
        <f t="shared" si="400"/>
        <v/>
      </c>
      <c r="AC4200" s="40" t="str">
        <f t="shared" si="401"/>
        <v/>
      </c>
    </row>
    <row r="4201" spans="9:29" x14ac:dyDescent="0.3">
      <c r="I4201" s="40" t="str">
        <f t="shared" si="396"/>
        <v/>
      </c>
      <c r="L4201" s="31"/>
      <c r="M4201" s="40" t="str">
        <f t="shared" si="397"/>
        <v/>
      </c>
      <c r="Q4201" s="40" t="str">
        <f t="shared" si="398"/>
        <v/>
      </c>
      <c r="U4201" s="40" t="str">
        <f t="shared" si="399"/>
        <v/>
      </c>
      <c r="V4201" s="53"/>
      <c r="Y4201" s="40" t="str">
        <f t="shared" si="400"/>
        <v/>
      </c>
      <c r="AC4201" s="40" t="str">
        <f t="shared" si="401"/>
        <v/>
      </c>
    </row>
    <row r="4202" spans="9:29" x14ac:dyDescent="0.3">
      <c r="I4202" s="40" t="str">
        <f t="shared" si="396"/>
        <v/>
      </c>
      <c r="L4202" s="31"/>
      <c r="M4202" s="40" t="str">
        <f t="shared" si="397"/>
        <v/>
      </c>
      <c r="Q4202" s="40" t="str">
        <f t="shared" si="398"/>
        <v/>
      </c>
      <c r="U4202" s="40" t="str">
        <f t="shared" si="399"/>
        <v/>
      </c>
      <c r="V4202" s="53"/>
      <c r="Y4202" s="40" t="str">
        <f t="shared" si="400"/>
        <v/>
      </c>
      <c r="AC4202" s="40" t="str">
        <f t="shared" si="401"/>
        <v/>
      </c>
    </row>
    <row r="4203" spans="9:29" x14ac:dyDescent="0.3">
      <c r="I4203" s="40" t="str">
        <f t="shared" si="396"/>
        <v/>
      </c>
      <c r="L4203" s="31"/>
      <c r="M4203" s="40" t="str">
        <f t="shared" si="397"/>
        <v/>
      </c>
      <c r="Q4203" s="40" t="str">
        <f t="shared" si="398"/>
        <v/>
      </c>
      <c r="U4203" s="40" t="str">
        <f t="shared" si="399"/>
        <v/>
      </c>
      <c r="V4203" s="53"/>
      <c r="Y4203" s="40" t="str">
        <f t="shared" si="400"/>
        <v/>
      </c>
      <c r="AC4203" s="40" t="str">
        <f t="shared" si="401"/>
        <v/>
      </c>
    </row>
    <row r="4204" spans="9:29" x14ac:dyDescent="0.3">
      <c r="I4204" s="40" t="str">
        <f t="shared" si="396"/>
        <v/>
      </c>
      <c r="L4204" s="31"/>
      <c r="M4204" s="40" t="str">
        <f t="shared" si="397"/>
        <v/>
      </c>
      <c r="Q4204" s="40" t="str">
        <f t="shared" si="398"/>
        <v/>
      </c>
      <c r="U4204" s="40" t="str">
        <f t="shared" si="399"/>
        <v/>
      </c>
      <c r="V4204" s="53"/>
      <c r="Y4204" s="40" t="str">
        <f t="shared" si="400"/>
        <v/>
      </c>
      <c r="AC4204" s="40" t="str">
        <f t="shared" si="401"/>
        <v/>
      </c>
    </row>
    <row r="4205" spans="9:29" x14ac:dyDescent="0.3">
      <c r="I4205" s="40" t="str">
        <f t="shared" si="396"/>
        <v/>
      </c>
      <c r="L4205" s="31"/>
      <c r="M4205" s="40" t="str">
        <f t="shared" si="397"/>
        <v/>
      </c>
      <c r="Q4205" s="40" t="str">
        <f t="shared" si="398"/>
        <v/>
      </c>
      <c r="U4205" s="40" t="str">
        <f t="shared" si="399"/>
        <v/>
      </c>
      <c r="V4205" s="53"/>
      <c r="Y4205" s="40" t="str">
        <f t="shared" si="400"/>
        <v/>
      </c>
      <c r="AC4205" s="40" t="str">
        <f t="shared" si="401"/>
        <v/>
      </c>
    </row>
    <row r="4206" spans="9:29" x14ac:dyDescent="0.3">
      <c r="I4206" s="40" t="str">
        <f t="shared" si="396"/>
        <v/>
      </c>
      <c r="L4206" s="31"/>
      <c r="M4206" s="40" t="str">
        <f t="shared" si="397"/>
        <v/>
      </c>
      <c r="Q4206" s="40" t="str">
        <f t="shared" si="398"/>
        <v/>
      </c>
      <c r="U4206" s="40" t="str">
        <f t="shared" si="399"/>
        <v/>
      </c>
      <c r="V4206" s="53"/>
      <c r="Y4206" s="40" t="str">
        <f t="shared" si="400"/>
        <v/>
      </c>
      <c r="AC4206" s="40" t="str">
        <f t="shared" si="401"/>
        <v/>
      </c>
    </row>
    <row r="4207" spans="9:29" x14ac:dyDescent="0.3">
      <c r="I4207" s="40" t="str">
        <f t="shared" si="396"/>
        <v/>
      </c>
      <c r="L4207" s="31"/>
      <c r="M4207" s="40" t="str">
        <f t="shared" si="397"/>
        <v/>
      </c>
      <c r="Q4207" s="40" t="str">
        <f t="shared" si="398"/>
        <v/>
      </c>
      <c r="U4207" s="40" t="str">
        <f t="shared" si="399"/>
        <v/>
      </c>
      <c r="V4207" s="53"/>
      <c r="Y4207" s="40" t="str">
        <f t="shared" si="400"/>
        <v/>
      </c>
      <c r="AC4207" s="40" t="str">
        <f t="shared" si="401"/>
        <v/>
      </c>
    </row>
    <row r="4208" spans="9:29" x14ac:dyDescent="0.3">
      <c r="I4208" s="40" t="str">
        <f t="shared" si="396"/>
        <v/>
      </c>
      <c r="L4208" s="31"/>
      <c r="M4208" s="40" t="str">
        <f t="shared" si="397"/>
        <v/>
      </c>
      <c r="Q4208" s="40" t="str">
        <f t="shared" si="398"/>
        <v/>
      </c>
      <c r="U4208" s="40" t="str">
        <f t="shared" si="399"/>
        <v/>
      </c>
      <c r="V4208" s="53"/>
      <c r="Y4208" s="40" t="str">
        <f t="shared" si="400"/>
        <v/>
      </c>
      <c r="AC4208" s="40" t="str">
        <f t="shared" si="401"/>
        <v/>
      </c>
    </row>
    <row r="4209" spans="9:29" x14ac:dyDescent="0.3">
      <c r="I4209" s="40" t="str">
        <f t="shared" si="396"/>
        <v/>
      </c>
      <c r="L4209" s="31"/>
      <c r="M4209" s="40" t="str">
        <f t="shared" si="397"/>
        <v/>
      </c>
      <c r="Q4209" s="40" t="str">
        <f t="shared" si="398"/>
        <v/>
      </c>
      <c r="U4209" s="40" t="str">
        <f t="shared" si="399"/>
        <v/>
      </c>
      <c r="V4209" s="53"/>
      <c r="Y4209" s="40" t="str">
        <f t="shared" si="400"/>
        <v/>
      </c>
      <c r="AC4209" s="40" t="str">
        <f t="shared" si="401"/>
        <v/>
      </c>
    </row>
    <row r="4210" spans="9:29" x14ac:dyDescent="0.3">
      <c r="I4210" s="40" t="str">
        <f t="shared" si="396"/>
        <v/>
      </c>
      <c r="L4210" s="31"/>
      <c r="M4210" s="40" t="str">
        <f t="shared" si="397"/>
        <v/>
      </c>
      <c r="Q4210" s="40" t="str">
        <f t="shared" si="398"/>
        <v/>
      </c>
      <c r="U4210" s="40" t="str">
        <f t="shared" si="399"/>
        <v/>
      </c>
      <c r="V4210" s="53"/>
      <c r="Y4210" s="40" t="str">
        <f t="shared" si="400"/>
        <v/>
      </c>
      <c r="AC4210" s="40" t="str">
        <f t="shared" si="401"/>
        <v/>
      </c>
    </row>
    <row r="4211" spans="9:29" x14ac:dyDescent="0.3">
      <c r="I4211" s="40" t="str">
        <f t="shared" si="396"/>
        <v/>
      </c>
      <c r="L4211" s="31"/>
      <c r="M4211" s="40" t="str">
        <f t="shared" si="397"/>
        <v/>
      </c>
      <c r="Q4211" s="40" t="str">
        <f t="shared" si="398"/>
        <v/>
      </c>
      <c r="U4211" s="40" t="str">
        <f t="shared" si="399"/>
        <v/>
      </c>
      <c r="V4211" s="53"/>
      <c r="Y4211" s="40" t="str">
        <f t="shared" si="400"/>
        <v/>
      </c>
      <c r="AC4211" s="40" t="str">
        <f t="shared" si="401"/>
        <v/>
      </c>
    </row>
    <row r="4212" spans="9:29" x14ac:dyDescent="0.3">
      <c r="I4212" s="40" t="str">
        <f t="shared" si="396"/>
        <v/>
      </c>
      <c r="L4212" s="31"/>
      <c r="M4212" s="40" t="str">
        <f t="shared" si="397"/>
        <v/>
      </c>
      <c r="Q4212" s="40" t="str">
        <f t="shared" si="398"/>
        <v/>
      </c>
      <c r="U4212" s="40" t="str">
        <f t="shared" si="399"/>
        <v/>
      </c>
      <c r="V4212" s="53"/>
      <c r="Y4212" s="40" t="str">
        <f t="shared" si="400"/>
        <v/>
      </c>
      <c r="AC4212" s="40" t="str">
        <f t="shared" si="401"/>
        <v/>
      </c>
    </row>
    <row r="4213" spans="9:29" x14ac:dyDescent="0.3">
      <c r="I4213" s="40" t="str">
        <f t="shared" si="396"/>
        <v/>
      </c>
      <c r="L4213" s="31"/>
      <c r="M4213" s="40" t="str">
        <f t="shared" si="397"/>
        <v/>
      </c>
      <c r="Q4213" s="40" t="str">
        <f t="shared" si="398"/>
        <v/>
      </c>
      <c r="U4213" s="40" t="str">
        <f t="shared" si="399"/>
        <v/>
      </c>
      <c r="V4213" s="53"/>
      <c r="Y4213" s="40" t="str">
        <f t="shared" si="400"/>
        <v/>
      </c>
      <c r="AC4213" s="40" t="str">
        <f t="shared" si="401"/>
        <v/>
      </c>
    </row>
    <row r="4214" spans="9:29" x14ac:dyDescent="0.3">
      <c r="I4214" s="40" t="str">
        <f t="shared" si="396"/>
        <v/>
      </c>
      <c r="L4214" s="31"/>
      <c r="M4214" s="40" t="str">
        <f t="shared" si="397"/>
        <v/>
      </c>
      <c r="Q4214" s="40" t="str">
        <f t="shared" si="398"/>
        <v/>
      </c>
      <c r="U4214" s="40" t="str">
        <f t="shared" si="399"/>
        <v/>
      </c>
      <c r="V4214" s="53"/>
      <c r="Y4214" s="40" t="str">
        <f t="shared" si="400"/>
        <v/>
      </c>
      <c r="AC4214" s="40" t="str">
        <f t="shared" si="401"/>
        <v/>
      </c>
    </row>
    <row r="4215" spans="9:29" x14ac:dyDescent="0.3">
      <c r="I4215" s="40" t="str">
        <f t="shared" si="396"/>
        <v/>
      </c>
      <c r="L4215" s="31"/>
      <c r="M4215" s="40" t="str">
        <f t="shared" si="397"/>
        <v/>
      </c>
      <c r="Q4215" s="40" t="str">
        <f t="shared" si="398"/>
        <v/>
      </c>
      <c r="U4215" s="40" t="str">
        <f t="shared" si="399"/>
        <v/>
      </c>
      <c r="V4215" s="53"/>
      <c r="Y4215" s="40" t="str">
        <f t="shared" si="400"/>
        <v/>
      </c>
      <c r="AC4215" s="40" t="str">
        <f t="shared" si="401"/>
        <v/>
      </c>
    </row>
    <row r="4216" spans="9:29" x14ac:dyDescent="0.3">
      <c r="I4216" s="40" t="str">
        <f t="shared" si="396"/>
        <v/>
      </c>
      <c r="L4216" s="31"/>
      <c r="M4216" s="40" t="str">
        <f t="shared" si="397"/>
        <v/>
      </c>
      <c r="Q4216" s="40" t="str">
        <f t="shared" si="398"/>
        <v/>
      </c>
      <c r="U4216" s="40" t="str">
        <f t="shared" si="399"/>
        <v/>
      </c>
      <c r="V4216" s="53"/>
      <c r="Y4216" s="40" t="str">
        <f t="shared" si="400"/>
        <v/>
      </c>
      <c r="AC4216" s="40" t="str">
        <f t="shared" si="401"/>
        <v/>
      </c>
    </row>
    <row r="4217" spans="9:29" x14ac:dyDescent="0.3">
      <c r="I4217" s="40" t="str">
        <f t="shared" si="396"/>
        <v/>
      </c>
      <c r="L4217" s="31"/>
      <c r="M4217" s="40" t="str">
        <f t="shared" si="397"/>
        <v/>
      </c>
      <c r="Q4217" s="40" t="str">
        <f t="shared" si="398"/>
        <v/>
      </c>
      <c r="U4217" s="40" t="str">
        <f t="shared" si="399"/>
        <v/>
      </c>
      <c r="V4217" s="53"/>
      <c r="Y4217" s="40" t="str">
        <f t="shared" si="400"/>
        <v/>
      </c>
      <c r="AC4217" s="40" t="str">
        <f t="shared" si="401"/>
        <v/>
      </c>
    </row>
    <row r="4218" spans="9:29" x14ac:dyDescent="0.3">
      <c r="I4218" s="40" t="str">
        <f t="shared" si="396"/>
        <v/>
      </c>
      <c r="L4218" s="31"/>
      <c r="M4218" s="40" t="str">
        <f t="shared" si="397"/>
        <v/>
      </c>
      <c r="Q4218" s="40" t="str">
        <f t="shared" si="398"/>
        <v/>
      </c>
      <c r="U4218" s="40" t="str">
        <f t="shared" si="399"/>
        <v/>
      </c>
      <c r="V4218" s="53"/>
      <c r="Y4218" s="40" t="str">
        <f t="shared" si="400"/>
        <v/>
      </c>
      <c r="AC4218" s="40" t="str">
        <f t="shared" si="401"/>
        <v/>
      </c>
    </row>
    <row r="4219" spans="9:29" x14ac:dyDescent="0.3">
      <c r="I4219" s="40" t="str">
        <f t="shared" si="396"/>
        <v/>
      </c>
      <c r="L4219" s="31"/>
      <c r="M4219" s="40" t="str">
        <f t="shared" si="397"/>
        <v/>
      </c>
      <c r="Q4219" s="40" t="str">
        <f t="shared" si="398"/>
        <v/>
      </c>
      <c r="U4219" s="40" t="str">
        <f t="shared" si="399"/>
        <v/>
      </c>
      <c r="V4219" s="53"/>
      <c r="Y4219" s="40" t="str">
        <f t="shared" si="400"/>
        <v/>
      </c>
      <c r="AC4219" s="40" t="str">
        <f t="shared" si="401"/>
        <v/>
      </c>
    </row>
    <row r="4220" spans="9:29" x14ac:dyDescent="0.3">
      <c r="I4220" s="40" t="str">
        <f t="shared" si="396"/>
        <v/>
      </c>
      <c r="L4220" s="31"/>
      <c r="M4220" s="40" t="str">
        <f t="shared" si="397"/>
        <v/>
      </c>
      <c r="Q4220" s="40" t="str">
        <f t="shared" si="398"/>
        <v/>
      </c>
      <c r="U4220" s="40" t="str">
        <f t="shared" si="399"/>
        <v/>
      </c>
      <c r="V4220" s="53"/>
      <c r="Y4220" s="40" t="str">
        <f t="shared" si="400"/>
        <v/>
      </c>
      <c r="AC4220" s="40" t="str">
        <f t="shared" si="401"/>
        <v/>
      </c>
    </row>
    <row r="4221" spans="9:29" x14ac:dyDescent="0.3">
      <c r="I4221" s="40" t="str">
        <f t="shared" si="396"/>
        <v/>
      </c>
      <c r="L4221" s="31"/>
      <c r="M4221" s="40" t="str">
        <f t="shared" si="397"/>
        <v/>
      </c>
      <c r="Q4221" s="40" t="str">
        <f t="shared" si="398"/>
        <v/>
      </c>
      <c r="U4221" s="40" t="str">
        <f t="shared" si="399"/>
        <v/>
      </c>
      <c r="V4221" s="53"/>
      <c r="Y4221" s="40" t="str">
        <f t="shared" si="400"/>
        <v/>
      </c>
      <c r="AC4221" s="40" t="str">
        <f t="shared" si="401"/>
        <v/>
      </c>
    </row>
    <row r="4222" spans="9:29" x14ac:dyDescent="0.3">
      <c r="I4222" s="40" t="str">
        <f t="shared" si="396"/>
        <v/>
      </c>
      <c r="L4222" s="31"/>
      <c r="M4222" s="40" t="str">
        <f t="shared" si="397"/>
        <v/>
      </c>
      <c r="Q4222" s="40" t="str">
        <f t="shared" si="398"/>
        <v/>
      </c>
      <c r="U4222" s="40" t="str">
        <f t="shared" si="399"/>
        <v/>
      </c>
      <c r="V4222" s="53"/>
      <c r="Y4222" s="40" t="str">
        <f t="shared" si="400"/>
        <v/>
      </c>
      <c r="AC4222" s="40" t="str">
        <f t="shared" si="401"/>
        <v/>
      </c>
    </row>
    <row r="4223" spans="9:29" x14ac:dyDescent="0.3">
      <c r="I4223" s="40" t="str">
        <f t="shared" si="396"/>
        <v/>
      </c>
      <c r="L4223" s="31"/>
      <c r="M4223" s="40" t="str">
        <f t="shared" si="397"/>
        <v/>
      </c>
      <c r="Q4223" s="40" t="str">
        <f t="shared" si="398"/>
        <v/>
      </c>
      <c r="U4223" s="40" t="str">
        <f t="shared" si="399"/>
        <v/>
      </c>
      <c r="V4223" s="53"/>
      <c r="Y4223" s="40" t="str">
        <f t="shared" si="400"/>
        <v/>
      </c>
      <c r="AC4223" s="40" t="str">
        <f t="shared" si="401"/>
        <v/>
      </c>
    </row>
    <row r="4224" spans="9:29" x14ac:dyDescent="0.3">
      <c r="I4224" s="40" t="str">
        <f t="shared" si="396"/>
        <v/>
      </c>
      <c r="L4224" s="31"/>
      <c r="M4224" s="40" t="str">
        <f t="shared" si="397"/>
        <v/>
      </c>
      <c r="Q4224" s="40" t="str">
        <f t="shared" si="398"/>
        <v/>
      </c>
      <c r="U4224" s="40" t="str">
        <f t="shared" si="399"/>
        <v/>
      </c>
      <c r="V4224" s="53"/>
      <c r="Y4224" s="40" t="str">
        <f t="shared" si="400"/>
        <v/>
      </c>
      <c r="AC4224" s="40" t="str">
        <f t="shared" si="401"/>
        <v/>
      </c>
    </row>
    <row r="4225" spans="9:29" x14ac:dyDescent="0.3">
      <c r="I4225" s="40" t="str">
        <f t="shared" si="396"/>
        <v/>
      </c>
      <c r="L4225" s="31"/>
      <c r="M4225" s="40" t="str">
        <f t="shared" si="397"/>
        <v/>
      </c>
      <c r="Q4225" s="40" t="str">
        <f t="shared" si="398"/>
        <v/>
      </c>
      <c r="U4225" s="40" t="str">
        <f t="shared" si="399"/>
        <v/>
      </c>
      <c r="V4225" s="53"/>
      <c r="Y4225" s="40" t="str">
        <f t="shared" si="400"/>
        <v/>
      </c>
      <c r="AC4225" s="40" t="str">
        <f t="shared" si="401"/>
        <v/>
      </c>
    </row>
    <row r="4226" spans="9:29" x14ac:dyDescent="0.3">
      <c r="I4226" s="40" t="str">
        <f t="shared" si="396"/>
        <v/>
      </c>
      <c r="L4226" s="31"/>
      <c r="M4226" s="40" t="str">
        <f t="shared" si="397"/>
        <v/>
      </c>
      <c r="Q4226" s="40" t="str">
        <f t="shared" si="398"/>
        <v/>
      </c>
      <c r="U4226" s="40" t="str">
        <f t="shared" si="399"/>
        <v/>
      </c>
      <c r="V4226" s="53"/>
      <c r="Y4226" s="40" t="str">
        <f t="shared" si="400"/>
        <v/>
      </c>
      <c r="AC4226" s="40" t="str">
        <f t="shared" si="401"/>
        <v/>
      </c>
    </row>
    <row r="4227" spans="9:29" x14ac:dyDescent="0.3">
      <c r="I4227" s="40" t="str">
        <f t="shared" si="396"/>
        <v/>
      </c>
      <c r="L4227" s="31"/>
      <c r="M4227" s="40" t="str">
        <f t="shared" si="397"/>
        <v/>
      </c>
      <c r="Q4227" s="40" t="str">
        <f t="shared" si="398"/>
        <v/>
      </c>
      <c r="U4227" s="40" t="str">
        <f t="shared" si="399"/>
        <v/>
      </c>
      <c r="V4227" s="53"/>
      <c r="Y4227" s="40" t="str">
        <f t="shared" si="400"/>
        <v/>
      </c>
      <c r="AC4227" s="40" t="str">
        <f t="shared" si="401"/>
        <v/>
      </c>
    </row>
    <row r="4228" spans="9:29" x14ac:dyDescent="0.3">
      <c r="I4228" s="40" t="str">
        <f t="shared" ref="I4228:I4291" si="402">IF(H4228="","",IF(H4228="**","",ABS(H4228*100)))</f>
        <v/>
      </c>
      <c r="L4228" s="31"/>
      <c r="M4228" s="40" t="str">
        <f t="shared" ref="M4228:M4291" si="403">IF(L4228="","",IF(L4228="**","",ABS(L4228*100)))</f>
        <v/>
      </c>
      <c r="Q4228" s="40" t="str">
        <f t="shared" ref="Q4228:Q4291" si="404">IF(P4228="","",IF(P4228="**","",ABS(P4228*100)))</f>
        <v/>
      </c>
      <c r="U4228" s="40" t="str">
        <f t="shared" ref="U4228:U4291" si="405">IF(T4228="","",IF(T4228="**","",ABS(T4228*100)))</f>
        <v/>
      </c>
      <c r="V4228" s="53"/>
      <c r="Y4228" s="40" t="str">
        <f t="shared" ref="Y4228:Y4291" si="406">IF(X4228="","",IF(X4228="**","",ABS(X4228*100)))</f>
        <v/>
      </c>
      <c r="AC4228" s="40" t="str">
        <f t="shared" ref="AC4228:AC4291" si="407">IF(AB4228="","",IF(AB4228="**","",ABS(AB4228*100)))</f>
        <v/>
      </c>
    </row>
    <row r="4229" spans="9:29" x14ac:dyDescent="0.3">
      <c r="I4229" s="40" t="str">
        <f t="shared" si="402"/>
        <v/>
      </c>
      <c r="L4229" s="31"/>
      <c r="M4229" s="40" t="str">
        <f t="shared" si="403"/>
        <v/>
      </c>
      <c r="Q4229" s="40" t="str">
        <f t="shared" si="404"/>
        <v/>
      </c>
      <c r="U4229" s="40" t="str">
        <f t="shared" si="405"/>
        <v/>
      </c>
      <c r="V4229" s="53"/>
      <c r="Y4229" s="40" t="str">
        <f t="shared" si="406"/>
        <v/>
      </c>
      <c r="AC4229" s="40" t="str">
        <f t="shared" si="407"/>
        <v/>
      </c>
    </row>
    <row r="4230" spans="9:29" x14ac:dyDescent="0.3">
      <c r="I4230" s="40" t="str">
        <f t="shared" si="402"/>
        <v/>
      </c>
      <c r="L4230" s="31"/>
      <c r="M4230" s="40" t="str">
        <f t="shared" si="403"/>
        <v/>
      </c>
      <c r="Q4230" s="40" t="str">
        <f t="shared" si="404"/>
        <v/>
      </c>
      <c r="U4230" s="40" t="str">
        <f t="shared" si="405"/>
        <v/>
      </c>
      <c r="V4230" s="53"/>
      <c r="Y4230" s="40" t="str">
        <f t="shared" si="406"/>
        <v/>
      </c>
      <c r="AC4230" s="40" t="str">
        <f t="shared" si="407"/>
        <v/>
      </c>
    </row>
    <row r="4231" spans="9:29" x14ac:dyDescent="0.3">
      <c r="I4231" s="40" t="str">
        <f t="shared" si="402"/>
        <v/>
      </c>
      <c r="L4231" s="31"/>
      <c r="M4231" s="40" t="str">
        <f t="shared" si="403"/>
        <v/>
      </c>
      <c r="Q4231" s="40" t="str">
        <f t="shared" si="404"/>
        <v/>
      </c>
      <c r="U4231" s="40" t="str">
        <f t="shared" si="405"/>
        <v/>
      </c>
      <c r="V4231" s="53"/>
      <c r="Y4231" s="40" t="str">
        <f t="shared" si="406"/>
        <v/>
      </c>
      <c r="AC4231" s="40" t="str">
        <f t="shared" si="407"/>
        <v/>
      </c>
    </row>
    <row r="4232" spans="9:29" x14ac:dyDescent="0.3">
      <c r="I4232" s="40" t="str">
        <f t="shared" si="402"/>
        <v/>
      </c>
      <c r="L4232" s="31"/>
      <c r="M4232" s="40" t="str">
        <f t="shared" si="403"/>
        <v/>
      </c>
      <c r="Q4232" s="40" t="str">
        <f t="shared" si="404"/>
        <v/>
      </c>
      <c r="U4232" s="40" t="str">
        <f t="shared" si="405"/>
        <v/>
      </c>
      <c r="V4232" s="53"/>
      <c r="Y4232" s="40" t="str">
        <f t="shared" si="406"/>
        <v/>
      </c>
      <c r="AC4232" s="40" t="str">
        <f t="shared" si="407"/>
        <v/>
      </c>
    </row>
    <row r="4233" spans="9:29" x14ac:dyDescent="0.3">
      <c r="I4233" s="40" t="str">
        <f t="shared" si="402"/>
        <v/>
      </c>
      <c r="L4233" s="31"/>
      <c r="M4233" s="40" t="str">
        <f t="shared" si="403"/>
        <v/>
      </c>
      <c r="Q4233" s="40" t="str">
        <f t="shared" si="404"/>
        <v/>
      </c>
      <c r="U4233" s="40" t="str">
        <f t="shared" si="405"/>
        <v/>
      </c>
      <c r="V4233" s="53"/>
      <c r="Y4233" s="40" t="str">
        <f t="shared" si="406"/>
        <v/>
      </c>
      <c r="AC4233" s="40" t="str">
        <f t="shared" si="407"/>
        <v/>
      </c>
    </row>
    <row r="4234" spans="9:29" x14ac:dyDescent="0.3">
      <c r="I4234" s="40" t="str">
        <f t="shared" si="402"/>
        <v/>
      </c>
      <c r="L4234" s="31"/>
      <c r="M4234" s="40" t="str">
        <f t="shared" si="403"/>
        <v/>
      </c>
      <c r="Q4234" s="40" t="str">
        <f t="shared" si="404"/>
        <v/>
      </c>
      <c r="U4234" s="40" t="str">
        <f t="shared" si="405"/>
        <v/>
      </c>
      <c r="V4234" s="53"/>
      <c r="Y4234" s="40" t="str">
        <f t="shared" si="406"/>
        <v/>
      </c>
      <c r="AC4234" s="40" t="str">
        <f t="shared" si="407"/>
        <v/>
      </c>
    </row>
    <row r="4235" spans="9:29" x14ac:dyDescent="0.3">
      <c r="I4235" s="40" t="str">
        <f t="shared" si="402"/>
        <v/>
      </c>
      <c r="L4235" s="31"/>
      <c r="M4235" s="40" t="str">
        <f t="shared" si="403"/>
        <v/>
      </c>
      <c r="Q4235" s="40" t="str">
        <f t="shared" si="404"/>
        <v/>
      </c>
      <c r="U4235" s="40" t="str">
        <f t="shared" si="405"/>
        <v/>
      </c>
      <c r="V4235" s="53"/>
      <c r="Y4235" s="40" t="str">
        <f t="shared" si="406"/>
        <v/>
      </c>
      <c r="AC4235" s="40" t="str">
        <f t="shared" si="407"/>
        <v/>
      </c>
    </row>
    <row r="4236" spans="9:29" x14ac:dyDescent="0.3">
      <c r="I4236" s="40" t="str">
        <f t="shared" si="402"/>
        <v/>
      </c>
      <c r="L4236" s="31"/>
      <c r="M4236" s="40" t="str">
        <f t="shared" si="403"/>
        <v/>
      </c>
      <c r="Q4236" s="40" t="str">
        <f t="shared" si="404"/>
        <v/>
      </c>
      <c r="U4236" s="40" t="str">
        <f t="shared" si="405"/>
        <v/>
      </c>
      <c r="V4236" s="53"/>
      <c r="Y4236" s="40" t="str">
        <f t="shared" si="406"/>
        <v/>
      </c>
      <c r="AC4236" s="40" t="str">
        <f t="shared" si="407"/>
        <v/>
      </c>
    </row>
    <row r="4237" spans="9:29" x14ac:dyDescent="0.3">
      <c r="I4237" s="40" t="str">
        <f t="shared" si="402"/>
        <v/>
      </c>
      <c r="L4237" s="31"/>
      <c r="M4237" s="40" t="str">
        <f t="shared" si="403"/>
        <v/>
      </c>
      <c r="Q4237" s="40" t="str">
        <f t="shared" si="404"/>
        <v/>
      </c>
      <c r="U4237" s="40" t="str">
        <f t="shared" si="405"/>
        <v/>
      </c>
      <c r="V4237" s="53"/>
      <c r="Y4237" s="40" t="str">
        <f t="shared" si="406"/>
        <v/>
      </c>
      <c r="AC4237" s="40" t="str">
        <f t="shared" si="407"/>
        <v/>
      </c>
    </row>
    <row r="4238" spans="9:29" x14ac:dyDescent="0.3">
      <c r="I4238" s="40" t="str">
        <f t="shared" si="402"/>
        <v/>
      </c>
      <c r="L4238" s="31"/>
      <c r="M4238" s="40" t="str">
        <f t="shared" si="403"/>
        <v/>
      </c>
      <c r="Q4238" s="40" t="str">
        <f t="shared" si="404"/>
        <v/>
      </c>
      <c r="U4238" s="40" t="str">
        <f t="shared" si="405"/>
        <v/>
      </c>
      <c r="V4238" s="53"/>
      <c r="Y4238" s="40" t="str">
        <f t="shared" si="406"/>
        <v/>
      </c>
      <c r="AC4238" s="40" t="str">
        <f t="shared" si="407"/>
        <v/>
      </c>
    </row>
    <row r="4239" spans="9:29" x14ac:dyDescent="0.3">
      <c r="I4239" s="40" t="str">
        <f t="shared" si="402"/>
        <v/>
      </c>
      <c r="L4239" s="31"/>
      <c r="M4239" s="40" t="str">
        <f t="shared" si="403"/>
        <v/>
      </c>
      <c r="Q4239" s="40" t="str">
        <f t="shared" si="404"/>
        <v/>
      </c>
      <c r="U4239" s="40" t="str">
        <f t="shared" si="405"/>
        <v/>
      </c>
      <c r="V4239" s="53"/>
      <c r="Y4239" s="40" t="str">
        <f t="shared" si="406"/>
        <v/>
      </c>
      <c r="AC4239" s="40" t="str">
        <f t="shared" si="407"/>
        <v/>
      </c>
    </row>
    <row r="4240" spans="9:29" x14ac:dyDescent="0.3">
      <c r="I4240" s="40" t="str">
        <f t="shared" si="402"/>
        <v/>
      </c>
      <c r="L4240" s="31"/>
      <c r="M4240" s="40" t="str">
        <f t="shared" si="403"/>
        <v/>
      </c>
      <c r="Q4240" s="40" t="str">
        <f t="shared" si="404"/>
        <v/>
      </c>
      <c r="U4240" s="40" t="str">
        <f t="shared" si="405"/>
        <v/>
      </c>
      <c r="V4240" s="53"/>
      <c r="Y4240" s="40" t="str">
        <f t="shared" si="406"/>
        <v/>
      </c>
      <c r="AC4240" s="40" t="str">
        <f t="shared" si="407"/>
        <v/>
      </c>
    </row>
    <row r="4241" spans="9:29" x14ac:dyDescent="0.3">
      <c r="I4241" s="40" t="str">
        <f t="shared" si="402"/>
        <v/>
      </c>
      <c r="L4241" s="31"/>
      <c r="M4241" s="40" t="str">
        <f t="shared" si="403"/>
        <v/>
      </c>
      <c r="Q4241" s="40" t="str">
        <f t="shared" si="404"/>
        <v/>
      </c>
      <c r="U4241" s="40" t="str">
        <f t="shared" si="405"/>
        <v/>
      </c>
      <c r="V4241" s="53"/>
      <c r="Y4241" s="40" t="str">
        <f t="shared" si="406"/>
        <v/>
      </c>
      <c r="AC4241" s="40" t="str">
        <f t="shared" si="407"/>
        <v/>
      </c>
    </row>
    <row r="4242" spans="9:29" x14ac:dyDescent="0.3">
      <c r="I4242" s="40" t="str">
        <f t="shared" si="402"/>
        <v/>
      </c>
      <c r="L4242" s="31"/>
      <c r="M4242" s="40" t="str">
        <f t="shared" si="403"/>
        <v/>
      </c>
      <c r="Q4242" s="40" t="str">
        <f t="shared" si="404"/>
        <v/>
      </c>
      <c r="U4242" s="40" t="str">
        <f t="shared" si="405"/>
        <v/>
      </c>
      <c r="V4242" s="53"/>
      <c r="Y4242" s="40" t="str">
        <f t="shared" si="406"/>
        <v/>
      </c>
      <c r="AC4242" s="40" t="str">
        <f t="shared" si="407"/>
        <v/>
      </c>
    </row>
    <row r="4243" spans="9:29" x14ac:dyDescent="0.3">
      <c r="I4243" s="40" t="str">
        <f t="shared" si="402"/>
        <v/>
      </c>
      <c r="L4243" s="31"/>
      <c r="M4243" s="40" t="str">
        <f t="shared" si="403"/>
        <v/>
      </c>
      <c r="Q4243" s="40" t="str">
        <f t="shared" si="404"/>
        <v/>
      </c>
      <c r="U4243" s="40" t="str">
        <f t="shared" si="405"/>
        <v/>
      </c>
      <c r="V4243" s="53"/>
      <c r="Y4243" s="40" t="str">
        <f t="shared" si="406"/>
        <v/>
      </c>
      <c r="AC4243" s="40" t="str">
        <f t="shared" si="407"/>
        <v/>
      </c>
    </row>
    <row r="4244" spans="9:29" x14ac:dyDescent="0.3">
      <c r="I4244" s="40" t="str">
        <f t="shared" si="402"/>
        <v/>
      </c>
      <c r="L4244" s="31"/>
      <c r="M4244" s="40" t="str">
        <f t="shared" si="403"/>
        <v/>
      </c>
      <c r="Q4244" s="40" t="str">
        <f t="shared" si="404"/>
        <v/>
      </c>
      <c r="U4244" s="40" t="str">
        <f t="shared" si="405"/>
        <v/>
      </c>
      <c r="V4244" s="53"/>
      <c r="Y4244" s="40" t="str">
        <f t="shared" si="406"/>
        <v/>
      </c>
      <c r="AC4244" s="40" t="str">
        <f t="shared" si="407"/>
        <v/>
      </c>
    </row>
    <row r="4245" spans="9:29" x14ac:dyDescent="0.3">
      <c r="I4245" s="40" t="str">
        <f t="shared" si="402"/>
        <v/>
      </c>
      <c r="L4245" s="31"/>
      <c r="M4245" s="40" t="str">
        <f t="shared" si="403"/>
        <v/>
      </c>
      <c r="Q4245" s="40" t="str">
        <f t="shared" si="404"/>
        <v/>
      </c>
      <c r="U4245" s="40" t="str">
        <f t="shared" si="405"/>
        <v/>
      </c>
      <c r="V4245" s="53"/>
      <c r="Y4245" s="40" t="str">
        <f t="shared" si="406"/>
        <v/>
      </c>
      <c r="AC4245" s="40" t="str">
        <f t="shared" si="407"/>
        <v/>
      </c>
    </row>
    <row r="4246" spans="9:29" x14ac:dyDescent="0.3">
      <c r="I4246" s="40" t="str">
        <f t="shared" si="402"/>
        <v/>
      </c>
      <c r="L4246" s="31"/>
      <c r="M4246" s="40" t="str">
        <f t="shared" si="403"/>
        <v/>
      </c>
      <c r="Q4246" s="40" t="str">
        <f t="shared" si="404"/>
        <v/>
      </c>
      <c r="U4246" s="40" t="str">
        <f t="shared" si="405"/>
        <v/>
      </c>
      <c r="V4246" s="53"/>
      <c r="Y4246" s="40" t="str">
        <f t="shared" si="406"/>
        <v/>
      </c>
      <c r="AC4246" s="40" t="str">
        <f t="shared" si="407"/>
        <v/>
      </c>
    </row>
    <row r="4247" spans="9:29" x14ac:dyDescent="0.3">
      <c r="I4247" s="40" t="str">
        <f t="shared" si="402"/>
        <v/>
      </c>
      <c r="L4247" s="31"/>
      <c r="M4247" s="40" t="str">
        <f t="shared" si="403"/>
        <v/>
      </c>
      <c r="Q4247" s="40" t="str">
        <f t="shared" si="404"/>
        <v/>
      </c>
      <c r="U4247" s="40" t="str">
        <f t="shared" si="405"/>
        <v/>
      </c>
      <c r="V4247" s="53"/>
      <c r="Y4247" s="40" t="str">
        <f t="shared" si="406"/>
        <v/>
      </c>
      <c r="AC4247" s="40" t="str">
        <f t="shared" si="407"/>
        <v/>
      </c>
    </row>
    <row r="4248" spans="9:29" x14ac:dyDescent="0.3">
      <c r="I4248" s="40" t="str">
        <f t="shared" si="402"/>
        <v/>
      </c>
      <c r="L4248" s="31"/>
      <c r="M4248" s="40" t="str">
        <f t="shared" si="403"/>
        <v/>
      </c>
      <c r="Q4248" s="40" t="str">
        <f t="shared" si="404"/>
        <v/>
      </c>
      <c r="U4248" s="40" t="str">
        <f t="shared" si="405"/>
        <v/>
      </c>
      <c r="V4248" s="53"/>
      <c r="Y4248" s="40" t="str">
        <f t="shared" si="406"/>
        <v/>
      </c>
      <c r="AC4248" s="40" t="str">
        <f t="shared" si="407"/>
        <v/>
      </c>
    </row>
    <row r="4249" spans="9:29" x14ac:dyDescent="0.3">
      <c r="I4249" s="40" t="str">
        <f t="shared" si="402"/>
        <v/>
      </c>
      <c r="L4249" s="31"/>
      <c r="M4249" s="40" t="str">
        <f t="shared" si="403"/>
        <v/>
      </c>
      <c r="Q4249" s="40" t="str">
        <f t="shared" si="404"/>
        <v/>
      </c>
      <c r="U4249" s="40" t="str">
        <f t="shared" si="405"/>
        <v/>
      </c>
      <c r="V4249" s="53"/>
      <c r="Y4249" s="40" t="str">
        <f t="shared" si="406"/>
        <v/>
      </c>
      <c r="AC4249" s="40" t="str">
        <f t="shared" si="407"/>
        <v/>
      </c>
    </row>
    <row r="4250" spans="9:29" x14ac:dyDescent="0.3">
      <c r="I4250" s="40" t="str">
        <f t="shared" si="402"/>
        <v/>
      </c>
      <c r="L4250" s="31"/>
      <c r="M4250" s="40" t="str">
        <f t="shared" si="403"/>
        <v/>
      </c>
      <c r="Q4250" s="40" t="str">
        <f t="shared" si="404"/>
        <v/>
      </c>
      <c r="U4250" s="40" t="str">
        <f t="shared" si="405"/>
        <v/>
      </c>
      <c r="V4250" s="53"/>
      <c r="Y4250" s="40" t="str">
        <f t="shared" si="406"/>
        <v/>
      </c>
      <c r="AC4250" s="40" t="str">
        <f t="shared" si="407"/>
        <v/>
      </c>
    </row>
    <row r="4251" spans="9:29" x14ac:dyDescent="0.3">
      <c r="I4251" s="40" t="str">
        <f t="shared" si="402"/>
        <v/>
      </c>
      <c r="L4251" s="31"/>
      <c r="M4251" s="40" t="str">
        <f t="shared" si="403"/>
        <v/>
      </c>
      <c r="Q4251" s="40" t="str">
        <f t="shared" si="404"/>
        <v/>
      </c>
      <c r="U4251" s="40" t="str">
        <f t="shared" si="405"/>
        <v/>
      </c>
      <c r="V4251" s="53"/>
      <c r="Y4251" s="40" t="str">
        <f t="shared" si="406"/>
        <v/>
      </c>
      <c r="AC4251" s="40" t="str">
        <f t="shared" si="407"/>
        <v/>
      </c>
    </row>
    <row r="4252" spans="9:29" x14ac:dyDescent="0.3">
      <c r="I4252" s="40" t="str">
        <f t="shared" si="402"/>
        <v/>
      </c>
      <c r="L4252" s="31"/>
      <c r="M4252" s="40" t="str">
        <f t="shared" si="403"/>
        <v/>
      </c>
      <c r="Q4252" s="40" t="str">
        <f t="shared" si="404"/>
        <v/>
      </c>
      <c r="U4252" s="40" t="str">
        <f t="shared" si="405"/>
        <v/>
      </c>
      <c r="V4252" s="53"/>
      <c r="Y4252" s="40" t="str">
        <f t="shared" si="406"/>
        <v/>
      </c>
      <c r="AC4252" s="40" t="str">
        <f t="shared" si="407"/>
        <v/>
      </c>
    </row>
    <row r="4253" spans="9:29" x14ac:dyDescent="0.3">
      <c r="I4253" s="40" t="str">
        <f t="shared" si="402"/>
        <v/>
      </c>
      <c r="L4253" s="31"/>
      <c r="M4253" s="40" t="str">
        <f t="shared" si="403"/>
        <v/>
      </c>
      <c r="Q4253" s="40" t="str">
        <f t="shared" si="404"/>
        <v/>
      </c>
      <c r="U4253" s="40" t="str">
        <f t="shared" si="405"/>
        <v/>
      </c>
      <c r="V4253" s="53"/>
      <c r="Y4253" s="40" t="str">
        <f t="shared" si="406"/>
        <v/>
      </c>
      <c r="AC4253" s="40" t="str">
        <f t="shared" si="407"/>
        <v/>
      </c>
    </row>
    <row r="4254" spans="9:29" x14ac:dyDescent="0.3">
      <c r="I4254" s="40" t="str">
        <f t="shared" si="402"/>
        <v/>
      </c>
      <c r="L4254" s="31"/>
      <c r="M4254" s="40" t="str">
        <f t="shared" si="403"/>
        <v/>
      </c>
      <c r="Q4254" s="40" t="str">
        <f t="shared" si="404"/>
        <v/>
      </c>
      <c r="U4254" s="40" t="str">
        <f t="shared" si="405"/>
        <v/>
      </c>
      <c r="V4254" s="53"/>
      <c r="Y4254" s="40" t="str">
        <f t="shared" si="406"/>
        <v/>
      </c>
      <c r="AC4254" s="40" t="str">
        <f t="shared" si="407"/>
        <v/>
      </c>
    </row>
    <row r="4255" spans="9:29" x14ac:dyDescent="0.3">
      <c r="I4255" s="40" t="str">
        <f t="shared" si="402"/>
        <v/>
      </c>
      <c r="L4255" s="31"/>
      <c r="M4255" s="40" t="str">
        <f t="shared" si="403"/>
        <v/>
      </c>
      <c r="Q4255" s="40" t="str">
        <f t="shared" si="404"/>
        <v/>
      </c>
      <c r="U4255" s="40" t="str">
        <f t="shared" si="405"/>
        <v/>
      </c>
      <c r="V4255" s="53"/>
      <c r="Y4255" s="40" t="str">
        <f t="shared" si="406"/>
        <v/>
      </c>
      <c r="AC4255" s="40" t="str">
        <f t="shared" si="407"/>
        <v/>
      </c>
    </row>
    <row r="4256" spans="9:29" x14ac:dyDescent="0.3">
      <c r="I4256" s="40" t="str">
        <f t="shared" si="402"/>
        <v/>
      </c>
      <c r="L4256" s="31"/>
      <c r="M4256" s="40" t="str">
        <f t="shared" si="403"/>
        <v/>
      </c>
      <c r="Q4256" s="40" t="str">
        <f t="shared" si="404"/>
        <v/>
      </c>
      <c r="U4256" s="40" t="str">
        <f t="shared" si="405"/>
        <v/>
      </c>
      <c r="V4256" s="53"/>
      <c r="Y4256" s="40" t="str">
        <f t="shared" si="406"/>
        <v/>
      </c>
      <c r="AC4256" s="40" t="str">
        <f t="shared" si="407"/>
        <v/>
      </c>
    </row>
    <row r="4257" spans="9:29" x14ac:dyDescent="0.3">
      <c r="I4257" s="40" t="str">
        <f t="shared" si="402"/>
        <v/>
      </c>
      <c r="L4257" s="31"/>
      <c r="M4257" s="40" t="str">
        <f t="shared" si="403"/>
        <v/>
      </c>
      <c r="Q4257" s="40" t="str">
        <f t="shared" si="404"/>
        <v/>
      </c>
      <c r="U4257" s="40" t="str">
        <f t="shared" si="405"/>
        <v/>
      </c>
      <c r="V4257" s="53"/>
      <c r="Y4257" s="40" t="str">
        <f t="shared" si="406"/>
        <v/>
      </c>
      <c r="AC4257" s="40" t="str">
        <f t="shared" si="407"/>
        <v/>
      </c>
    </row>
    <row r="4258" spans="9:29" x14ac:dyDescent="0.3">
      <c r="I4258" s="40" t="str">
        <f t="shared" si="402"/>
        <v/>
      </c>
      <c r="L4258" s="31"/>
      <c r="M4258" s="40" t="str">
        <f t="shared" si="403"/>
        <v/>
      </c>
      <c r="Q4258" s="40" t="str">
        <f t="shared" si="404"/>
        <v/>
      </c>
      <c r="U4258" s="40" t="str">
        <f t="shared" si="405"/>
        <v/>
      </c>
      <c r="V4258" s="53"/>
      <c r="Y4258" s="40" t="str">
        <f t="shared" si="406"/>
        <v/>
      </c>
      <c r="AC4258" s="40" t="str">
        <f t="shared" si="407"/>
        <v/>
      </c>
    </row>
    <row r="4259" spans="9:29" x14ac:dyDescent="0.3">
      <c r="I4259" s="40" t="str">
        <f t="shared" si="402"/>
        <v/>
      </c>
      <c r="L4259" s="31"/>
      <c r="M4259" s="40" t="str">
        <f t="shared" si="403"/>
        <v/>
      </c>
      <c r="Q4259" s="40" t="str">
        <f t="shared" si="404"/>
        <v/>
      </c>
      <c r="U4259" s="40" t="str">
        <f t="shared" si="405"/>
        <v/>
      </c>
      <c r="V4259" s="53"/>
      <c r="Y4259" s="40" t="str">
        <f t="shared" si="406"/>
        <v/>
      </c>
      <c r="AC4259" s="40" t="str">
        <f t="shared" si="407"/>
        <v/>
      </c>
    </row>
    <row r="4260" spans="9:29" x14ac:dyDescent="0.3">
      <c r="I4260" s="40" t="str">
        <f t="shared" si="402"/>
        <v/>
      </c>
      <c r="L4260" s="31"/>
      <c r="M4260" s="40" t="str">
        <f t="shared" si="403"/>
        <v/>
      </c>
      <c r="Q4260" s="40" t="str">
        <f t="shared" si="404"/>
        <v/>
      </c>
      <c r="U4260" s="40" t="str">
        <f t="shared" si="405"/>
        <v/>
      </c>
      <c r="V4260" s="53"/>
      <c r="Y4260" s="40" t="str">
        <f t="shared" si="406"/>
        <v/>
      </c>
      <c r="AC4260" s="40" t="str">
        <f t="shared" si="407"/>
        <v/>
      </c>
    </row>
    <row r="4261" spans="9:29" x14ac:dyDescent="0.3">
      <c r="I4261" s="40" t="str">
        <f t="shared" si="402"/>
        <v/>
      </c>
      <c r="L4261" s="31"/>
      <c r="M4261" s="40" t="str">
        <f t="shared" si="403"/>
        <v/>
      </c>
      <c r="Q4261" s="40" t="str">
        <f t="shared" si="404"/>
        <v/>
      </c>
      <c r="U4261" s="40" t="str">
        <f t="shared" si="405"/>
        <v/>
      </c>
      <c r="V4261" s="53"/>
      <c r="Y4261" s="40" t="str">
        <f t="shared" si="406"/>
        <v/>
      </c>
      <c r="AC4261" s="40" t="str">
        <f t="shared" si="407"/>
        <v/>
      </c>
    </row>
    <row r="4262" spans="9:29" x14ac:dyDescent="0.3">
      <c r="I4262" s="40" t="str">
        <f t="shared" si="402"/>
        <v/>
      </c>
      <c r="L4262" s="31"/>
      <c r="M4262" s="40" t="str">
        <f t="shared" si="403"/>
        <v/>
      </c>
      <c r="Q4262" s="40" t="str">
        <f t="shared" si="404"/>
        <v/>
      </c>
      <c r="U4262" s="40" t="str">
        <f t="shared" si="405"/>
        <v/>
      </c>
      <c r="V4262" s="53"/>
      <c r="Y4262" s="40" t="str">
        <f t="shared" si="406"/>
        <v/>
      </c>
      <c r="AC4262" s="40" t="str">
        <f t="shared" si="407"/>
        <v/>
      </c>
    </row>
    <row r="4263" spans="9:29" x14ac:dyDescent="0.3">
      <c r="I4263" s="40" t="str">
        <f t="shared" si="402"/>
        <v/>
      </c>
      <c r="L4263" s="31"/>
      <c r="M4263" s="40" t="str">
        <f t="shared" si="403"/>
        <v/>
      </c>
      <c r="Q4263" s="40" t="str">
        <f t="shared" si="404"/>
        <v/>
      </c>
      <c r="U4263" s="40" t="str">
        <f t="shared" si="405"/>
        <v/>
      </c>
      <c r="V4263" s="53"/>
      <c r="Y4263" s="40" t="str">
        <f t="shared" si="406"/>
        <v/>
      </c>
      <c r="AC4263" s="40" t="str">
        <f t="shared" si="407"/>
        <v/>
      </c>
    </row>
    <row r="4264" spans="9:29" x14ac:dyDescent="0.3">
      <c r="I4264" s="40" t="str">
        <f t="shared" si="402"/>
        <v/>
      </c>
      <c r="L4264" s="31"/>
      <c r="M4264" s="40" t="str">
        <f t="shared" si="403"/>
        <v/>
      </c>
      <c r="Q4264" s="40" t="str">
        <f t="shared" si="404"/>
        <v/>
      </c>
      <c r="U4264" s="40" t="str">
        <f t="shared" si="405"/>
        <v/>
      </c>
      <c r="V4264" s="53"/>
      <c r="Y4264" s="40" t="str">
        <f t="shared" si="406"/>
        <v/>
      </c>
      <c r="AC4264" s="40" t="str">
        <f t="shared" si="407"/>
        <v/>
      </c>
    </row>
    <row r="4265" spans="9:29" x14ac:dyDescent="0.3">
      <c r="I4265" s="40" t="str">
        <f t="shared" si="402"/>
        <v/>
      </c>
      <c r="L4265" s="31"/>
      <c r="M4265" s="40" t="str">
        <f t="shared" si="403"/>
        <v/>
      </c>
      <c r="Q4265" s="40" t="str">
        <f t="shared" si="404"/>
        <v/>
      </c>
      <c r="U4265" s="40" t="str">
        <f t="shared" si="405"/>
        <v/>
      </c>
      <c r="V4265" s="53"/>
      <c r="Y4265" s="40" t="str">
        <f t="shared" si="406"/>
        <v/>
      </c>
      <c r="AC4265" s="40" t="str">
        <f t="shared" si="407"/>
        <v/>
      </c>
    </row>
    <row r="4266" spans="9:29" x14ac:dyDescent="0.3">
      <c r="I4266" s="40" t="str">
        <f t="shared" si="402"/>
        <v/>
      </c>
      <c r="L4266" s="31"/>
      <c r="M4266" s="40" t="str">
        <f t="shared" si="403"/>
        <v/>
      </c>
      <c r="Q4266" s="40" t="str">
        <f t="shared" si="404"/>
        <v/>
      </c>
      <c r="U4266" s="40" t="str">
        <f t="shared" si="405"/>
        <v/>
      </c>
      <c r="V4266" s="53"/>
      <c r="Y4266" s="40" t="str">
        <f t="shared" si="406"/>
        <v/>
      </c>
      <c r="AC4266" s="40" t="str">
        <f t="shared" si="407"/>
        <v/>
      </c>
    </row>
    <row r="4267" spans="9:29" x14ac:dyDescent="0.3">
      <c r="I4267" s="40" t="str">
        <f t="shared" si="402"/>
        <v/>
      </c>
      <c r="L4267" s="31"/>
      <c r="M4267" s="40" t="str">
        <f t="shared" si="403"/>
        <v/>
      </c>
      <c r="Q4267" s="40" t="str">
        <f t="shared" si="404"/>
        <v/>
      </c>
      <c r="U4267" s="40" t="str">
        <f t="shared" si="405"/>
        <v/>
      </c>
      <c r="V4267" s="53"/>
      <c r="Y4267" s="40" t="str">
        <f t="shared" si="406"/>
        <v/>
      </c>
      <c r="AC4267" s="40" t="str">
        <f t="shared" si="407"/>
        <v/>
      </c>
    </row>
    <row r="4268" spans="9:29" x14ac:dyDescent="0.3">
      <c r="I4268" s="40" t="str">
        <f t="shared" si="402"/>
        <v/>
      </c>
      <c r="L4268" s="31"/>
      <c r="M4268" s="40" t="str">
        <f t="shared" si="403"/>
        <v/>
      </c>
      <c r="Q4268" s="40" t="str">
        <f t="shared" si="404"/>
        <v/>
      </c>
      <c r="U4268" s="40" t="str">
        <f t="shared" si="405"/>
        <v/>
      </c>
      <c r="V4268" s="53"/>
      <c r="Y4268" s="40" t="str">
        <f t="shared" si="406"/>
        <v/>
      </c>
      <c r="AC4268" s="40" t="str">
        <f t="shared" si="407"/>
        <v/>
      </c>
    </row>
    <row r="4269" spans="9:29" x14ac:dyDescent="0.3">
      <c r="I4269" s="40" t="str">
        <f t="shared" si="402"/>
        <v/>
      </c>
      <c r="L4269" s="31"/>
      <c r="M4269" s="40" t="str">
        <f t="shared" si="403"/>
        <v/>
      </c>
      <c r="Q4269" s="40" t="str">
        <f t="shared" si="404"/>
        <v/>
      </c>
      <c r="U4269" s="40" t="str">
        <f t="shared" si="405"/>
        <v/>
      </c>
      <c r="V4269" s="53"/>
      <c r="Y4269" s="40" t="str">
        <f t="shared" si="406"/>
        <v/>
      </c>
      <c r="AC4269" s="40" t="str">
        <f t="shared" si="407"/>
        <v/>
      </c>
    </row>
    <row r="4270" spans="9:29" x14ac:dyDescent="0.3">
      <c r="I4270" s="40" t="str">
        <f t="shared" si="402"/>
        <v/>
      </c>
      <c r="L4270" s="31"/>
      <c r="M4270" s="40" t="str">
        <f t="shared" si="403"/>
        <v/>
      </c>
      <c r="Q4270" s="40" t="str">
        <f t="shared" si="404"/>
        <v/>
      </c>
      <c r="U4270" s="40" t="str">
        <f t="shared" si="405"/>
        <v/>
      </c>
      <c r="V4270" s="53"/>
      <c r="Y4270" s="40" t="str">
        <f t="shared" si="406"/>
        <v/>
      </c>
      <c r="AC4270" s="40" t="str">
        <f t="shared" si="407"/>
        <v/>
      </c>
    </row>
    <row r="4271" spans="9:29" x14ac:dyDescent="0.3">
      <c r="I4271" s="40" t="str">
        <f t="shared" si="402"/>
        <v/>
      </c>
      <c r="L4271" s="31"/>
      <c r="M4271" s="40" t="str">
        <f t="shared" si="403"/>
        <v/>
      </c>
      <c r="Q4271" s="40" t="str">
        <f t="shared" si="404"/>
        <v/>
      </c>
      <c r="U4271" s="40" t="str">
        <f t="shared" si="405"/>
        <v/>
      </c>
      <c r="V4271" s="53"/>
      <c r="Y4271" s="40" t="str">
        <f t="shared" si="406"/>
        <v/>
      </c>
      <c r="AC4271" s="40" t="str">
        <f t="shared" si="407"/>
        <v/>
      </c>
    </row>
    <row r="4272" spans="9:29" x14ac:dyDescent="0.3">
      <c r="I4272" s="40" t="str">
        <f t="shared" si="402"/>
        <v/>
      </c>
      <c r="L4272" s="31"/>
      <c r="M4272" s="40" t="str">
        <f t="shared" si="403"/>
        <v/>
      </c>
      <c r="Q4272" s="40" t="str">
        <f t="shared" si="404"/>
        <v/>
      </c>
      <c r="U4272" s="40" t="str">
        <f t="shared" si="405"/>
        <v/>
      </c>
      <c r="V4272" s="53"/>
      <c r="Y4272" s="40" t="str">
        <f t="shared" si="406"/>
        <v/>
      </c>
      <c r="AC4272" s="40" t="str">
        <f t="shared" si="407"/>
        <v/>
      </c>
    </row>
    <row r="4273" spans="9:29" x14ac:dyDescent="0.3">
      <c r="I4273" s="40" t="str">
        <f t="shared" si="402"/>
        <v/>
      </c>
      <c r="L4273" s="31"/>
      <c r="M4273" s="40" t="str">
        <f t="shared" si="403"/>
        <v/>
      </c>
      <c r="Q4273" s="40" t="str">
        <f t="shared" si="404"/>
        <v/>
      </c>
      <c r="U4273" s="40" t="str">
        <f t="shared" si="405"/>
        <v/>
      </c>
      <c r="V4273" s="53"/>
      <c r="Y4273" s="40" t="str">
        <f t="shared" si="406"/>
        <v/>
      </c>
      <c r="AC4273" s="40" t="str">
        <f t="shared" si="407"/>
        <v/>
      </c>
    </row>
    <row r="4274" spans="9:29" x14ac:dyDescent="0.3">
      <c r="I4274" s="40" t="str">
        <f t="shared" si="402"/>
        <v/>
      </c>
      <c r="L4274" s="31"/>
      <c r="M4274" s="40" t="str">
        <f t="shared" si="403"/>
        <v/>
      </c>
      <c r="Q4274" s="40" t="str">
        <f t="shared" si="404"/>
        <v/>
      </c>
      <c r="U4274" s="40" t="str">
        <f t="shared" si="405"/>
        <v/>
      </c>
      <c r="V4274" s="53"/>
      <c r="Y4274" s="40" t="str">
        <f t="shared" si="406"/>
        <v/>
      </c>
      <c r="AC4274" s="40" t="str">
        <f t="shared" si="407"/>
        <v/>
      </c>
    </row>
    <row r="4275" spans="9:29" x14ac:dyDescent="0.3">
      <c r="I4275" s="40" t="str">
        <f t="shared" si="402"/>
        <v/>
      </c>
      <c r="L4275" s="31"/>
      <c r="M4275" s="40" t="str">
        <f t="shared" si="403"/>
        <v/>
      </c>
      <c r="Q4275" s="40" t="str">
        <f t="shared" si="404"/>
        <v/>
      </c>
      <c r="U4275" s="40" t="str">
        <f t="shared" si="405"/>
        <v/>
      </c>
      <c r="V4275" s="53"/>
      <c r="Y4275" s="40" t="str">
        <f t="shared" si="406"/>
        <v/>
      </c>
      <c r="AC4275" s="40" t="str">
        <f t="shared" si="407"/>
        <v/>
      </c>
    </row>
    <row r="4276" spans="9:29" x14ac:dyDescent="0.3">
      <c r="I4276" s="40" t="str">
        <f t="shared" si="402"/>
        <v/>
      </c>
      <c r="L4276" s="31"/>
      <c r="M4276" s="40" t="str">
        <f t="shared" si="403"/>
        <v/>
      </c>
      <c r="Q4276" s="40" t="str">
        <f t="shared" si="404"/>
        <v/>
      </c>
      <c r="U4276" s="40" t="str">
        <f t="shared" si="405"/>
        <v/>
      </c>
      <c r="V4276" s="53"/>
      <c r="Y4276" s="40" t="str">
        <f t="shared" si="406"/>
        <v/>
      </c>
      <c r="AC4276" s="40" t="str">
        <f t="shared" si="407"/>
        <v/>
      </c>
    </row>
    <row r="4277" spans="9:29" x14ac:dyDescent="0.3">
      <c r="I4277" s="40" t="str">
        <f t="shared" si="402"/>
        <v/>
      </c>
      <c r="L4277" s="31"/>
      <c r="M4277" s="40" t="str">
        <f t="shared" si="403"/>
        <v/>
      </c>
      <c r="Q4277" s="40" t="str">
        <f t="shared" si="404"/>
        <v/>
      </c>
      <c r="U4277" s="40" t="str">
        <f t="shared" si="405"/>
        <v/>
      </c>
      <c r="V4277" s="53"/>
      <c r="Y4277" s="40" t="str">
        <f t="shared" si="406"/>
        <v/>
      </c>
      <c r="AC4277" s="40" t="str">
        <f t="shared" si="407"/>
        <v/>
      </c>
    </row>
    <row r="4278" spans="9:29" x14ac:dyDescent="0.3">
      <c r="I4278" s="40" t="str">
        <f t="shared" si="402"/>
        <v/>
      </c>
      <c r="L4278" s="31"/>
      <c r="M4278" s="40" t="str">
        <f t="shared" si="403"/>
        <v/>
      </c>
      <c r="Q4278" s="40" t="str">
        <f t="shared" si="404"/>
        <v/>
      </c>
      <c r="U4278" s="40" t="str">
        <f t="shared" si="405"/>
        <v/>
      </c>
      <c r="V4278" s="53"/>
      <c r="Y4278" s="40" t="str">
        <f t="shared" si="406"/>
        <v/>
      </c>
      <c r="AC4278" s="40" t="str">
        <f t="shared" si="407"/>
        <v/>
      </c>
    </row>
    <row r="4279" spans="9:29" x14ac:dyDescent="0.3">
      <c r="I4279" s="40" t="str">
        <f t="shared" si="402"/>
        <v/>
      </c>
      <c r="L4279" s="31"/>
      <c r="M4279" s="40" t="str">
        <f t="shared" si="403"/>
        <v/>
      </c>
      <c r="Q4279" s="40" t="str">
        <f t="shared" si="404"/>
        <v/>
      </c>
      <c r="U4279" s="40" t="str">
        <f t="shared" si="405"/>
        <v/>
      </c>
      <c r="V4279" s="53"/>
      <c r="Y4279" s="40" t="str">
        <f t="shared" si="406"/>
        <v/>
      </c>
      <c r="AC4279" s="40" t="str">
        <f t="shared" si="407"/>
        <v/>
      </c>
    </row>
    <row r="4280" spans="9:29" x14ac:dyDescent="0.3">
      <c r="I4280" s="40" t="str">
        <f t="shared" si="402"/>
        <v/>
      </c>
      <c r="L4280" s="31"/>
      <c r="M4280" s="40" t="str">
        <f t="shared" si="403"/>
        <v/>
      </c>
      <c r="Q4280" s="40" t="str">
        <f t="shared" si="404"/>
        <v/>
      </c>
      <c r="U4280" s="40" t="str">
        <f t="shared" si="405"/>
        <v/>
      </c>
      <c r="V4280" s="53"/>
      <c r="Y4280" s="40" t="str">
        <f t="shared" si="406"/>
        <v/>
      </c>
      <c r="AC4280" s="40" t="str">
        <f t="shared" si="407"/>
        <v/>
      </c>
    </row>
    <row r="4281" spans="9:29" x14ac:dyDescent="0.3">
      <c r="I4281" s="40" t="str">
        <f t="shared" si="402"/>
        <v/>
      </c>
      <c r="L4281" s="31"/>
      <c r="M4281" s="40" t="str">
        <f t="shared" si="403"/>
        <v/>
      </c>
      <c r="Q4281" s="40" t="str">
        <f t="shared" si="404"/>
        <v/>
      </c>
      <c r="U4281" s="40" t="str">
        <f t="shared" si="405"/>
        <v/>
      </c>
      <c r="V4281" s="53"/>
      <c r="Y4281" s="40" t="str">
        <f t="shared" si="406"/>
        <v/>
      </c>
      <c r="AC4281" s="40" t="str">
        <f t="shared" si="407"/>
        <v/>
      </c>
    </row>
    <row r="4282" spans="9:29" x14ac:dyDescent="0.3">
      <c r="I4282" s="40" t="str">
        <f t="shared" si="402"/>
        <v/>
      </c>
      <c r="L4282" s="31"/>
      <c r="M4282" s="40" t="str">
        <f t="shared" si="403"/>
        <v/>
      </c>
      <c r="Q4282" s="40" t="str">
        <f t="shared" si="404"/>
        <v/>
      </c>
      <c r="U4282" s="40" t="str">
        <f t="shared" si="405"/>
        <v/>
      </c>
      <c r="V4282" s="53"/>
      <c r="Y4282" s="40" t="str">
        <f t="shared" si="406"/>
        <v/>
      </c>
      <c r="AC4282" s="40" t="str">
        <f t="shared" si="407"/>
        <v/>
      </c>
    </row>
    <row r="4283" spans="9:29" x14ac:dyDescent="0.3">
      <c r="I4283" s="40" t="str">
        <f t="shared" si="402"/>
        <v/>
      </c>
      <c r="L4283" s="31"/>
      <c r="M4283" s="40" t="str">
        <f t="shared" si="403"/>
        <v/>
      </c>
      <c r="Q4283" s="40" t="str">
        <f t="shared" si="404"/>
        <v/>
      </c>
      <c r="U4283" s="40" t="str">
        <f t="shared" si="405"/>
        <v/>
      </c>
      <c r="V4283" s="53"/>
      <c r="Y4283" s="40" t="str">
        <f t="shared" si="406"/>
        <v/>
      </c>
      <c r="AC4283" s="40" t="str">
        <f t="shared" si="407"/>
        <v/>
      </c>
    </row>
    <row r="4284" spans="9:29" x14ac:dyDescent="0.3">
      <c r="I4284" s="40" t="str">
        <f t="shared" si="402"/>
        <v/>
      </c>
      <c r="L4284" s="31"/>
      <c r="M4284" s="40" t="str">
        <f t="shared" si="403"/>
        <v/>
      </c>
      <c r="Q4284" s="40" t="str">
        <f t="shared" si="404"/>
        <v/>
      </c>
      <c r="U4284" s="40" t="str">
        <f t="shared" si="405"/>
        <v/>
      </c>
      <c r="V4284" s="53"/>
      <c r="Y4284" s="40" t="str">
        <f t="shared" si="406"/>
        <v/>
      </c>
      <c r="AC4284" s="40" t="str">
        <f t="shared" si="407"/>
        <v/>
      </c>
    </row>
    <row r="4285" spans="9:29" x14ac:dyDescent="0.3">
      <c r="I4285" s="40" t="str">
        <f t="shared" si="402"/>
        <v/>
      </c>
      <c r="L4285" s="31"/>
      <c r="M4285" s="40" t="str">
        <f t="shared" si="403"/>
        <v/>
      </c>
      <c r="Q4285" s="40" t="str">
        <f t="shared" si="404"/>
        <v/>
      </c>
      <c r="U4285" s="40" t="str">
        <f t="shared" si="405"/>
        <v/>
      </c>
      <c r="V4285" s="53"/>
      <c r="Y4285" s="40" t="str">
        <f t="shared" si="406"/>
        <v/>
      </c>
      <c r="AC4285" s="40" t="str">
        <f t="shared" si="407"/>
        <v/>
      </c>
    </row>
    <row r="4286" spans="9:29" x14ac:dyDescent="0.3">
      <c r="I4286" s="40" t="str">
        <f t="shared" si="402"/>
        <v/>
      </c>
      <c r="L4286" s="31"/>
      <c r="M4286" s="40" t="str">
        <f t="shared" si="403"/>
        <v/>
      </c>
      <c r="Q4286" s="40" t="str">
        <f t="shared" si="404"/>
        <v/>
      </c>
      <c r="U4286" s="40" t="str">
        <f t="shared" si="405"/>
        <v/>
      </c>
      <c r="V4286" s="53"/>
      <c r="Y4286" s="40" t="str">
        <f t="shared" si="406"/>
        <v/>
      </c>
      <c r="AC4286" s="40" t="str">
        <f t="shared" si="407"/>
        <v/>
      </c>
    </row>
    <row r="4287" spans="9:29" x14ac:dyDescent="0.3">
      <c r="I4287" s="40" t="str">
        <f t="shared" si="402"/>
        <v/>
      </c>
      <c r="L4287" s="31"/>
      <c r="M4287" s="40" t="str">
        <f t="shared" si="403"/>
        <v/>
      </c>
      <c r="Q4287" s="40" t="str">
        <f t="shared" si="404"/>
        <v/>
      </c>
      <c r="U4287" s="40" t="str">
        <f t="shared" si="405"/>
        <v/>
      </c>
      <c r="V4287" s="53"/>
      <c r="Y4287" s="40" t="str">
        <f t="shared" si="406"/>
        <v/>
      </c>
      <c r="AC4287" s="40" t="str">
        <f t="shared" si="407"/>
        <v/>
      </c>
    </row>
    <row r="4288" spans="9:29" x14ac:dyDescent="0.3">
      <c r="I4288" s="40" t="str">
        <f t="shared" si="402"/>
        <v/>
      </c>
      <c r="L4288" s="31"/>
      <c r="M4288" s="40" t="str">
        <f t="shared" si="403"/>
        <v/>
      </c>
      <c r="Q4288" s="40" t="str">
        <f t="shared" si="404"/>
        <v/>
      </c>
      <c r="U4288" s="40" t="str">
        <f t="shared" si="405"/>
        <v/>
      </c>
      <c r="V4288" s="53"/>
      <c r="Y4288" s="40" t="str">
        <f t="shared" si="406"/>
        <v/>
      </c>
      <c r="AC4288" s="40" t="str">
        <f t="shared" si="407"/>
        <v/>
      </c>
    </row>
    <row r="4289" spans="9:29" x14ac:dyDescent="0.3">
      <c r="I4289" s="40" t="str">
        <f t="shared" si="402"/>
        <v/>
      </c>
      <c r="L4289" s="31"/>
      <c r="M4289" s="40" t="str">
        <f t="shared" si="403"/>
        <v/>
      </c>
      <c r="Q4289" s="40" t="str">
        <f t="shared" si="404"/>
        <v/>
      </c>
      <c r="U4289" s="40" t="str">
        <f t="shared" si="405"/>
        <v/>
      </c>
      <c r="V4289" s="53"/>
      <c r="Y4289" s="40" t="str">
        <f t="shared" si="406"/>
        <v/>
      </c>
      <c r="AC4289" s="40" t="str">
        <f t="shared" si="407"/>
        <v/>
      </c>
    </row>
    <row r="4290" spans="9:29" x14ac:dyDescent="0.3">
      <c r="I4290" s="40" t="str">
        <f t="shared" si="402"/>
        <v/>
      </c>
      <c r="L4290" s="31"/>
      <c r="M4290" s="40" t="str">
        <f t="shared" si="403"/>
        <v/>
      </c>
      <c r="Q4290" s="40" t="str">
        <f t="shared" si="404"/>
        <v/>
      </c>
      <c r="U4290" s="40" t="str">
        <f t="shared" si="405"/>
        <v/>
      </c>
      <c r="V4290" s="53"/>
      <c r="Y4290" s="40" t="str">
        <f t="shared" si="406"/>
        <v/>
      </c>
      <c r="AC4290" s="40" t="str">
        <f t="shared" si="407"/>
        <v/>
      </c>
    </row>
    <row r="4291" spans="9:29" x14ac:dyDescent="0.3">
      <c r="I4291" s="40" t="str">
        <f t="shared" si="402"/>
        <v/>
      </c>
      <c r="L4291" s="31"/>
      <c r="M4291" s="40" t="str">
        <f t="shared" si="403"/>
        <v/>
      </c>
      <c r="Q4291" s="40" t="str">
        <f t="shared" si="404"/>
        <v/>
      </c>
      <c r="U4291" s="40" t="str">
        <f t="shared" si="405"/>
        <v/>
      </c>
      <c r="V4291" s="53"/>
      <c r="Y4291" s="40" t="str">
        <f t="shared" si="406"/>
        <v/>
      </c>
      <c r="AC4291" s="40" t="str">
        <f t="shared" si="407"/>
        <v/>
      </c>
    </row>
    <row r="4292" spans="9:29" x14ac:dyDescent="0.3">
      <c r="I4292" s="40" t="str">
        <f t="shared" ref="I4292:I4355" si="408">IF(H4292="","",IF(H4292="**","",ABS(H4292*100)))</f>
        <v/>
      </c>
      <c r="L4292" s="31"/>
      <c r="M4292" s="40" t="str">
        <f t="shared" ref="M4292:M4355" si="409">IF(L4292="","",IF(L4292="**","",ABS(L4292*100)))</f>
        <v/>
      </c>
      <c r="Q4292" s="40" t="str">
        <f t="shared" ref="Q4292:Q4355" si="410">IF(P4292="","",IF(P4292="**","",ABS(P4292*100)))</f>
        <v/>
      </c>
      <c r="U4292" s="40" t="str">
        <f t="shared" ref="U4292:U4355" si="411">IF(T4292="","",IF(T4292="**","",ABS(T4292*100)))</f>
        <v/>
      </c>
      <c r="V4292" s="53"/>
      <c r="Y4292" s="40" t="str">
        <f t="shared" ref="Y4292:Y4355" si="412">IF(X4292="","",IF(X4292="**","",ABS(X4292*100)))</f>
        <v/>
      </c>
      <c r="AC4292" s="40" t="str">
        <f t="shared" ref="AC4292:AC4355" si="413">IF(AB4292="","",IF(AB4292="**","",ABS(AB4292*100)))</f>
        <v/>
      </c>
    </row>
    <row r="4293" spans="9:29" x14ac:dyDescent="0.3">
      <c r="I4293" s="40" t="str">
        <f t="shared" si="408"/>
        <v/>
      </c>
      <c r="L4293" s="31"/>
      <c r="M4293" s="40" t="str">
        <f t="shared" si="409"/>
        <v/>
      </c>
      <c r="Q4293" s="40" t="str">
        <f t="shared" si="410"/>
        <v/>
      </c>
      <c r="U4293" s="40" t="str">
        <f t="shared" si="411"/>
        <v/>
      </c>
      <c r="V4293" s="53"/>
      <c r="Y4293" s="40" t="str">
        <f t="shared" si="412"/>
        <v/>
      </c>
      <c r="AC4293" s="40" t="str">
        <f t="shared" si="413"/>
        <v/>
      </c>
    </row>
    <row r="4294" spans="9:29" x14ac:dyDescent="0.3">
      <c r="I4294" s="40" t="str">
        <f t="shared" si="408"/>
        <v/>
      </c>
      <c r="L4294" s="31"/>
      <c r="M4294" s="40" t="str">
        <f t="shared" si="409"/>
        <v/>
      </c>
      <c r="Q4294" s="40" t="str">
        <f t="shared" si="410"/>
        <v/>
      </c>
      <c r="U4294" s="40" t="str">
        <f t="shared" si="411"/>
        <v/>
      </c>
      <c r="V4294" s="53"/>
      <c r="Y4294" s="40" t="str">
        <f t="shared" si="412"/>
        <v/>
      </c>
      <c r="AC4294" s="40" t="str">
        <f t="shared" si="413"/>
        <v/>
      </c>
    </row>
    <row r="4295" spans="9:29" x14ac:dyDescent="0.3">
      <c r="I4295" s="40" t="str">
        <f t="shared" si="408"/>
        <v/>
      </c>
      <c r="L4295" s="31"/>
      <c r="M4295" s="40" t="str">
        <f t="shared" si="409"/>
        <v/>
      </c>
      <c r="Q4295" s="40" t="str">
        <f t="shared" si="410"/>
        <v/>
      </c>
      <c r="U4295" s="40" t="str">
        <f t="shared" si="411"/>
        <v/>
      </c>
      <c r="V4295" s="53"/>
      <c r="Y4295" s="40" t="str">
        <f t="shared" si="412"/>
        <v/>
      </c>
      <c r="AC4295" s="40" t="str">
        <f t="shared" si="413"/>
        <v/>
      </c>
    </row>
    <row r="4296" spans="9:29" x14ac:dyDescent="0.3">
      <c r="I4296" s="40" t="str">
        <f t="shared" si="408"/>
        <v/>
      </c>
      <c r="L4296" s="31"/>
      <c r="M4296" s="40" t="str">
        <f t="shared" si="409"/>
        <v/>
      </c>
      <c r="Q4296" s="40" t="str">
        <f t="shared" si="410"/>
        <v/>
      </c>
      <c r="U4296" s="40" t="str">
        <f t="shared" si="411"/>
        <v/>
      </c>
      <c r="V4296" s="53"/>
      <c r="Y4296" s="40" t="str">
        <f t="shared" si="412"/>
        <v/>
      </c>
      <c r="AC4296" s="40" t="str">
        <f t="shared" si="413"/>
        <v/>
      </c>
    </row>
    <row r="4297" spans="9:29" x14ac:dyDescent="0.3">
      <c r="I4297" s="40" t="str">
        <f t="shared" si="408"/>
        <v/>
      </c>
      <c r="L4297" s="31"/>
      <c r="M4297" s="40" t="str">
        <f t="shared" si="409"/>
        <v/>
      </c>
      <c r="Q4297" s="40" t="str">
        <f t="shared" si="410"/>
        <v/>
      </c>
      <c r="U4297" s="40" t="str">
        <f t="shared" si="411"/>
        <v/>
      </c>
      <c r="V4297" s="53"/>
      <c r="Y4297" s="40" t="str">
        <f t="shared" si="412"/>
        <v/>
      </c>
      <c r="AC4297" s="40" t="str">
        <f t="shared" si="413"/>
        <v/>
      </c>
    </row>
    <row r="4298" spans="9:29" x14ac:dyDescent="0.3">
      <c r="I4298" s="40" t="str">
        <f t="shared" si="408"/>
        <v/>
      </c>
      <c r="L4298" s="31"/>
      <c r="M4298" s="40" t="str">
        <f t="shared" si="409"/>
        <v/>
      </c>
      <c r="Q4298" s="40" t="str">
        <f t="shared" si="410"/>
        <v/>
      </c>
      <c r="U4298" s="40" t="str">
        <f t="shared" si="411"/>
        <v/>
      </c>
      <c r="V4298" s="53"/>
      <c r="Y4298" s="40" t="str">
        <f t="shared" si="412"/>
        <v/>
      </c>
      <c r="AC4298" s="40" t="str">
        <f t="shared" si="413"/>
        <v/>
      </c>
    </row>
    <row r="4299" spans="9:29" x14ac:dyDescent="0.3">
      <c r="I4299" s="40" t="str">
        <f t="shared" si="408"/>
        <v/>
      </c>
      <c r="L4299" s="31"/>
      <c r="M4299" s="40" t="str">
        <f t="shared" si="409"/>
        <v/>
      </c>
      <c r="Q4299" s="40" t="str">
        <f t="shared" si="410"/>
        <v/>
      </c>
      <c r="U4299" s="40" t="str">
        <f t="shared" si="411"/>
        <v/>
      </c>
      <c r="V4299" s="53"/>
      <c r="Y4299" s="40" t="str">
        <f t="shared" si="412"/>
        <v/>
      </c>
      <c r="AC4299" s="40" t="str">
        <f t="shared" si="413"/>
        <v/>
      </c>
    </row>
    <row r="4300" spans="9:29" x14ac:dyDescent="0.3">
      <c r="I4300" s="40" t="str">
        <f t="shared" si="408"/>
        <v/>
      </c>
      <c r="L4300" s="31"/>
      <c r="M4300" s="40" t="str">
        <f t="shared" si="409"/>
        <v/>
      </c>
      <c r="Q4300" s="40" t="str">
        <f t="shared" si="410"/>
        <v/>
      </c>
      <c r="U4300" s="40" t="str">
        <f t="shared" si="411"/>
        <v/>
      </c>
      <c r="V4300" s="53"/>
      <c r="Y4300" s="40" t="str">
        <f t="shared" si="412"/>
        <v/>
      </c>
      <c r="AC4300" s="40" t="str">
        <f t="shared" si="413"/>
        <v/>
      </c>
    </row>
    <row r="4301" spans="9:29" x14ac:dyDescent="0.3">
      <c r="I4301" s="40" t="str">
        <f t="shared" si="408"/>
        <v/>
      </c>
      <c r="L4301" s="31"/>
      <c r="M4301" s="40" t="str">
        <f t="shared" si="409"/>
        <v/>
      </c>
      <c r="Q4301" s="40" t="str">
        <f t="shared" si="410"/>
        <v/>
      </c>
      <c r="U4301" s="40" t="str">
        <f t="shared" si="411"/>
        <v/>
      </c>
      <c r="V4301" s="53"/>
      <c r="Y4301" s="40" t="str">
        <f t="shared" si="412"/>
        <v/>
      </c>
      <c r="AC4301" s="40" t="str">
        <f t="shared" si="413"/>
        <v/>
      </c>
    </row>
    <row r="4302" spans="9:29" x14ac:dyDescent="0.3">
      <c r="I4302" s="40" t="str">
        <f t="shared" si="408"/>
        <v/>
      </c>
      <c r="L4302" s="31"/>
      <c r="M4302" s="40" t="str">
        <f t="shared" si="409"/>
        <v/>
      </c>
      <c r="Q4302" s="40" t="str">
        <f t="shared" si="410"/>
        <v/>
      </c>
      <c r="U4302" s="40" t="str">
        <f t="shared" si="411"/>
        <v/>
      </c>
      <c r="V4302" s="53"/>
      <c r="Y4302" s="40" t="str">
        <f t="shared" si="412"/>
        <v/>
      </c>
      <c r="AC4302" s="40" t="str">
        <f t="shared" si="413"/>
        <v/>
      </c>
    </row>
    <row r="4303" spans="9:29" x14ac:dyDescent="0.3">
      <c r="I4303" s="40" t="str">
        <f t="shared" si="408"/>
        <v/>
      </c>
      <c r="L4303" s="31"/>
      <c r="M4303" s="40" t="str">
        <f t="shared" si="409"/>
        <v/>
      </c>
      <c r="Q4303" s="40" t="str">
        <f t="shared" si="410"/>
        <v/>
      </c>
      <c r="U4303" s="40" t="str">
        <f t="shared" si="411"/>
        <v/>
      </c>
      <c r="V4303" s="53"/>
      <c r="Y4303" s="40" t="str">
        <f t="shared" si="412"/>
        <v/>
      </c>
      <c r="AC4303" s="40" t="str">
        <f t="shared" si="413"/>
        <v/>
      </c>
    </row>
    <row r="4304" spans="9:29" x14ac:dyDescent="0.3">
      <c r="I4304" s="40" t="str">
        <f t="shared" si="408"/>
        <v/>
      </c>
      <c r="L4304" s="31"/>
      <c r="M4304" s="40" t="str">
        <f t="shared" si="409"/>
        <v/>
      </c>
      <c r="Q4304" s="40" t="str">
        <f t="shared" si="410"/>
        <v/>
      </c>
      <c r="U4304" s="40" t="str">
        <f t="shared" si="411"/>
        <v/>
      </c>
      <c r="V4304" s="53"/>
      <c r="Y4304" s="40" t="str">
        <f t="shared" si="412"/>
        <v/>
      </c>
      <c r="AC4304" s="40" t="str">
        <f t="shared" si="413"/>
        <v/>
      </c>
    </row>
    <row r="4305" spans="9:29" x14ac:dyDescent="0.3">
      <c r="I4305" s="40" t="str">
        <f t="shared" si="408"/>
        <v/>
      </c>
      <c r="L4305" s="31"/>
      <c r="M4305" s="40" t="str">
        <f t="shared" si="409"/>
        <v/>
      </c>
      <c r="Q4305" s="40" t="str">
        <f t="shared" si="410"/>
        <v/>
      </c>
      <c r="U4305" s="40" t="str">
        <f t="shared" si="411"/>
        <v/>
      </c>
      <c r="V4305" s="53"/>
      <c r="Y4305" s="40" t="str">
        <f t="shared" si="412"/>
        <v/>
      </c>
      <c r="AC4305" s="40" t="str">
        <f t="shared" si="413"/>
        <v/>
      </c>
    </row>
    <row r="4306" spans="9:29" x14ac:dyDescent="0.3">
      <c r="I4306" s="40" t="str">
        <f t="shared" si="408"/>
        <v/>
      </c>
      <c r="L4306" s="31"/>
      <c r="M4306" s="40" t="str">
        <f t="shared" si="409"/>
        <v/>
      </c>
      <c r="Q4306" s="40" t="str">
        <f t="shared" si="410"/>
        <v/>
      </c>
      <c r="U4306" s="40" t="str">
        <f t="shared" si="411"/>
        <v/>
      </c>
      <c r="V4306" s="53"/>
      <c r="Y4306" s="40" t="str">
        <f t="shared" si="412"/>
        <v/>
      </c>
      <c r="AC4306" s="40" t="str">
        <f t="shared" si="413"/>
        <v/>
      </c>
    </row>
    <row r="4307" spans="9:29" x14ac:dyDescent="0.3">
      <c r="I4307" s="40" t="str">
        <f t="shared" si="408"/>
        <v/>
      </c>
      <c r="L4307" s="31"/>
      <c r="M4307" s="40" t="str">
        <f t="shared" si="409"/>
        <v/>
      </c>
      <c r="Q4307" s="40" t="str">
        <f t="shared" si="410"/>
        <v/>
      </c>
      <c r="U4307" s="40" t="str">
        <f t="shared" si="411"/>
        <v/>
      </c>
      <c r="V4307" s="53"/>
      <c r="Y4307" s="40" t="str">
        <f t="shared" si="412"/>
        <v/>
      </c>
      <c r="AC4307" s="40" t="str">
        <f t="shared" si="413"/>
        <v/>
      </c>
    </row>
    <row r="4308" spans="9:29" x14ac:dyDescent="0.3">
      <c r="I4308" s="40" t="str">
        <f t="shared" si="408"/>
        <v/>
      </c>
      <c r="L4308" s="31"/>
      <c r="M4308" s="40" t="str">
        <f t="shared" si="409"/>
        <v/>
      </c>
      <c r="Q4308" s="40" t="str">
        <f t="shared" si="410"/>
        <v/>
      </c>
      <c r="U4308" s="40" t="str">
        <f t="shared" si="411"/>
        <v/>
      </c>
      <c r="V4308" s="53"/>
      <c r="Y4308" s="40" t="str">
        <f t="shared" si="412"/>
        <v/>
      </c>
      <c r="AC4308" s="40" t="str">
        <f t="shared" si="413"/>
        <v/>
      </c>
    </row>
    <row r="4309" spans="9:29" x14ac:dyDescent="0.3">
      <c r="I4309" s="40" t="str">
        <f t="shared" si="408"/>
        <v/>
      </c>
      <c r="L4309" s="31"/>
      <c r="M4309" s="40" t="str">
        <f t="shared" si="409"/>
        <v/>
      </c>
      <c r="Q4309" s="40" t="str">
        <f t="shared" si="410"/>
        <v/>
      </c>
      <c r="U4309" s="40" t="str">
        <f t="shared" si="411"/>
        <v/>
      </c>
      <c r="V4309" s="53"/>
      <c r="Y4309" s="40" t="str">
        <f t="shared" si="412"/>
        <v/>
      </c>
      <c r="AC4309" s="40" t="str">
        <f t="shared" si="413"/>
        <v/>
      </c>
    </row>
    <row r="4310" spans="9:29" x14ac:dyDescent="0.3">
      <c r="I4310" s="40" t="str">
        <f t="shared" si="408"/>
        <v/>
      </c>
      <c r="L4310" s="31"/>
      <c r="M4310" s="40" t="str">
        <f t="shared" si="409"/>
        <v/>
      </c>
      <c r="Q4310" s="40" t="str">
        <f t="shared" si="410"/>
        <v/>
      </c>
      <c r="U4310" s="40" t="str">
        <f t="shared" si="411"/>
        <v/>
      </c>
      <c r="V4310" s="53"/>
      <c r="Y4310" s="40" t="str">
        <f t="shared" si="412"/>
        <v/>
      </c>
      <c r="AC4310" s="40" t="str">
        <f t="shared" si="413"/>
        <v/>
      </c>
    </row>
    <row r="4311" spans="9:29" x14ac:dyDescent="0.3">
      <c r="I4311" s="40" t="str">
        <f t="shared" si="408"/>
        <v/>
      </c>
      <c r="L4311" s="31"/>
      <c r="M4311" s="40" t="str">
        <f t="shared" si="409"/>
        <v/>
      </c>
      <c r="Q4311" s="40" t="str">
        <f t="shared" si="410"/>
        <v/>
      </c>
      <c r="U4311" s="40" t="str">
        <f t="shared" si="411"/>
        <v/>
      </c>
      <c r="V4311" s="53"/>
      <c r="Y4311" s="40" t="str">
        <f t="shared" si="412"/>
        <v/>
      </c>
      <c r="AC4311" s="40" t="str">
        <f t="shared" si="413"/>
        <v/>
      </c>
    </row>
    <row r="4312" spans="9:29" x14ac:dyDescent="0.3">
      <c r="I4312" s="40" t="str">
        <f t="shared" si="408"/>
        <v/>
      </c>
      <c r="L4312" s="31"/>
      <c r="M4312" s="40" t="str">
        <f t="shared" si="409"/>
        <v/>
      </c>
      <c r="Q4312" s="40" t="str">
        <f t="shared" si="410"/>
        <v/>
      </c>
      <c r="U4312" s="40" t="str">
        <f t="shared" si="411"/>
        <v/>
      </c>
      <c r="V4312" s="53"/>
      <c r="Y4312" s="40" t="str">
        <f t="shared" si="412"/>
        <v/>
      </c>
      <c r="AC4312" s="40" t="str">
        <f t="shared" si="413"/>
        <v/>
      </c>
    </row>
    <row r="4313" spans="9:29" x14ac:dyDescent="0.3">
      <c r="I4313" s="40" t="str">
        <f t="shared" si="408"/>
        <v/>
      </c>
      <c r="L4313" s="31"/>
      <c r="M4313" s="40" t="str">
        <f t="shared" si="409"/>
        <v/>
      </c>
      <c r="Q4313" s="40" t="str">
        <f t="shared" si="410"/>
        <v/>
      </c>
      <c r="U4313" s="40" t="str">
        <f t="shared" si="411"/>
        <v/>
      </c>
      <c r="V4313" s="53"/>
      <c r="Y4313" s="40" t="str">
        <f t="shared" si="412"/>
        <v/>
      </c>
      <c r="AC4313" s="40" t="str">
        <f t="shared" si="413"/>
        <v/>
      </c>
    </row>
    <row r="4314" spans="9:29" x14ac:dyDescent="0.3">
      <c r="I4314" s="40" t="str">
        <f t="shared" si="408"/>
        <v/>
      </c>
      <c r="L4314" s="31"/>
      <c r="M4314" s="40" t="str">
        <f t="shared" si="409"/>
        <v/>
      </c>
      <c r="Q4314" s="40" t="str">
        <f t="shared" si="410"/>
        <v/>
      </c>
      <c r="U4314" s="40" t="str">
        <f t="shared" si="411"/>
        <v/>
      </c>
      <c r="V4314" s="53"/>
      <c r="Y4314" s="40" t="str">
        <f t="shared" si="412"/>
        <v/>
      </c>
      <c r="AC4314" s="40" t="str">
        <f t="shared" si="413"/>
        <v/>
      </c>
    </row>
    <row r="4315" spans="9:29" x14ac:dyDescent="0.3">
      <c r="I4315" s="40" t="str">
        <f t="shared" si="408"/>
        <v/>
      </c>
      <c r="L4315" s="31"/>
      <c r="M4315" s="40" t="str">
        <f t="shared" si="409"/>
        <v/>
      </c>
      <c r="Q4315" s="40" t="str">
        <f t="shared" si="410"/>
        <v/>
      </c>
      <c r="U4315" s="40" t="str">
        <f t="shared" si="411"/>
        <v/>
      </c>
      <c r="V4315" s="53"/>
      <c r="Y4315" s="40" t="str">
        <f t="shared" si="412"/>
        <v/>
      </c>
      <c r="AC4315" s="40" t="str">
        <f t="shared" si="413"/>
        <v/>
      </c>
    </row>
    <row r="4316" spans="9:29" x14ac:dyDescent="0.3">
      <c r="I4316" s="40" t="str">
        <f t="shared" si="408"/>
        <v/>
      </c>
      <c r="L4316" s="31"/>
      <c r="M4316" s="40" t="str">
        <f t="shared" si="409"/>
        <v/>
      </c>
      <c r="Q4316" s="40" t="str">
        <f t="shared" si="410"/>
        <v/>
      </c>
      <c r="U4316" s="40" t="str">
        <f t="shared" si="411"/>
        <v/>
      </c>
      <c r="V4316" s="53"/>
      <c r="Y4316" s="40" t="str">
        <f t="shared" si="412"/>
        <v/>
      </c>
      <c r="AC4316" s="40" t="str">
        <f t="shared" si="413"/>
        <v/>
      </c>
    </row>
    <row r="4317" spans="9:29" x14ac:dyDescent="0.3">
      <c r="I4317" s="40" t="str">
        <f t="shared" si="408"/>
        <v/>
      </c>
      <c r="L4317" s="31"/>
      <c r="M4317" s="40" t="str">
        <f t="shared" si="409"/>
        <v/>
      </c>
      <c r="Q4317" s="40" t="str">
        <f t="shared" si="410"/>
        <v/>
      </c>
      <c r="U4317" s="40" t="str">
        <f t="shared" si="411"/>
        <v/>
      </c>
      <c r="V4317" s="53"/>
      <c r="Y4317" s="40" t="str">
        <f t="shared" si="412"/>
        <v/>
      </c>
      <c r="AC4317" s="40" t="str">
        <f t="shared" si="413"/>
        <v/>
      </c>
    </row>
    <row r="4318" spans="9:29" x14ac:dyDescent="0.3">
      <c r="I4318" s="40" t="str">
        <f t="shared" si="408"/>
        <v/>
      </c>
      <c r="L4318" s="31"/>
      <c r="M4318" s="40" t="str">
        <f t="shared" si="409"/>
        <v/>
      </c>
      <c r="Q4318" s="40" t="str">
        <f t="shared" si="410"/>
        <v/>
      </c>
      <c r="U4318" s="40" t="str">
        <f t="shared" si="411"/>
        <v/>
      </c>
      <c r="V4318" s="53"/>
      <c r="Y4318" s="40" t="str">
        <f t="shared" si="412"/>
        <v/>
      </c>
      <c r="AC4318" s="40" t="str">
        <f t="shared" si="413"/>
        <v/>
      </c>
    </row>
    <row r="4319" spans="9:29" x14ac:dyDescent="0.3">
      <c r="I4319" s="40" t="str">
        <f t="shared" si="408"/>
        <v/>
      </c>
      <c r="L4319" s="31"/>
      <c r="M4319" s="40" t="str">
        <f t="shared" si="409"/>
        <v/>
      </c>
      <c r="Q4319" s="40" t="str">
        <f t="shared" si="410"/>
        <v/>
      </c>
      <c r="U4319" s="40" t="str">
        <f t="shared" si="411"/>
        <v/>
      </c>
      <c r="V4319" s="53"/>
      <c r="Y4319" s="40" t="str">
        <f t="shared" si="412"/>
        <v/>
      </c>
      <c r="AC4319" s="40" t="str">
        <f t="shared" si="413"/>
        <v/>
      </c>
    </row>
    <row r="4320" spans="9:29" x14ac:dyDescent="0.3">
      <c r="I4320" s="40" t="str">
        <f t="shared" si="408"/>
        <v/>
      </c>
      <c r="L4320" s="31"/>
      <c r="M4320" s="40" t="str">
        <f t="shared" si="409"/>
        <v/>
      </c>
      <c r="Q4320" s="40" t="str">
        <f t="shared" si="410"/>
        <v/>
      </c>
      <c r="U4320" s="40" t="str">
        <f t="shared" si="411"/>
        <v/>
      </c>
      <c r="V4320" s="53"/>
      <c r="Y4320" s="40" t="str">
        <f t="shared" si="412"/>
        <v/>
      </c>
      <c r="AC4320" s="40" t="str">
        <f t="shared" si="413"/>
        <v/>
      </c>
    </row>
    <row r="4321" spans="9:29" x14ac:dyDescent="0.3">
      <c r="I4321" s="40" t="str">
        <f t="shared" si="408"/>
        <v/>
      </c>
      <c r="L4321" s="31"/>
      <c r="M4321" s="40" t="str">
        <f t="shared" si="409"/>
        <v/>
      </c>
      <c r="Q4321" s="40" t="str">
        <f t="shared" si="410"/>
        <v/>
      </c>
      <c r="U4321" s="40" t="str">
        <f t="shared" si="411"/>
        <v/>
      </c>
      <c r="V4321" s="53"/>
      <c r="Y4321" s="40" t="str">
        <f t="shared" si="412"/>
        <v/>
      </c>
      <c r="AC4321" s="40" t="str">
        <f t="shared" si="413"/>
        <v/>
      </c>
    </row>
    <row r="4322" spans="9:29" x14ac:dyDescent="0.3">
      <c r="I4322" s="40" t="str">
        <f t="shared" si="408"/>
        <v/>
      </c>
      <c r="L4322" s="31"/>
      <c r="M4322" s="40" t="str">
        <f t="shared" si="409"/>
        <v/>
      </c>
      <c r="Q4322" s="40" t="str">
        <f t="shared" si="410"/>
        <v/>
      </c>
      <c r="U4322" s="40" t="str">
        <f t="shared" si="411"/>
        <v/>
      </c>
      <c r="V4322" s="53"/>
      <c r="Y4322" s="40" t="str">
        <f t="shared" si="412"/>
        <v/>
      </c>
      <c r="AC4322" s="40" t="str">
        <f t="shared" si="413"/>
        <v/>
      </c>
    </row>
    <row r="4323" spans="9:29" x14ac:dyDescent="0.3">
      <c r="I4323" s="40" t="str">
        <f t="shared" si="408"/>
        <v/>
      </c>
      <c r="L4323" s="31"/>
      <c r="M4323" s="40" t="str">
        <f t="shared" si="409"/>
        <v/>
      </c>
      <c r="Q4323" s="40" t="str">
        <f t="shared" si="410"/>
        <v/>
      </c>
      <c r="U4323" s="40" t="str">
        <f t="shared" si="411"/>
        <v/>
      </c>
      <c r="V4323" s="53"/>
      <c r="Y4323" s="40" t="str">
        <f t="shared" si="412"/>
        <v/>
      </c>
      <c r="AC4323" s="40" t="str">
        <f t="shared" si="413"/>
        <v/>
      </c>
    </row>
    <row r="4324" spans="9:29" x14ac:dyDescent="0.3">
      <c r="I4324" s="40" t="str">
        <f t="shared" si="408"/>
        <v/>
      </c>
      <c r="L4324" s="31"/>
      <c r="M4324" s="40" t="str">
        <f t="shared" si="409"/>
        <v/>
      </c>
      <c r="Q4324" s="40" t="str">
        <f t="shared" si="410"/>
        <v/>
      </c>
      <c r="U4324" s="40" t="str">
        <f t="shared" si="411"/>
        <v/>
      </c>
      <c r="V4324" s="53"/>
      <c r="Y4324" s="40" t="str">
        <f t="shared" si="412"/>
        <v/>
      </c>
      <c r="AC4324" s="40" t="str">
        <f t="shared" si="413"/>
        <v/>
      </c>
    </row>
    <row r="4325" spans="9:29" x14ac:dyDescent="0.3">
      <c r="I4325" s="40" t="str">
        <f t="shared" si="408"/>
        <v/>
      </c>
      <c r="L4325" s="31"/>
      <c r="M4325" s="40" t="str">
        <f t="shared" si="409"/>
        <v/>
      </c>
      <c r="Q4325" s="40" t="str">
        <f t="shared" si="410"/>
        <v/>
      </c>
      <c r="U4325" s="40" t="str">
        <f t="shared" si="411"/>
        <v/>
      </c>
      <c r="V4325" s="53"/>
      <c r="Y4325" s="40" t="str">
        <f t="shared" si="412"/>
        <v/>
      </c>
      <c r="AC4325" s="40" t="str">
        <f t="shared" si="413"/>
        <v/>
      </c>
    </row>
    <row r="4326" spans="9:29" x14ac:dyDescent="0.3">
      <c r="I4326" s="40" t="str">
        <f t="shared" si="408"/>
        <v/>
      </c>
      <c r="L4326" s="31"/>
      <c r="M4326" s="40" t="str">
        <f t="shared" si="409"/>
        <v/>
      </c>
      <c r="Q4326" s="40" t="str">
        <f t="shared" si="410"/>
        <v/>
      </c>
      <c r="U4326" s="40" t="str">
        <f t="shared" si="411"/>
        <v/>
      </c>
      <c r="V4326" s="53"/>
      <c r="Y4326" s="40" t="str">
        <f t="shared" si="412"/>
        <v/>
      </c>
      <c r="AC4326" s="40" t="str">
        <f t="shared" si="413"/>
        <v/>
      </c>
    </row>
    <row r="4327" spans="9:29" x14ac:dyDescent="0.3">
      <c r="I4327" s="40" t="str">
        <f t="shared" si="408"/>
        <v/>
      </c>
      <c r="L4327" s="31"/>
      <c r="M4327" s="40" t="str">
        <f t="shared" si="409"/>
        <v/>
      </c>
      <c r="Q4327" s="40" t="str">
        <f t="shared" si="410"/>
        <v/>
      </c>
      <c r="U4327" s="40" t="str">
        <f t="shared" si="411"/>
        <v/>
      </c>
      <c r="V4327" s="53"/>
      <c r="Y4327" s="40" t="str">
        <f t="shared" si="412"/>
        <v/>
      </c>
      <c r="AC4327" s="40" t="str">
        <f t="shared" si="413"/>
        <v/>
      </c>
    </row>
    <row r="4328" spans="9:29" x14ac:dyDescent="0.3">
      <c r="I4328" s="40" t="str">
        <f t="shared" si="408"/>
        <v/>
      </c>
      <c r="L4328" s="31"/>
      <c r="M4328" s="40" t="str">
        <f t="shared" si="409"/>
        <v/>
      </c>
      <c r="Q4328" s="40" t="str">
        <f t="shared" si="410"/>
        <v/>
      </c>
      <c r="U4328" s="40" t="str">
        <f t="shared" si="411"/>
        <v/>
      </c>
      <c r="V4328" s="53"/>
      <c r="Y4328" s="40" t="str">
        <f t="shared" si="412"/>
        <v/>
      </c>
      <c r="AC4328" s="40" t="str">
        <f t="shared" si="413"/>
        <v/>
      </c>
    </row>
    <row r="4329" spans="9:29" x14ac:dyDescent="0.3">
      <c r="I4329" s="40" t="str">
        <f t="shared" si="408"/>
        <v/>
      </c>
      <c r="L4329" s="31"/>
      <c r="M4329" s="40" t="str">
        <f t="shared" si="409"/>
        <v/>
      </c>
      <c r="Q4329" s="40" t="str">
        <f t="shared" si="410"/>
        <v/>
      </c>
      <c r="U4329" s="40" t="str">
        <f t="shared" si="411"/>
        <v/>
      </c>
      <c r="V4329" s="53"/>
      <c r="Y4329" s="40" t="str">
        <f t="shared" si="412"/>
        <v/>
      </c>
      <c r="AC4329" s="40" t="str">
        <f t="shared" si="413"/>
        <v/>
      </c>
    </row>
    <row r="4330" spans="9:29" x14ac:dyDescent="0.3">
      <c r="I4330" s="40" t="str">
        <f t="shared" si="408"/>
        <v/>
      </c>
      <c r="L4330" s="31"/>
      <c r="M4330" s="40" t="str">
        <f t="shared" si="409"/>
        <v/>
      </c>
      <c r="Q4330" s="40" t="str">
        <f t="shared" si="410"/>
        <v/>
      </c>
      <c r="U4330" s="40" t="str">
        <f t="shared" si="411"/>
        <v/>
      </c>
      <c r="V4330" s="53"/>
      <c r="Y4330" s="40" t="str">
        <f t="shared" si="412"/>
        <v/>
      </c>
      <c r="AC4330" s="40" t="str">
        <f t="shared" si="413"/>
        <v/>
      </c>
    </row>
    <row r="4331" spans="9:29" x14ac:dyDescent="0.3">
      <c r="I4331" s="40" t="str">
        <f t="shared" si="408"/>
        <v/>
      </c>
      <c r="L4331" s="31"/>
      <c r="M4331" s="40" t="str">
        <f t="shared" si="409"/>
        <v/>
      </c>
      <c r="Q4331" s="40" t="str">
        <f t="shared" si="410"/>
        <v/>
      </c>
      <c r="U4331" s="40" t="str">
        <f t="shared" si="411"/>
        <v/>
      </c>
      <c r="V4331" s="53"/>
      <c r="Y4331" s="40" t="str">
        <f t="shared" si="412"/>
        <v/>
      </c>
      <c r="AC4331" s="40" t="str">
        <f t="shared" si="413"/>
        <v/>
      </c>
    </row>
    <row r="4332" spans="9:29" x14ac:dyDescent="0.3">
      <c r="I4332" s="40" t="str">
        <f t="shared" si="408"/>
        <v/>
      </c>
      <c r="L4332" s="31"/>
      <c r="M4332" s="40" t="str">
        <f t="shared" si="409"/>
        <v/>
      </c>
      <c r="Q4332" s="40" t="str">
        <f t="shared" si="410"/>
        <v/>
      </c>
      <c r="U4332" s="40" t="str">
        <f t="shared" si="411"/>
        <v/>
      </c>
      <c r="V4332" s="53"/>
      <c r="Y4332" s="40" t="str">
        <f t="shared" si="412"/>
        <v/>
      </c>
      <c r="AC4332" s="40" t="str">
        <f t="shared" si="413"/>
        <v/>
      </c>
    </row>
    <row r="4333" spans="9:29" x14ac:dyDescent="0.3">
      <c r="I4333" s="40" t="str">
        <f t="shared" si="408"/>
        <v/>
      </c>
      <c r="L4333" s="31"/>
      <c r="M4333" s="40" t="str">
        <f t="shared" si="409"/>
        <v/>
      </c>
      <c r="Q4333" s="40" t="str">
        <f t="shared" si="410"/>
        <v/>
      </c>
      <c r="U4333" s="40" t="str">
        <f t="shared" si="411"/>
        <v/>
      </c>
      <c r="V4333" s="53"/>
      <c r="Y4333" s="40" t="str">
        <f t="shared" si="412"/>
        <v/>
      </c>
      <c r="AC4333" s="40" t="str">
        <f t="shared" si="413"/>
        <v/>
      </c>
    </row>
    <row r="4334" spans="9:29" x14ac:dyDescent="0.3">
      <c r="I4334" s="40" t="str">
        <f t="shared" si="408"/>
        <v/>
      </c>
      <c r="L4334" s="31"/>
      <c r="M4334" s="40" t="str">
        <f t="shared" si="409"/>
        <v/>
      </c>
      <c r="Q4334" s="40" t="str">
        <f t="shared" si="410"/>
        <v/>
      </c>
      <c r="U4334" s="40" t="str">
        <f t="shared" si="411"/>
        <v/>
      </c>
      <c r="V4334" s="53"/>
      <c r="Y4334" s="40" t="str">
        <f t="shared" si="412"/>
        <v/>
      </c>
      <c r="AC4334" s="40" t="str">
        <f t="shared" si="413"/>
        <v/>
      </c>
    </row>
    <row r="4335" spans="9:29" x14ac:dyDescent="0.3">
      <c r="I4335" s="40" t="str">
        <f t="shared" si="408"/>
        <v/>
      </c>
      <c r="L4335" s="31"/>
      <c r="M4335" s="40" t="str">
        <f t="shared" si="409"/>
        <v/>
      </c>
      <c r="Q4335" s="40" t="str">
        <f t="shared" si="410"/>
        <v/>
      </c>
      <c r="U4335" s="40" t="str">
        <f t="shared" si="411"/>
        <v/>
      </c>
      <c r="V4335" s="53"/>
      <c r="Y4335" s="40" t="str">
        <f t="shared" si="412"/>
        <v/>
      </c>
      <c r="AC4335" s="40" t="str">
        <f t="shared" si="413"/>
        <v/>
      </c>
    </row>
    <row r="4336" spans="9:29" x14ac:dyDescent="0.3">
      <c r="I4336" s="40" t="str">
        <f t="shared" si="408"/>
        <v/>
      </c>
      <c r="L4336" s="31"/>
      <c r="M4336" s="40" t="str">
        <f t="shared" si="409"/>
        <v/>
      </c>
      <c r="Q4336" s="40" t="str">
        <f t="shared" si="410"/>
        <v/>
      </c>
      <c r="U4336" s="40" t="str">
        <f t="shared" si="411"/>
        <v/>
      </c>
      <c r="V4336" s="53"/>
      <c r="Y4336" s="40" t="str">
        <f t="shared" si="412"/>
        <v/>
      </c>
      <c r="AC4336" s="40" t="str">
        <f t="shared" si="413"/>
        <v/>
      </c>
    </row>
    <row r="4337" spans="9:29" x14ac:dyDescent="0.3">
      <c r="I4337" s="40" t="str">
        <f t="shared" si="408"/>
        <v/>
      </c>
      <c r="L4337" s="31"/>
      <c r="M4337" s="40" t="str">
        <f t="shared" si="409"/>
        <v/>
      </c>
      <c r="Q4337" s="40" t="str">
        <f t="shared" si="410"/>
        <v/>
      </c>
      <c r="U4337" s="40" t="str">
        <f t="shared" si="411"/>
        <v/>
      </c>
      <c r="V4337" s="53"/>
      <c r="Y4337" s="40" t="str">
        <f t="shared" si="412"/>
        <v/>
      </c>
      <c r="AC4337" s="40" t="str">
        <f t="shared" si="413"/>
        <v/>
      </c>
    </row>
    <row r="4338" spans="9:29" x14ac:dyDescent="0.3">
      <c r="I4338" s="40" t="str">
        <f t="shared" si="408"/>
        <v/>
      </c>
      <c r="L4338" s="31"/>
      <c r="M4338" s="40" t="str">
        <f t="shared" si="409"/>
        <v/>
      </c>
      <c r="Q4338" s="40" t="str">
        <f t="shared" si="410"/>
        <v/>
      </c>
      <c r="U4338" s="40" t="str">
        <f t="shared" si="411"/>
        <v/>
      </c>
      <c r="V4338" s="53"/>
      <c r="Y4338" s="40" t="str">
        <f t="shared" si="412"/>
        <v/>
      </c>
      <c r="AC4338" s="40" t="str">
        <f t="shared" si="413"/>
        <v/>
      </c>
    </row>
    <row r="4339" spans="9:29" x14ac:dyDescent="0.3">
      <c r="I4339" s="40" t="str">
        <f t="shared" si="408"/>
        <v/>
      </c>
      <c r="L4339" s="31"/>
      <c r="M4339" s="40" t="str">
        <f t="shared" si="409"/>
        <v/>
      </c>
      <c r="Q4339" s="40" t="str">
        <f t="shared" si="410"/>
        <v/>
      </c>
      <c r="U4339" s="40" t="str">
        <f t="shared" si="411"/>
        <v/>
      </c>
      <c r="V4339" s="53"/>
      <c r="Y4339" s="40" t="str">
        <f t="shared" si="412"/>
        <v/>
      </c>
      <c r="AC4339" s="40" t="str">
        <f t="shared" si="413"/>
        <v/>
      </c>
    </row>
    <row r="4340" spans="9:29" x14ac:dyDescent="0.3">
      <c r="I4340" s="40" t="str">
        <f t="shared" si="408"/>
        <v/>
      </c>
      <c r="L4340" s="31"/>
      <c r="M4340" s="40" t="str">
        <f t="shared" si="409"/>
        <v/>
      </c>
      <c r="Q4340" s="40" t="str">
        <f t="shared" si="410"/>
        <v/>
      </c>
      <c r="U4340" s="40" t="str">
        <f t="shared" si="411"/>
        <v/>
      </c>
      <c r="V4340" s="53"/>
      <c r="Y4340" s="40" t="str">
        <f t="shared" si="412"/>
        <v/>
      </c>
      <c r="AC4340" s="40" t="str">
        <f t="shared" si="413"/>
        <v/>
      </c>
    </row>
    <row r="4341" spans="9:29" x14ac:dyDescent="0.3">
      <c r="I4341" s="40" t="str">
        <f t="shared" si="408"/>
        <v/>
      </c>
      <c r="L4341" s="31"/>
      <c r="M4341" s="40" t="str">
        <f t="shared" si="409"/>
        <v/>
      </c>
      <c r="Q4341" s="40" t="str">
        <f t="shared" si="410"/>
        <v/>
      </c>
      <c r="U4341" s="40" t="str">
        <f t="shared" si="411"/>
        <v/>
      </c>
      <c r="V4341" s="53"/>
      <c r="Y4341" s="40" t="str">
        <f t="shared" si="412"/>
        <v/>
      </c>
      <c r="AC4341" s="40" t="str">
        <f t="shared" si="413"/>
        <v/>
      </c>
    </row>
    <row r="4342" spans="9:29" x14ac:dyDescent="0.3">
      <c r="I4342" s="40" t="str">
        <f t="shared" si="408"/>
        <v/>
      </c>
      <c r="L4342" s="31"/>
      <c r="M4342" s="40" t="str">
        <f t="shared" si="409"/>
        <v/>
      </c>
      <c r="Q4342" s="40" t="str">
        <f t="shared" si="410"/>
        <v/>
      </c>
      <c r="U4342" s="40" t="str">
        <f t="shared" si="411"/>
        <v/>
      </c>
      <c r="V4342" s="53"/>
      <c r="Y4342" s="40" t="str">
        <f t="shared" si="412"/>
        <v/>
      </c>
      <c r="AC4342" s="40" t="str">
        <f t="shared" si="413"/>
        <v/>
      </c>
    </row>
    <row r="4343" spans="9:29" x14ac:dyDescent="0.3">
      <c r="I4343" s="40" t="str">
        <f t="shared" si="408"/>
        <v/>
      </c>
      <c r="L4343" s="31"/>
      <c r="M4343" s="40" t="str">
        <f t="shared" si="409"/>
        <v/>
      </c>
      <c r="Q4343" s="40" t="str">
        <f t="shared" si="410"/>
        <v/>
      </c>
      <c r="U4343" s="40" t="str">
        <f t="shared" si="411"/>
        <v/>
      </c>
      <c r="V4343" s="53"/>
      <c r="Y4343" s="40" t="str">
        <f t="shared" si="412"/>
        <v/>
      </c>
      <c r="AC4343" s="40" t="str">
        <f t="shared" si="413"/>
        <v/>
      </c>
    </row>
    <row r="4344" spans="9:29" x14ac:dyDescent="0.3">
      <c r="I4344" s="40" t="str">
        <f t="shared" si="408"/>
        <v/>
      </c>
      <c r="L4344" s="31"/>
      <c r="M4344" s="40" t="str">
        <f t="shared" si="409"/>
        <v/>
      </c>
      <c r="Q4344" s="40" t="str">
        <f t="shared" si="410"/>
        <v/>
      </c>
      <c r="U4344" s="40" t="str">
        <f t="shared" si="411"/>
        <v/>
      </c>
      <c r="V4344" s="53"/>
      <c r="Y4344" s="40" t="str">
        <f t="shared" si="412"/>
        <v/>
      </c>
      <c r="AC4344" s="40" t="str">
        <f t="shared" si="413"/>
        <v/>
      </c>
    </row>
    <row r="4345" spans="9:29" x14ac:dyDescent="0.3">
      <c r="I4345" s="40" t="str">
        <f t="shared" si="408"/>
        <v/>
      </c>
      <c r="L4345" s="31"/>
      <c r="M4345" s="40" t="str">
        <f t="shared" si="409"/>
        <v/>
      </c>
      <c r="Q4345" s="40" t="str">
        <f t="shared" si="410"/>
        <v/>
      </c>
      <c r="U4345" s="40" t="str">
        <f t="shared" si="411"/>
        <v/>
      </c>
      <c r="V4345" s="53"/>
      <c r="Y4345" s="40" t="str">
        <f t="shared" si="412"/>
        <v/>
      </c>
      <c r="AC4345" s="40" t="str">
        <f t="shared" si="413"/>
        <v/>
      </c>
    </row>
    <row r="4346" spans="9:29" x14ac:dyDescent="0.3">
      <c r="I4346" s="40" t="str">
        <f t="shared" si="408"/>
        <v/>
      </c>
      <c r="L4346" s="31"/>
      <c r="M4346" s="40" t="str">
        <f t="shared" si="409"/>
        <v/>
      </c>
      <c r="Q4346" s="40" t="str">
        <f t="shared" si="410"/>
        <v/>
      </c>
      <c r="U4346" s="40" t="str">
        <f t="shared" si="411"/>
        <v/>
      </c>
      <c r="V4346" s="53"/>
      <c r="Y4346" s="40" t="str">
        <f t="shared" si="412"/>
        <v/>
      </c>
      <c r="AC4346" s="40" t="str">
        <f t="shared" si="413"/>
        <v/>
      </c>
    </row>
    <row r="4347" spans="9:29" x14ac:dyDescent="0.3">
      <c r="I4347" s="40" t="str">
        <f t="shared" si="408"/>
        <v/>
      </c>
      <c r="L4347" s="31"/>
      <c r="M4347" s="40" t="str">
        <f t="shared" si="409"/>
        <v/>
      </c>
      <c r="Q4347" s="40" t="str">
        <f t="shared" si="410"/>
        <v/>
      </c>
      <c r="U4347" s="40" t="str">
        <f t="shared" si="411"/>
        <v/>
      </c>
      <c r="V4347" s="53"/>
      <c r="Y4347" s="40" t="str">
        <f t="shared" si="412"/>
        <v/>
      </c>
      <c r="AC4347" s="40" t="str">
        <f t="shared" si="413"/>
        <v/>
      </c>
    </row>
    <row r="4348" spans="9:29" x14ac:dyDescent="0.3">
      <c r="I4348" s="40" t="str">
        <f t="shared" si="408"/>
        <v/>
      </c>
      <c r="L4348" s="31"/>
      <c r="M4348" s="40" t="str">
        <f t="shared" si="409"/>
        <v/>
      </c>
      <c r="Q4348" s="40" t="str">
        <f t="shared" si="410"/>
        <v/>
      </c>
      <c r="U4348" s="40" t="str">
        <f t="shared" si="411"/>
        <v/>
      </c>
      <c r="V4348" s="53"/>
      <c r="Y4348" s="40" t="str">
        <f t="shared" si="412"/>
        <v/>
      </c>
      <c r="AC4348" s="40" t="str">
        <f t="shared" si="413"/>
        <v/>
      </c>
    </row>
    <row r="4349" spans="9:29" x14ac:dyDescent="0.3">
      <c r="I4349" s="40" t="str">
        <f t="shared" si="408"/>
        <v/>
      </c>
      <c r="L4349" s="31"/>
      <c r="M4349" s="40" t="str">
        <f t="shared" si="409"/>
        <v/>
      </c>
      <c r="Q4349" s="40" t="str">
        <f t="shared" si="410"/>
        <v/>
      </c>
      <c r="U4349" s="40" t="str">
        <f t="shared" si="411"/>
        <v/>
      </c>
      <c r="V4349" s="53"/>
      <c r="Y4349" s="40" t="str">
        <f t="shared" si="412"/>
        <v/>
      </c>
      <c r="AC4349" s="40" t="str">
        <f t="shared" si="413"/>
        <v/>
      </c>
    </row>
    <row r="4350" spans="9:29" x14ac:dyDescent="0.3">
      <c r="I4350" s="40" t="str">
        <f t="shared" si="408"/>
        <v/>
      </c>
      <c r="L4350" s="31"/>
      <c r="M4350" s="40" t="str">
        <f t="shared" si="409"/>
        <v/>
      </c>
      <c r="Q4350" s="40" t="str">
        <f t="shared" si="410"/>
        <v/>
      </c>
      <c r="U4350" s="40" t="str">
        <f t="shared" si="411"/>
        <v/>
      </c>
      <c r="V4350" s="53"/>
      <c r="Y4350" s="40" t="str">
        <f t="shared" si="412"/>
        <v/>
      </c>
      <c r="AC4350" s="40" t="str">
        <f t="shared" si="413"/>
        <v/>
      </c>
    </row>
    <row r="4351" spans="9:29" x14ac:dyDescent="0.3">
      <c r="I4351" s="40" t="str">
        <f t="shared" si="408"/>
        <v/>
      </c>
      <c r="L4351" s="31"/>
      <c r="M4351" s="40" t="str">
        <f t="shared" si="409"/>
        <v/>
      </c>
      <c r="Q4351" s="40" t="str">
        <f t="shared" si="410"/>
        <v/>
      </c>
      <c r="U4351" s="40" t="str">
        <f t="shared" si="411"/>
        <v/>
      </c>
      <c r="V4351" s="53"/>
      <c r="Y4351" s="40" t="str">
        <f t="shared" si="412"/>
        <v/>
      </c>
      <c r="AC4351" s="40" t="str">
        <f t="shared" si="413"/>
        <v/>
      </c>
    </row>
    <row r="4352" spans="9:29" x14ac:dyDescent="0.3">
      <c r="I4352" s="40" t="str">
        <f t="shared" si="408"/>
        <v/>
      </c>
      <c r="L4352" s="31"/>
      <c r="M4352" s="40" t="str">
        <f t="shared" si="409"/>
        <v/>
      </c>
      <c r="Q4352" s="40" t="str">
        <f t="shared" si="410"/>
        <v/>
      </c>
      <c r="U4352" s="40" t="str">
        <f t="shared" si="411"/>
        <v/>
      </c>
      <c r="V4352" s="53"/>
      <c r="Y4352" s="40" t="str">
        <f t="shared" si="412"/>
        <v/>
      </c>
      <c r="AC4352" s="40" t="str">
        <f t="shared" si="413"/>
        <v/>
      </c>
    </row>
    <row r="4353" spans="9:29" x14ac:dyDescent="0.3">
      <c r="I4353" s="40" t="str">
        <f t="shared" si="408"/>
        <v/>
      </c>
      <c r="L4353" s="31"/>
      <c r="M4353" s="40" t="str">
        <f t="shared" si="409"/>
        <v/>
      </c>
      <c r="Q4353" s="40" t="str">
        <f t="shared" si="410"/>
        <v/>
      </c>
      <c r="U4353" s="40" t="str">
        <f t="shared" si="411"/>
        <v/>
      </c>
      <c r="V4353" s="53"/>
      <c r="Y4353" s="40" t="str">
        <f t="shared" si="412"/>
        <v/>
      </c>
      <c r="AC4353" s="40" t="str">
        <f t="shared" si="413"/>
        <v/>
      </c>
    </row>
    <row r="4354" spans="9:29" x14ac:dyDescent="0.3">
      <c r="I4354" s="40" t="str">
        <f t="shared" si="408"/>
        <v/>
      </c>
      <c r="L4354" s="31"/>
      <c r="M4354" s="40" t="str">
        <f t="shared" si="409"/>
        <v/>
      </c>
      <c r="Q4354" s="40" t="str">
        <f t="shared" si="410"/>
        <v/>
      </c>
      <c r="U4354" s="40" t="str">
        <f t="shared" si="411"/>
        <v/>
      </c>
      <c r="V4354" s="53"/>
      <c r="Y4354" s="40" t="str">
        <f t="shared" si="412"/>
        <v/>
      </c>
      <c r="AC4354" s="40" t="str">
        <f t="shared" si="413"/>
        <v/>
      </c>
    </row>
    <row r="4355" spans="9:29" x14ac:dyDescent="0.3">
      <c r="I4355" s="40" t="str">
        <f t="shared" si="408"/>
        <v/>
      </c>
      <c r="L4355" s="31"/>
      <c r="M4355" s="40" t="str">
        <f t="shared" si="409"/>
        <v/>
      </c>
      <c r="Q4355" s="40" t="str">
        <f t="shared" si="410"/>
        <v/>
      </c>
      <c r="U4355" s="40" t="str">
        <f t="shared" si="411"/>
        <v/>
      </c>
      <c r="V4355" s="53"/>
      <c r="Y4355" s="40" t="str">
        <f t="shared" si="412"/>
        <v/>
      </c>
      <c r="AC4355" s="40" t="str">
        <f t="shared" si="413"/>
        <v/>
      </c>
    </row>
    <row r="4356" spans="9:29" x14ac:dyDescent="0.3">
      <c r="I4356" s="40" t="str">
        <f t="shared" ref="I4356:I4419" si="414">IF(H4356="","",IF(H4356="**","",ABS(H4356*100)))</f>
        <v/>
      </c>
      <c r="L4356" s="31"/>
      <c r="M4356" s="40" t="str">
        <f t="shared" ref="M4356:M4419" si="415">IF(L4356="","",IF(L4356="**","",ABS(L4356*100)))</f>
        <v/>
      </c>
      <c r="Q4356" s="40" t="str">
        <f t="shared" ref="Q4356:Q4419" si="416">IF(P4356="","",IF(P4356="**","",ABS(P4356*100)))</f>
        <v/>
      </c>
      <c r="U4356" s="40" t="str">
        <f t="shared" ref="U4356:U4419" si="417">IF(T4356="","",IF(T4356="**","",ABS(T4356*100)))</f>
        <v/>
      </c>
      <c r="V4356" s="53"/>
      <c r="Y4356" s="40" t="str">
        <f t="shared" ref="Y4356:Y4419" si="418">IF(X4356="","",IF(X4356="**","",ABS(X4356*100)))</f>
        <v/>
      </c>
      <c r="AC4356" s="40" t="str">
        <f t="shared" ref="AC4356:AC4419" si="419">IF(AB4356="","",IF(AB4356="**","",ABS(AB4356*100)))</f>
        <v/>
      </c>
    </row>
    <row r="4357" spans="9:29" x14ac:dyDescent="0.3">
      <c r="I4357" s="40" t="str">
        <f t="shared" si="414"/>
        <v/>
      </c>
      <c r="L4357" s="31"/>
      <c r="M4357" s="40" t="str">
        <f t="shared" si="415"/>
        <v/>
      </c>
      <c r="Q4357" s="40" t="str">
        <f t="shared" si="416"/>
        <v/>
      </c>
      <c r="U4357" s="40" t="str">
        <f t="shared" si="417"/>
        <v/>
      </c>
      <c r="V4357" s="53"/>
      <c r="Y4357" s="40" t="str">
        <f t="shared" si="418"/>
        <v/>
      </c>
      <c r="AC4357" s="40" t="str">
        <f t="shared" si="419"/>
        <v/>
      </c>
    </row>
    <row r="4358" spans="9:29" x14ac:dyDescent="0.3">
      <c r="I4358" s="40" t="str">
        <f t="shared" si="414"/>
        <v/>
      </c>
      <c r="L4358" s="31"/>
      <c r="M4358" s="40" t="str">
        <f t="shared" si="415"/>
        <v/>
      </c>
      <c r="Q4358" s="40" t="str">
        <f t="shared" si="416"/>
        <v/>
      </c>
      <c r="U4358" s="40" t="str">
        <f t="shared" si="417"/>
        <v/>
      </c>
      <c r="V4358" s="53"/>
      <c r="Y4358" s="40" t="str">
        <f t="shared" si="418"/>
        <v/>
      </c>
      <c r="AC4358" s="40" t="str">
        <f t="shared" si="419"/>
        <v/>
      </c>
    </row>
    <row r="4359" spans="9:29" x14ac:dyDescent="0.3">
      <c r="I4359" s="40" t="str">
        <f t="shared" si="414"/>
        <v/>
      </c>
      <c r="L4359" s="31"/>
      <c r="M4359" s="40" t="str">
        <f t="shared" si="415"/>
        <v/>
      </c>
      <c r="Q4359" s="40" t="str">
        <f t="shared" si="416"/>
        <v/>
      </c>
      <c r="U4359" s="40" t="str">
        <f t="shared" si="417"/>
        <v/>
      </c>
      <c r="V4359" s="53"/>
      <c r="Y4359" s="40" t="str">
        <f t="shared" si="418"/>
        <v/>
      </c>
      <c r="AC4359" s="40" t="str">
        <f t="shared" si="419"/>
        <v/>
      </c>
    </row>
    <row r="4360" spans="9:29" x14ac:dyDescent="0.3">
      <c r="I4360" s="40" t="str">
        <f t="shared" si="414"/>
        <v/>
      </c>
      <c r="L4360" s="31"/>
      <c r="M4360" s="40" t="str">
        <f t="shared" si="415"/>
        <v/>
      </c>
      <c r="Q4360" s="40" t="str">
        <f t="shared" si="416"/>
        <v/>
      </c>
      <c r="U4360" s="40" t="str">
        <f t="shared" si="417"/>
        <v/>
      </c>
      <c r="V4360" s="53"/>
      <c r="Y4360" s="40" t="str">
        <f t="shared" si="418"/>
        <v/>
      </c>
      <c r="AC4360" s="40" t="str">
        <f t="shared" si="419"/>
        <v/>
      </c>
    </row>
    <row r="4361" spans="9:29" x14ac:dyDescent="0.3">
      <c r="I4361" s="40" t="str">
        <f t="shared" si="414"/>
        <v/>
      </c>
      <c r="L4361" s="31"/>
      <c r="M4361" s="40" t="str">
        <f t="shared" si="415"/>
        <v/>
      </c>
      <c r="Q4361" s="40" t="str">
        <f t="shared" si="416"/>
        <v/>
      </c>
      <c r="U4361" s="40" t="str">
        <f t="shared" si="417"/>
        <v/>
      </c>
      <c r="V4361" s="53"/>
      <c r="Y4361" s="40" t="str">
        <f t="shared" si="418"/>
        <v/>
      </c>
      <c r="AC4361" s="40" t="str">
        <f t="shared" si="419"/>
        <v/>
      </c>
    </row>
    <row r="4362" spans="9:29" x14ac:dyDescent="0.3">
      <c r="I4362" s="40" t="str">
        <f t="shared" si="414"/>
        <v/>
      </c>
      <c r="L4362" s="31"/>
      <c r="M4362" s="40" t="str">
        <f t="shared" si="415"/>
        <v/>
      </c>
      <c r="Q4362" s="40" t="str">
        <f t="shared" si="416"/>
        <v/>
      </c>
      <c r="U4362" s="40" t="str">
        <f t="shared" si="417"/>
        <v/>
      </c>
      <c r="V4362" s="53"/>
      <c r="Y4362" s="40" t="str">
        <f t="shared" si="418"/>
        <v/>
      </c>
      <c r="AC4362" s="40" t="str">
        <f t="shared" si="419"/>
        <v/>
      </c>
    </row>
    <row r="4363" spans="9:29" x14ac:dyDescent="0.3">
      <c r="I4363" s="40" t="str">
        <f t="shared" si="414"/>
        <v/>
      </c>
      <c r="L4363" s="31"/>
      <c r="M4363" s="40" t="str">
        <f t="shared" si="415"/>
        <v/>
      </c>
      <c r="Q4363" s="40" t="str">
        <f t="shared" si="416"/>
        <v/>
      </c>
      <c r="U4363" s="40" t="str">
        <f t="shared" si="417"/>
        <v/>
      </c>
      <c r="V4363" s="53"/>
      <c r="Y4363" s="40" t="str">
        <f t="shared" si="418"/>
        <v/>
      </c>
      <c r="AC4363" s="40" t="str">
        <f t="shared" si="419"/>
        <v/>
      </c>
    </row>
    <row r="4364" spans="9:29" x14ac:dyDescent="0.3">
      <c r="I4364" s="40" t="str">
        <f t="shared" si="414"/>
        <v/>
      </c>
      <c r="L4364" s="31"/>
      <c r="M4364" s="40" t="str">
        <f t="shared" si="415"/>
        <v/>
      </c>
      <c r="Q4364" s="40" t="str">
        <f t="shared" si="416"/>
        <v/>
      </c>
      <c r="U4364" s="40" t="str">
        <f t="shared" si="417"/>
        <v/>
      </c>
      <c r="V4364" s="53"/>
      <c r="Y4364" s="40" t="str">
        <f t="shared" si="418"/>
        <v/>
      </c>
      <c r="AC4364" s="40" t="str">
        <f t="shared" si="419"/>
        <v/>
      </c>
    </row>
    <row r="4365" spans="9:29" x14ac:dyDescent="0.3">
      <c r="I4365" s="40" t="str">
        <f t="shared" si="414"/>
        <v/>
      </c>
      <c r="L4365" s="31"/>
      <c r="M4365" s="40" t="str">
        <f t="shared" si="415"/>
        <v/>
      </c>
      <c r="Q4365" s="40" t="str">
        <f t="shared" si="416"/>
        <v/>
      </c>
      <c r="U4365" s="40" t="str">
        <f t="shared" si="417"/>
        <v/>
      </c>
      <c r="V4365" s="53"/>
      <c r="Y4365" s="40" t="str">
        <f t="shared" si="418"/>
        <v/>
      </c>
      <c r="AC4365" s="40" t="str">
        <f t="shared" si="419"/>
        <v/>
      </c>
    </row>
    <row r="4366" spans="9:29" x14ac:dyDescent="0.3">
      <c r="I4366" s="40" t="str">
        <f t="shared" si="414"/>
        <v/>
      </c>
      <c r="L4366" s="31"/>
      <c r="M4366" s="40" t="str">
        <f t="shared" si="415"/>
        <v/>
      </c>
      <c r="Q4366" s="40" t="str">
        <f t="shared" si="416"/>
        <v/>
      </c>
      <c r="U4366" s="40" t="str">
        <f t="shared" si="417"/>
        <v/>
      </c>
      <c r="V4366" s="53"/>
      <c r="Y4366" s="40" t="str">
        <f t="shared" si="418"/>
        <v/>
      </c>
      <c r="AC4366" s="40" t="str">
        <f t="shared" si="419"/>
        <v/>
      </c>
    </row>
    <row r="4367" spans="9:29" x14ac:dyDescent="0.3">
      <c r="I4367" s="40" t="str">
        <f t="shared" si="414"/>
        <v/>
      </c>
      <c r="L4367" s="31"/>
      <c r="M4367" s="40" t="str">
        <f t="shared" si="415"/>
        <v/>
      </c>
      <c r="Q4367" s="40" t="str">
        <f t="shared" si="416"/>
        <v/>
      </c>
      <c r="U4367" s="40" t="str">
        <f t="shared" si="417"/>
        <v/>
      </c>
      <c r="V4367" s="53"/>
      <c r="Y4367" s="40" t="str">
        <f t="shared" si="418"/>
        <v/>
      </c>
      <c r="AC4367" s="40" t="str">
        <f t="shared" si="419"/>
        <v/>
      </c>
    </row>
    <row r="4368" spans="9:29" x14ac:dyDescent="0.3">
      <c r="I4368" s="40" t="str">
        <f t="shared" si="414"/>
        <v/>
      </c>
      <c r="L4368" s="31"/>
      <c r="M4368" s="40" t="str">
        <f t="shared" si="415"/>
        <v/>
      </c>
      <c r="Q4368" s="40" t="str">
        <f t="shared" si="416"/>
        <v/>
      </c>
      <c r="U4368" s="40" t="str">
        <f t="shared" si="417"/>
        <v/>
      </c>
      <c r="V4368" s="53"/>
      <c r="Y4368" s="40" t="str">
        <f t="shared" si="418"/>
        <v/>
      </c>
      <c r="AC4368" s="40" t="str">
        <f t="shared" si="419"/>
        <v/>
      </c>
    </row>
    <row r="4369" spans="9:29" x14ac:dyDescent="0.3">
      <c r="I4369" s="40" t="str">
        <f t="shared" si="414"/>
        <v/>
      </c>
      <c r="L4369" s="31"/>
      <c r="M4369" s="40" t="str">
        <f t="shared" si="415"/>
        <v/>
      </c>
      <c r="Q4369" s="40" t="str">
        <f t="shared" si="416"/>
        <v/>
      </c>
      <c r="U4369" s="40" t="str">
        <f t="shared" si="417"/>
        <v/>
      </c>
      <c r="V4369" s="53"/>
      <c r="Y4369" s="40" t="str">
        <f t="shared" si="418"/>
        <v/>
      </c>
      <c r="AC4369" s="40" t="str">
        <f t="shared" si="419"/>
        <v/>
      </c>
    </row>
    <row r="4370" spans="9:29" x14ac:dyDescent="0.3">
      <c r="I4370" s="40" t="str">
        <f t="shared" si="414"/>
        <v/>
      </c>
      <c r="L4370" s="31"/>
      <c r="M4370" s="40" t="str">
        <f t="shared" si="415"/>
        <v/>
      </c>
      <c r="Q4370" s="40" t="str">
        <f t="shared" si="416"/>
        <v/>
      </c>
      <c r="U4370" s="40" t="str">
        <f t="shared" si="417"/>
        <v/>
      </c>
      <c r="V4370" s="53"/>
      <c r="Y4370" s="40" t="str">
        <f t="shared" si="418"/>
        <v/>
      </c>
      <c r="AC4370" s="40" t="str">
        <f t="shared" si="419"/>
        <v/>
      </c>
    </row>
    <row r="4371" spans="9:29" x14ac:dyDescent="0.3">
      <c r="I4371" s="40" t="str">
        <f t="shared" si="414"/>
        <v/>
      </c>
      <c r="L4371" s="31"/>
      <c r="M4371" s="40" t="str">
        <f t="shared" si="415"/>
        <v/>
      </c>
      <c r="Q4371" s="40" t="str">
        <f t="shared" si="416"/>
        <v/>
      </c>
      <c r="U4371" s="40" t="str">
        <f t="shared" si="417"/>
        <v/>
      </c>
      <c r="V4371" s="53"/>
      <c r="Y4371" s="40" t="str">
        <f t="shared" si="418"/>
        <v/>
      </c>
      <c r="AC4371" s="40" t="str">
        <f t="shared" si="419"/>
        <v/>
      </c>
    </row>
    <row r="4372" spans="9:29" x14ac:dyDescent="0.3">
      <c r="I4372" s="40" t="str">
        <f t="shared" si="414"/>
        <v/>
      </c>
      <c r="L4372" s="31"/>
      <c r="M4372" s="40" t="str">
        <f t="shared" si="415"/>
        <v/>
      </c>
      <c r="Q4372" s="40" t="str">
        <f t="shared" si="416"/>
        <v/>
      </c>
      <c r="U4372" s="40" t="str">
        <f t="shared" si="417"/>
        <v/>
      </c>
      <c r="V4372" s="53"/>
      <c r="Y4372" s="40" t="str">
        <f t="shared" si="418"/>
        <v/>
      </c>
      <c r="AC4372" s="40" t="str">
        <f t="shared" si="419"/>
        <v/>
      </c>
    </row>
    <row r="4373" spans="9:29" x14ac:dyDescent="0.3">
      <c r="I4373" s="40" t="str">
        <f t="shared" si="414"/>
        <v/>
      </c>
      <c r="L4373" s="31"/>
      <c r="M4373" s="40" t="str">
        <f t="shared" si="415"/>
        <v/>
      </c>
      <c r="Q4373" s="40" t="str">
        <f t="shared" si="416"/>
        <v/>
      </c>
      <c r="U4373" s="40" t="str">
        <f t="shared" si="417"/>
        <v/>
      </c>
      <c r="V4373" s="53"/>
      <c r="Y4373" s="40" t="str">
        <f t="shared" si="418"/>
        <v/>
      </c>
      <c r="AC4373" s="40" t="str">
        <f t="shared" si="419"/>
        <v/>
      </c>
    </row>
    <row r="4374" spans="9:29" x14ac:dyDescent="0.3">
      <c r="I4374" s="40" t="str">
        <f t="shared" si="414"/>
        <v/>
      </c>
      <c r="L4374" s="31"/>
      <c r="M4374" s="40" t="str">
        <f t="shared" si="415"/>
        <v/>
      </c>
      <c r="Q4374" s="40" t="str">
        <f t="shared" si="416"/>
        <v/>
      </c>
      <c r="U4374" s="40" t="str">
        <f t="shared" si="417"/>
        <v/>
      </c>
      <c r="V4374" s="53"/>
      <c r="Y4374" s="40" t="str">
        <f t="shared" si="418"/>
        <v/>
      </c>
      <c r="AC4374" s="40" t="str">
        <f t="shared" si="419"/>
        <v/>
      </c>
    </row>
    <row r="4375" spans="9:29" x14ac:dyDescent="0.3">
      <c r="I4375" s="40" t="str">
        <f t="shared" si="414"/>
        <v/>
      </c>
      <c r="L4375" s="31"/>
      <c r="M4375" s="40" t="str">
        <f t="shared" si="415"/>
        <v/>
      </c>
      <c r="Q4375" s="40" t="str">
        <f t="shared" si="416"/>
        <v/>
      </c>
      <c r="U4375" s="40" t="str">
        <f t="shared" si="417"/>
        <v/>
      </c>
      <c r="V4375" s="53"/>
      <c r="Y4375" s="40" t="str">
        <f t="shared" si="418"/>
        <v/>
      </c>
      <c r="AC4375" s="40" t="str">
        <f t="shared" si="419"/>
        <v/>
      </c>
    </row>
    <row r="4376" spans="9:29" x14ac:dyDescent="0.3">
      <c r="I4376" s="40" t="str">
        <f t="shared" si="414"/>
        <v/>
      </c>
      <c r="L4376" s="31"/>
      <c r="M4376" s="40" t="str">
        <f t="shared" si="415"/>
        <v/>
      </c>
      <c r="Q4376" s="40" t="str">
        <f t="shared" si="416"/>
        <v/>
      </c>
      <c r="U4376" s="40" t="str">
        <f t="shared" si="417"/>
        <v/>
      </c>
      <c r="V4376" s="53"/>
      <c r="Y4376" s="40" t="str">
        <f t="shared" si="418"/>
        <v/>
      </c>
      <c r="AC4376" s="40" t="str">
        <f t="shared" si="419"/>
        <v/>
      </c>
    </row>
    <row r="4377" spans="9:29" x14ac:dyDescent="0.3">
      <c r="I4377" s="40" t="str">
        <f t="shared" si="414"/>
        <v/>
      </c>
      <c r="L4377" s="31"/>
      <c r="M4377" s="40" t="str">
        <f t="shared" si="415"/>
        <v/>
      </c>
      <c r="Q4377" s="40" t="str">
        <f t="shared" si="416"/>
        <v/>
      </c>
      <c r="U4377" s="40" t="str">
        <f t="shared" si="417"/>
        <v/>
      </c>
      <c r="V4377" s="53"/>
      <c r="Y4377" s="40" t="str">
        <f t="shared" si="418"/>
        <v/>
      </c>
      <c r="AC4377" s="40" t="str">
        <f t="shared" si="419"/>
        <v/>
      </c>
    </row>
    <row r="4378" spans="9:29" x14ac:dyDescent="0.3">
      <c r="I4378" s="40" t="str">
        <f t="shared" si="414"/>
        <v/>
      </c>
      <c r="L4378" s="31"/>
      <c r="M4378" s="40" t="str">
        <f t="shared" si="415"/>
        <v/>
      </c>
      <c r="Q4378" s="40" t="str">
        <f t="shared" si="416"/>
        <v/>
      </c>
      <c r="U4378" s="40" t="str">
        <f t="shared" si="417"/>
        <v/>
      </c>
      <c r="V4378" s="53"/>
      <c r="Y4378" s="40" t="str">
        <f t="shared" si="418"/>
        <v/>
      </c>
      <c r="AC4378" s="40" t="str">
        <f t="shared" si="419"/>
        <v/>
      </c>
    </row>
    <row r="4379" spans="9:29" x14ac:dyDescent="0.3">
      <c r="I4379" s="40" t="str">
        <f t="shared" si="414"/>
        <v/>
      </c>
      <c r="L4379" s="31"/>
      <c r="M4379" s="40" t="str">
        <f t="shared" si="415"/>
        <v/>
      </c>
      <c r="Q4379" s="40" t="str">
        <f t="shared" si="416"/>
        <v/>
      </c>
      <c r="U4379" s="40" t="str">
        <f t="shared" si="417"/>
        <v/>
      </c>
      <c r="V4379" s="53"/>
      <c r="Y4379" s="40" t="str">
        <f t="shared" si="418"/>
        <v/>
      </c>
      <c r="AC4379" s="40" t="str">
        <f t="shared" si="419"/>
        <v/>
      </c>
    </row>
    <row r="4380" spans="9:29" x14ac:dyDescent="0.3">
      <c r="I4380" s="40" t="str">
        <f t="shared" si="414"/>
        <v/>
      </c>
      <c r="L4380" s="31"/>
      <c r="M4380" s="40" t="str">
        <f t="shared" si="415"/>
        <v/>
      </c>
      <c r="Q4380" s="40" t="str">
        <f t="shared" si="416"/>
        <v/>
      </c>
      <c r="U4380" s="40" t="str">
        <f t="shared" si="417"/>
        <v/>
      </c>
      <c r="V4380" s="53"/>
      <c r="Y4380" s="40" t="str">
        <f t="shared" si="418"/>
        <v/>
      </c>
      <c r="AC4380" s="40" t="str">
        <f t="shared" si="419"/>
        <v/>
      </c>
    </row>
    <row r="4381" spans="9:29" x14ac:dyDescent="0.3">
      <c r="I4381" s="40" t="str">
        <f t="shared" si="414"/>
        <v/>
      </c>
      <c r="L4381" s="31"/>
      <c r="M4381" s="40" t="str">
        <f t="shared" si="415"/>
        <v/>
      </c>
      <c r="Q4381" s="40" t="str">
        <f t="shared" si="416"/>
        <v/>
      </c>
      <c r="U4381" s="40" t="str">
        <f t="shared" si="417"/>
        <v/>
      </c>
      <c r="V4381" s="53"/>
      <c r="Y4381" s="40" t="str">
        <f t="shared" si="418"/>
        <v/>
      </c>
      <c r="AC4381" s="40" t="str">
        <f t="shared" si="419"/>
        <v/>
      </c>
    </row>
    <row r="4382" spans="9:29" x14ac:dyDescent="0.3">
      <c r="I4382" s="40" t="str">
        <f t="shared" si="414"/>
        <v/>
      </c>
      <c r="L4382" s="31"/>
      <c r="M4382" s="40" t="str">
        <f t="shared" si="415"/>
        <v/>
      </c>
      <c r="Q4382" s="40" t="str">
        <f t="shared" si="416"/>
        <v/>
      </c>
      <c r="U4382" s="40" t="str">
        <f t="shared" si="417"/>
        <v/>
      </c>
      <c r="V4382" s="53"/>
      <c r="Y4382" s="40" t="str">
        <f t="shared" si="418"/>
        <v/>
      </c>
      <c r="AC4382" s="40" t="str">
        <f t="shared" si="419"/>
        <v/>
      </c>
    </row>
    <row r="4383" spans="9:29" x14ac:dyDescent="0.3">
      <c r="I4383" s="40" t="str">
        <f t="shared" si="414"/>
        <v/>
      </c>
      <c r="L4383" s="31"/>
      <c r="M4383" s="40" t="str">
        <f t="shared" si="415"/>
        <v/>
      </c>
      <c r="Q4383" s="40" t="str">
        <f t="shared" si="416"/>
        <v/>
      </c>
      <c r="U4383" s="40" t="str">
        <f t="shared" si="417"/>
        <v/>
      </c>
      <c r="V4383" s="53"/>
      <c r="Y4383" s="40" t="str">
        <f t="shared" si="418"/>
        <v/>
      </c>
      <c r="AC4383" s="40" t="str">
        <f t="shared" si="419"/>
        <v/>
      </c>
    </row>
    <row r="4384" spans="9:29" x14ac:dyDescent="0.3">
      <c r="I4384" s="40" t="str">
        <f t="shared" si="414"/>
        <v/>
      </c>
      <c r="L4384" s="31"/>
      <c r="M4384" s="40" t="str">
        <f t="shared" si="415"/>
        <v/>
      </c>
      <c r="Q4384" s="40" t="str">
        <f t="shared" si="416"/>
        <v/>
      </c>
      <c r="U4384" s="40" t="str">
        <f t="shared" si="417"/>
        <v/>
      </c>
      <c r="V4384" s="53"/>
      <c r="Y4384" s="40" t="str">
        <f t="shared" si="418"/>
        <v/>
      </c>
      <c r="AC4384" s="40" t="str">
        <f t="shared" si="419"/>
        <v/>
      </c>
    </row>
    <row r="4385" spans="9:29" x14ac:dyDescent="0.3">
      <c r="I4385" s="40" t="str">
        <f t="shared" si="414"/>
        <v/>
      </c>
      <c r="L4385" s="31"/>
      <c r="M4385" s="40" t="str">
        <f t="shared" si="415"/>
        <v/>
      </c>
      <c r="Q4385" s="40" t="str">
        <f t="shared" si="416"/>
        <v/>
      </c>
      <c r="U4385" s="40" t="str">
        <f t="shared" si="417"/>
        <v/>
      </c>
      <c r="V4385" s="53"/>
      <c r="Y4385" s="40" t="str">
        <f t="shared" si="418"/>
        <v/>
      </c>
      <c r="AC4385" s="40" t="str">
        <f t="shared" si="419"/>
        <v/>
      </c>
    </row>
    <row r="4386" spans="9:29" x14ac:dyDescent="0.3">
      <c r="I4386" s="40" t="str">
        <f t="shared" si="414"/>
        <v/>
      </c>
      <c r="L4386" s="31"/>
      <c r="M4386" s="40" t="str">
        <f t="shared" si="415"/>
        <v/>
      </c>
      <c r="Q4386" s="40" t="str">
        <f t="shared" si="416"/>
        <v/>
      </c>
      <c r="U4386" s="40" t="str">
        <f t="shared" si="417"/>
        <v/>
      </c>
      <c r="V4386" s="53"/>
      <c r="Y4386" s="40" t="str">
        <f t="shared" si="418"/>
        <v/>
      </c>
      <c r="AC4386" s="40" t="str">
        <f t="shared" si="419"/>
        <v/>
      </c>
    </row>
    <row r="4387" spans="9:29" x14ac:dyDescent="0.3">
      <c r="I4387" s="40" t="str">
        <f t="shared" si="414"/>
        <v/>
      </c>
      <c r="L4387" s="31"/>
      <c r="M4387" s="40" t="str">
        <f t="shared" si="415"/>
        <v/>
      </c>
      <c r="Q4387" s="40" t="str">
        <f t="shared" si="416"/>
        <v/>
      </c>
      <c r="U4387" s="40" t="str">
        <f t="shared" si="417"/>
        <v/>
      </c>
      <c r="V4387" s="53"/>
      <c r="Y4387" s="40" t="str">
        <f t="shared" si="418"/>
        <v/>
      </c>
      <c r="AC4387" s="40" t="str">
        <f t="shared" si="419"/>
        <v/>
      </c>
    </row>
    <row r="4388" spans="9:29" x14ac:dyDescent="0.3">
      <c r="I4388" s="40" t="str">
        <f t="shared" si="414"/>
        <v/>
      </c>
      <c r="L4388" s="31"/>
      <c r="M4388" s="40" t="str">
        <f t="shared" si="415"/>
        <v/>
      </c>
      <c r="Q4388" s="40" t="str">
        <f t="shared" si="416"/>
        <v/>
      </c>
      <c r="U4388" s="40" t="str">
        <f t="shared" si="417"/>
        <v/>
      </c>
      <c r="V4388" s="53"/>
      <c r="Y4388" s="40" t="str">
        <f t="shared" si="418"/>
        <v/>
      </c>
      <c r="AC4388" s="40" t="str">
        <f t="shared" si="419"/>
        <v/>
      </c>
    </row>
    <row r="4389" spans="9:29" x14ac:dyDescent="0.3">
      <c r="I4389" s="40" t="str">
        <f t="shared" si="414"/>
        <v/>
      </c>
      <c r="L4389" s="31"/>
      <c r="M4389" s="40" t="str">
        <f t="shared" si="415"/>
        <v/>
      </c>
      <c r="Q4389" s="40" t="str">
        <f t="shared" si="416"/>
        <v/>
      </c>
      <c r="U4389" s="40" t="str">
        <f t="shared" si="417"/>
        <v/>
      </c>
      <c r="V4389" s="53"/>
      <c r="Y4389" s="40" t="str">
        <f t="shared" si="418"/>
        <v/>
      </c>
      <c r="AC4389" s="40" t="str">
        <f t="shared" si="419"/>
        <v/>
      </c>
    </row>
    <row r="4390" spans="9:29" x14ac:dyDescent="0.3">
      <c r="I4390" s="40" t="str">
        <f t="shared" si="414"/>
        <v/>
      </c>
      <c r="L4390" s="31"/>
      <c r="M4390" s="40" t="str">
        <f t="shared" si="415"/>
        <v/>
      </c>
      <c r="Q4390" s="40" t="str">
        <f t="shared" si="416"/>
        <v/>
      </c>
      <c r="U4390" s="40" t="str">
        <f t="shared" si="417"/>
        <v/>
      </c>
      <c r="V4390" s="53"/>
      <c r="Y4390" s="40" t="str">
        <f t="shared" si="418"/>
        <v/>
      </c>
      <c r="AC4390" s="40" t="str">
        <f t="shared" si="419"/>
        <v/>
      </c>
    </row>
    <row r="4391" spans="9:29" x14ac:dyDescent="0.3">
      <c r="I4391" s="40" t="str">
        <f t="shared" si="414"/>
        <v/>
      </c>
      <c r="L4391" s="31"/>
      <c r="M4391" s="40" t="str">
        <f t="shared" si="415"/>
        <v/>
      </c>
      <c r="Q4391" s="40" t="str">
        <f t="shared" si="416"/>
        <v/>
      </c>
      <c r="U4391" s="40" t="str">
        <f t="shared" si="417"/>
        <v/>
      </c>
      <c r="V4391" s="53"/>
      <c r="Y4391" s="40" t="str">
        <f t="shared" si="418"/>
        <v/>
      </c>
      <c r="AC4391" s="40" t="str">
        <f t="shared" si="419"/>
        <v/>
      </c>
    </row>
    <row r="4392" spans="9:29" x14ac:dyDescent="0.3">
      <c r="I4392" s="40" t="str">
        <f t="shared" si="414"/>
        <v/>
      </c>
      <c r="L4392" s="31"/>
      <c r="M4392" s="40" t="str">
        <f t="shared" si="415"/>
        <v/>
      </c>
      <c r="Q4392" s="40" t="str">
        <f t="shared" si="416"/>
        <v/>
      </c>
      <c r="U4392" s="40" t="str">
        <f t="shared" si="417"/>
        <v/>
      </c>
      <c r="V4392" s="53"/>
      <c r="Y4392" s="40" t="str">
        <f t="shared" si="418"/>
        <v/>
      </c>
      <c r="AC4392" s="40" t="str">
        <f t="shared" si="419"/>
        <v/>
      </c>
    </row>
    <row r="4393" spans="9:29" x14ac:dyDescent="0.3">
      <c r="I4393" s="40" t="str">
        <f t="shared" si="414"/>
        <v/>
      </c>
      <c r="L4393" s="31"/>
      <c r="M4393" s="40" t="str">
        <f t="shared" si="415"/>
        <v/>
      </c>
      <c r="Q4393" s="40" t="str">
        <f t="shared" si="416"/>
        <v/>
      </c>
      <c r="U4393" s="40" t="str">
        <f t="shared" si="417"/>
        <v/>
      </c>
      <c r="V4393" s="53"/>
      <c r="Y4393" s="40" t="str">
        <f t="shared" si="418"/>
        <v/>
      </c>
      <c r="AC4393" s="40" t="str">
        <f t="shared" si="419"/>
        <v/>
      </c>
    </row>
    <row r="4394" spans="9:29" x14ac:dyDescent="0.3">
      <c r="I4394" s="40" t="str">
        <f t="shared" si="414"/>
        <v/>
      </c>
      <c r="L4394" s="31"/>
      <c r="M4394" s="40" t="str">
        <f t="shared" si="415"/>
        <v/>
      </c>
      <c r="Q4394" s="40" t="str">
        <f t="shared" si="416"/>
        <v/>
      </c>
      <c r="U4394" s="40" t="str">
        <f t="shared" si="417"/>
        <v/>
      </c>
      <c r="V4394" s="53"/>
      <c r="Y4394" s="40" t="str">
        <f t="shared" si="418"/>
        <v/>
      </c>
      <c r="AC4394" s="40" t="str">
        <f t="shared" si="419"/>
        <v/>
      </c>
    </row>
    <row r="4395" spans="9:29" x14ac:dyDescent="0.3">
      <c r="I4395" s="40" t="str">
        <f t="shared" si="414"/>
        <v/>
      </c>
      <c r="L4395" s="31"/>
      <c r="M4395" s="40" t="str">
        <f t="shared" si="415"/>
        <v/>
      </c>
      <c r="Q4395" s="40" t="str">
        <f t="shared" si="416"/>
        <v/>
      </c>
      <c r="U4395" s="40" t="str">
        <f t="shared" si="417"/>
        <v/>
      </c>
      <c r="V4395" s="53"/>
      <c r="Y4395" s="40" t="str">
        <f t="shared" si="418"/>
        <v/>
      </c>
      <c r="AC4395" s="40" t="str">
        <f t="shared" si="419"/>
        <v/>
      </c>
    </row>
    <row r="4396" spans="9:29" x14ac:dyDescent="0.3">
      <c r="I4396" s="40" t="str">
        <f t="shared" si="414"/>
        <v/>
      </c>
      <c r="L4396" s="31"/>
      <c r="M4396" s="40" t="str">
        <f t="shared" si="415"/>
        <v/>
      </c>
      <c r="Q4396" s="40" t="str">
        <f t="shared" si="416"/>
        <v/>
      </c>
      <c r="U4396" s="40" t="str">
        <f t="shared" si="417"/>
        <v/>
      </c>
      <c r="V4396" s="53"/>
      <c r="Y4396" s="40" t="str">
        <f t="shared" si="418"/>
        <v/>
      </c>
      <c r="AC4396" s="40" t="str">
        <f t="shared" si="419"/>
        <v/>
      </c>
    </row>
    <row r="4397" spans="9:29" x14ac:dyDescent="0.3">
      <c r="I4397" s="40" t="str">
        <f t="shared" si="414"/>
        <v/>
      </c>
      <c r="L4397" s="31"/>
      <c r="M4397" s="40" t="str">
        <f t="shared" si="415"/>
        <v/>
      </c>
      <c r="Q4397" s="40" t="str">
        <f t="shared" si="416"/>
        <v/>
      </c>
      <c r="U4397" s="40" t="str">
        <f t="shared" si="417"/>
        <v/>
      </c>
      <c r="V4397" s="53"/>
      <c r="Y4397" s="40" t="str">
        <f t="shared" si="418"/>
        <v/>
      </c>
      <c r="AC4397" s="40" t="str">
        <f t="shared" si="419"/>
        <v/>
      </c>
    </row>
    <row r="4398" spans="9:29" x14ac:dyDescent="0.3">
      <c r="I4398" s="40" t="str">
        <f t="shared" si="414"/>
        <v/>
      </c>
      <c r="L4398" s="31"/>
      <c r="M4398" s="40" t="str">
        <f t="shared" si="415"/>
        <v/>
      </c>
      <c r="Q4398" s="40" t="str">
        <f t="shared" si="416"/>
        <v/>
      </c>
      <c r="U4398" s="40" t="str">
        <f t="shared" si="417"/>
        <v/>
      </c>
      <c r="V4398" s="53"/>
      <c r="Y4398" s="40" t="str">
        <f t="shared" si="418"/>
        <v/>
      </c>
      <c r="AC4398" s="40" t="str">
        <f t="shared" si="419"/>
        <v/>
      </c>
    </row>
    <row r="4399" spans="9:29" x14ac:dyDescent="0.3">
      <c r="I4399" s="40" t="str">
        <f t="shared" si="414"/>
        <v/>
      </c>
      <c r="L4399" s="31"/>
      <c r="M4399" s="40" t="str">
        <f t="shared" si="415"/>
        <v/>
      </c>
      <c r="Q4399" s="40" t="str">
        <f t="shared" si="416"/>
        <v/>
      </c>
      <c r="U4399" s="40" t="str">
        <f t="shared" si="417"/>
        <v/>
      </c>
      <c r="V4399" s="53"/>
      <c r="Y4399" s="40" t="str">
        <f t="shared" si="418"/>
        <v/>
      </c>
      <c r="AC4399" s="40" t="str">
        <f t="shared" si="419"/>
        <v/>
      </c>
    </row>
    <row r="4400" spans="9:29" x14ac:dyDescent="0.3">
      <c r="I4400" s="40" t="str">
        <f t="shared" si="414"/>
        <v/>
      </c>
      <c r="L4400" s="31"/>
      <c r="M4400" s="40" t="str">
        <f t="shared" si="415"/>
        <v/>
      </c>
      <c r="Q4400" s="40" t="str">
        <f t="shared" si="416"/>
        <v/>
      </c>
      <c r="U4400" s="40" t="str">
        <f t="shared" si="417"/>
        <v/>
      </c>
      <c r="V4400" s="53"/>
      <c r="Y4400" s="40" t="str">
        <f t="shared" si="418"/>
        <v/>
      </c>
      <c r="AC4400" s="40" t="str">
        <f t="shared" si="419"/>
        <v/>
      </c>
    </row>
    <row r="4401" spans="9:29" x14ac:dyDescent="0.3">
      <c r="I4401" s="40" t="str">
        <f t="shared" si="414"/>
        <v/>
      </c>
      <c r="L4401" s="31"/>
      <c r="M4401" s="40" t="str">
        <f t="shared" si="415"/>
        <v/>
      </c>
      <c r="Q4401" s="40" t="str">
        <f t="shared" si="416"/>
        <v/>
      </c>
      <c r="U4401" s="40" t="str">
        <f t="shared" si="417"/>
        <v/>
      </c>
      <c r="V4401" s="53"/>
      <c r="Y4401" s="40" t="str">
        <f t="shared" si="418"/>
        <v/>
      </c>
      <c r="AC4401" s="40" t="str">
        <f t="shared" si="419"/>
        <v/>
      </c>
    </row>
    <row r="4402" spans="9:29" x14ac:dyDescent="0.3">
      <c r="I4402" s="40" t="str">
        <f t="shared" si="414"/>
        <v/>
      </c>
      <c r="L4402" s="31"/>
      <c r="M4402" s="40" t="str">
        <f t="shared" si="415"/>
        <v/>
      </c>
      <c r="Q4402" s="40" t="str">
        <f t="shared" si="416"/>
        <v/>
      </c>
      <c r="U4402" s="40" t="str">
        <f t="shared" si="417"/>
        <v/>
      </c>
      <c r="V4402" s="53"/>
      <c r="Y4402" s="40" t="str">
        <f t="shared" si="418"/>
        <v/>
      </c>
      <c r="AC4402" s="40" t="str">
        <f t="shared" si="419"/>
        <v/>
      </c>
    </row>
    <row r="4403" spans="9:29" x14ac:dyDescent="0.3">
      <c r="I4403" s="40" t="str">
        <f t="shared" si="414"/>
        <v/>
      </c>
      <c r="L4403" s="31"/>
      <c r="M4403" s="40" t="str">
        <f t="shared" si="415"/>
        <v/>
      </c>
      <c r="Q4403" s="40" t="str">
        <f t="shared" si="416"/>
        <v/>
      </c>
      <c r="U4403" s="40" t="str">
        <f t="shared" si="417"/>
        <v/>
      </c>
      <c r="V4403" s="53"/>
      <c r="Y4403" s="40" t="str">
        <f t="shared" si="418"/>
        <v/>
      </c>
      <c r="AC4403" s="40" t="str">
        <f t="shared" si="419"/>
        <v/>
      </c>
    </row>
    <row r="4404" spans="9:29" x14ac:dyDescent="0.3">
      <c r="I4404" s="40" t="str">
        <f t="shared" si="414"/>
        <v/>
      </c>
      <c r="L4404" s="31"/>
      <c r="M4404" s="40" t="str">
        <f t="shared" si="415"/>
        <v/>
      </c>
      <c r="Q4404" s="40" t="str">
        <f t="shared" si="416"/>
        <v/>
      </c>
      <c r="U4404" s="40" t="str">
        <f t="shared" si="417"/>
        <v/>
      </c>
      <c r="V4404" s="53"/>
      <c r="Y4404" s="40" t="str">
        <f t="shared" si="418"/>
        <v/>
      </c>
      <c r="AC4404" s="40" t="str">
        <f t="shared" si="419"/>
        <v/>
      </c>
    </row>
    <row r="4405" spans="9:29" x14ac:dyDescent="0.3">
      <c r="I4405" s="40" t="str">
        <f t="shared" si="414"/>
        <v/>
      </c>
      <c r="L4405" s="31"/>
      <c r="M4405" s="40" t="str">
        <f t="shared" si="415"/>
        <v/>
      </c>
      <c r="Q4405" s="40" t="str">
        <f t="shared" si="416"/>
        <v/>
      </c>
      <c r="U4405" s="40" t="str">
        <f t="shared" si="417"/>
        <v/>
      </c>
      <c r="V4405" s="53"/>
      <c r="Y4405" s="40" t="str">
        <f t="shared" si="418"/>
        <v/>
      </c>
      <c r="AC4405" s="40" t="str">
        <f t="shared" si="419"/>
        <v/>
      </c>
    </row>
    <row r="4406" spans="9:29" x14ac:dyDescent="0.3">
      <c r="I4406" s="40" t="str">
        <f t="shared" si="414"/>
        <v/>
      </c>
      <c r="L4406" s="31"/>
      <c r="M4406" s="40" t="str">
        <f t="shared" si="415"/>
        <v/>
      </c>
      <c r="Q4406" s="40" t="str">
        <f t="shared" si="416"/>
        <v/>
      </c>
      <c r="U4406" s="40" t="str">
        <f t="shared" si="417"/>
        <v/>
      </c>
      <c r="V4406" s="53"/>
      <c r="Y4406" s="40" t="str">
        <f t="shared" si="418"/>
        <v/>
      </c>
      <c r="AC4406" s="40" t="str">
        <f t="shared" si="419"/>
        <v/>
      </c>
    </row>
    <row r="4407" spans="9:29" x14ac:dyDescent="0.3">
      <c r="I4407" s="40" t="str">
        <f t="shared" si="414"/>
        <v/>
      </c>
      <c r="L4407" s="31"/>
      <c r="M4407" s="40" t="str">
        <f t="shared" si="415"/>
        <v/>
      </c>
      <c r="Q4407" s="40" t="str">
        <f t="shared" si="416"/>
        <v/>
      </c>
      <c r="U4407" s="40" t="str">
        <f t="shared" si="417"/>
        <v/>
      </c>
      <c r="V4407" s="53"/>
      <c r="Y4407" s="40" t="str">
        <f t="shared" si="418"/>
        <v/>
      </c>
      <c r="AC4407" s="40" t="str">
        <f t="shared" si="419"/>
        <v/>
      </c>
    </row>
    <row r="4408" spans="9:29" x14ac:dyDescent="0.3">
      <c r="I4408" s="40" t="str">
        <f t="shared" si="414"/>
        <v/>
      </c>
      <c r="L4408" s="31"/>
      <c r="M4408" s="40" t="str">
        <f t="shared" si="415"/>
        <v/>
      </c>
      <c r="Q4408" s="40" t="str">
        <f t="shared" si="416"/>
        <v/>
      </c>
      <c r="U4408" s="40" t="str">
        <f t="shared" si="417"/>
        <v/>
      </c>
      <c r="V4408" s="53"/>
      <c r="Y4408" s="40" t="str">
        <f t="shared" si="418"/>
        <v/>
      </c>
      <c r="AC4408" s="40" t="str">
        <f t="shared" si="419"/>
        <v/>
      </c>
    </row>
    <row r="4409" spans="9:29" x14ac:dyDescent="0.3">
      <c r="I4409" s="40" t="str">
        <f t="shared" si="414"/>
        <v/>
      </c>
      <c r="L4409" s="31"/>
      <c r="M4409" s="40" t="str">
        <f t="shared" si="415"/>
        <v/>
      </c>
      <c r="Q4409" s="40" t="str">
        <f t="shared" si="416"/>
        <v/>
      </c>
      <c r="U4409" s="40" t="str">
        <f t="shared" si="417"/>
        <v/>
      </c>
      <c r="V4409" s="53"/>
      <c r="Y4409" s="40" t="str">
        <f t="shared" si="418"/>
        <v/>
      </c>
      <c r="AC4409" s="40" t="str">
        <f t="shared" si="419"/>
        <v/>
      </c>
    </row>
    <row r="4410" spans="9:29" x14ac:dyDescent="0.3">
      <c r="I4410" s="40" t="str">
        <f t="shared" si="414"/>
        <v/>
      </c>
      <c r="L4410" s="31"/>
      <c r="M4410" s="40" t="str">
        <f t="shared" si="415"/>
        <v/>
      </c>
      <c r="Q4410" s="40" t="str">
        <f t="shared" si="416"/>
        <v/>
      </c>
      <c r="U4410" s="40" t="str">
        <f t="shared" si="417"/>
        <v/>
      </c>
      <c r="V4410" s="53"/>
      <c r="Y4410" s="40" t="str">
        <f t="shared" si="418"/>
        <v/>
      </c>
      <c r="AC4410" s="40" t="str">
        <f t="shared" si="419"/>
        <v/>
      </c>
    </row>
    <row r="4411" spans="9:29" x14ac:dyDescent="0.3">
      <c r="I4411" s="40" t="str">
        <f t="shared" si="414"/>
        <v/>
      </c>
      <c r="L4411" s="31"/>
      <c r="M4411" s="40" t="str">
        <f t="shared" si="415"/>
        <v/>
      </c>
      <c r="Q4411" s="40" t="str">
        <f t="shared" si="416"/>
        <v/>
      </c>
      <c r="U4411" s="40" t="str">
        <f t="shared" si="417"/>
        <v/>
      </c>
      <c r="V4411" s="53"/>
      <c r="Y4411" s="40" t="str">
        <f t="shared" si="418"/>
        <v/>
      </c>
      <c r="AC4411" s="40" t="str">
        <f t="shared" si="419"/>
        <v/>
      </c>
    </row>
    <row r="4412" spans="9:29" x14ac:dyDescent="0.3">
      <c r="I4412" s="40" t="str">
        <f t="shared" si="414"/>
        <v/>
      </c>
      <c r="L4412" s="31"/>
      <c r="M4412" s="40" t="str">
        <f t="shared" si="415"/>
        <v/>
      </c>
      <c r="Q4412" s="40" t="str">
        <f t="shared" si="416"/>
        <v/>
      </c>
      <c r="U4412" s="40" t="str">
        <f t="shared" si="417"/>
        <v/>
      </c>
      <c r="V4412" s="53"/>
      <c r="Y4412" s="40" t="str">
        <f t="shared" si="418"/>
        <v/>
      </c>
      <c r="AC4412" s="40" t="str">
        <f t="shared" si="419"/>
        <v/>
      </c>
    </row>
    <row r="4413" spans="9:29" x14ac:dyDescent="0.3">
      <c r="I4413" s="40" t="str">
        <f t="shared" si="414"/>
        <v/>
      </c>
      <c r="L4413" s="31"/>
      <c r="M4413" s="40" t="str">
        <f t="shared" si="415"/>
        <v/>
      </c>
      <c r="Q4413" s="40" t="str">
        <f t="shared" si="416"/>
        <v/>
      </c>
      <c r="U4413" s="40" t="str">
        <f t="shared" si="417"/>
        <v/>
      </c>
      <c r="V4413" s="53"/>
      <c r="Y4413" s="40" t="str">
        <f t="shared" si="418"/>
        <v/>
      </c>
      <c r="AC4413" s="40" t="str">
        <f t="shared" si="419"/>
        <v/>
      </c>
    </row>
    <row r="4414" spans="9:29" x14ac:dyDescent="0.3">
      <c r="I4414" s="40" t="str">
        <f t="shared" si="414"/>
        <v/>
      </c>
      <c r="L4414" s="31"/>
      <c r="M4414" s="40" t="str">
        <f t="shared" si="415"/>
        <v/>
      </c>
      <c r="Q4414" s="40" t="str">
        <f t="shared" si="416"/>
        <v/>
      </c>
      <c r="U4414" s="40" t="str">
        <f t="shared" si="417"/>
        <v/>
      </c>
      <c r="V4414" s="53"/>
      <c r="Y4414" s="40" t="str">
        <f t="shared" si="418"/>
        <v/>
      </c>
      <c r="AC4414" s="40" t="str">
        <f t="shared" si="419"/>
        <v/>
      </c>
    </row>
    <row r="4415" spans="9:29" x14ac:dyDescent="0.3">
      <c r="I4415" s="40" t="str">
        <f t="shared" si="414"/>
        <v/>
      </c>
      <c r="L4415" s="31"/>
      <c r="M4415" s="40" t="str">
        <f t="shared" si="415"/>
        <v/>
      </c>
      <c r="Q4415" s="40" t="str">
        <f t="shared" si="416"/>
        <v/>
      </c>
      <c r="U4415" s="40" t="str">
        <f t="shared" si="417"/>
        <v/>
      </c>
      <c r="V4415" s="53"/>
      <c r="Y4415" s="40" t="str">
        <f t="shared" si="418"/>
        <v/>
      </c>
      <c r="AC4415" s="40" t="str">
        <f t="shared" si="419"/>
        <v/>
      </c>
    </row>
    <row r="4416" spans="9:29" x14ac:dyDescent="0.3">
      <c r="I4416" s="40" t="str">
        <f t="shared" si="414"/>
        <v/>
      </c>
      <c r="L4416" s="31"/>
      <c r="M4416" s="40" t="str">
        <f t="shared" si="415"/>
        <v/>
      </c>
      <c r="Q4416" s="40" t="str">
        <f t="shared" si="416"/>
        <v/>
      </c>
      <c r="U4416" s="40" t="str">
        <f t="shared" si="417"/>
        <v/>
      </c>
      <c r="V4416" s="53"/>
      <c r="Y4416" s="40" t="str">
        <f t="shared" si="418"/>
        <v/>
      </c>
      <c r="AC4416" s="40" t="str">
        <f t="shared" si="419"/>
        <v/>
      </c>
    </row>
    <row r="4417" spans="9:29" x14ac:dyDescent="0.3">
      <c r="I4417" s="40" t="str">
        <f t="shared" si="414"/>
        <v/>
      </c>
      <c r="L4417" s="31"/>
      <c r="M4417" s="40" t="str">
        <f t="shared" si="415"/>
        <v/>
      </c>
      <c r="Q4417" s="40" t="str">
        <f t="shared" si="416"/>
        <v/>
      </c>
      <c r="U4417" s="40" t="str">
        <f t="shared" si="417"/>
        <v/>
      </c>
      <c r="V4417" s="53"/>
      <c r="Y4417" s="40" t="str">
        <f t="shared" si="418"/>
        <v/>
      </c>
      <c r="AC4417" s="40" t="str">
        <f t="shared" si="419"/>
        <v/>
      </c>
    </row>
    <row r="4418" spans="9:29" x14ac:dyDescent="0.3">
      <c r="I4418" s="40" t="str">
        <f t="shared" si="414"/>
        <v/>
      </c>
      <c r="L4418" s="31"/>
      <c r="M4418" s="40" t="str">
        <f t="shared" si="415"/>
        <v/>
      </c>
      <c r="Q4418" s="40" t="str">
        <f t="shared" si="416"/>
        <v/>
      </c>
      <c r="U4418" s="40" t="str">
        <f t="shared" si="417"/>
        <v/>
      </c>
      <c r="V4418" s="53"/>
      <c r="Y4418" s="40" t="str">
        <f t="shared" si="418"/>
        <v/>
      </c>
      <c r="AC4418" s="40" t="str">
        <f t="shared" si="419"/>
        <v/>
      </c>
    </row>
    <row r="4419" spans="9:29" x14ac:dyDescent="0.3">
      <c r="I4419" s="40" t="str">
        <f t="shared" si="414"/>
        <v/>
      </c>
      <c r="L4419" s="31"/>
      <c r="M4419" s="40" t="str">
        <f t="shared" si="415"/>
        <v/>
      </c>
      <c r="Q4419" s="40" t="str">
        <f t="shared" si="416"/>
        <v/>
      </c>
      <c r="U4419" s="40" t="str">
        <f t="shared" si="417"/>
        <v/>
      </c>
      <c r="V4419" s="53"/>
      <c r="Y4419" s="40" t="str">
        <f t="shared" si="418"/>
        <v/>
      </c>
      <c r="AC4419" s="40" t="str">
        <f t="shared" si="419"/>
        <v/>
      </c>
    </row>
    <row r="4420" spans="9:29" x14ac:dyDescent="0.3">
      <c r="I4420" s="40" t="str">
        <f t="shared" ref="I4420:I4483" si="420">IF(H4420="","",IF(H4420="**","",ABS(H4420*100)))</f>
        <v/>
      </c>
      <c r="L4420" s="31"/>
      <c r="M4420" s="40" t="str">
        <f t="shared" ref="M4420:M4483" si="421">IF(L4420="","",IF(L4420="**","",ABS(L4420*100)))</f>
        <v/>
      </c>
      <c r="Q4420" s="40" t="str">
        <f t="shared" ref="Q4420:Q4483" si="422">IF(P4420="","",IF(P4420="**","",ABS(P4420*100)))</f>
        <v/>
      </c>
      <c r="U4420" s="40" t="str">
        <f t="shared" ref="U4420:U4483" si="423">IF(T4420="","",IF(T4420="**","",ABS(T4420*100)))</f>
        <v/>
      </c>
      <c r="V4420" s="53"/>
      <c r="Y4420" s="40" t="str">
        <f t="shared" ref="Y4420:Y4483" si="424">IF(X4420="","",IF(X4420="**","",ABS(X4420*100)))</f>
        <v/>
      </c>
      <c r="AC4420" s="40" t="str">
        <f t="shared" ref="AC4420:AC4483" si="425">IF(AB4420="","",IF(AB4420="**","",ABS(AB4420*100)))</f>
        <v/>
      </c>
    </row>
    <row r="4421" spans="9:29" x14ac:dyDescent="0.3">
      <c r="I4421" s="40" t="str">
        <f t="shared" si="420"/>
        <v/>
      </c>
      <c r="L4421" s="31"/>
      <c r="M4421" s="40" t="str">
        <f t="shared" si="421"/>
        <v/>
      </c>
      <c r="Q4421" s="40" t="str">
        <f t="shared" si="422"/>
        <v/>
      </c>
      <c r="U4421" s="40" t="str">
        <f t="shared" si="423"/>
        <v/>
      </c>
      <c r="V4421" s="53"/>
      <c r="Y4421" s="40" t="str">
        <f t="shared" si="424"/>
        <v/>
      </c>
      <c r="AC4421" s="40" t="str">
        <f t="shared" si="425"/>
        <v/>
      </c>
    </row>
    <row r="4422" spans="9:29" x14ac:dyDescent="0.3">
      <c r="I4422" s="40" t="str">
        <f t="shared" si="420"/>
        <v/>
      </c>
      <c r="L4422" s="31"/>
      <c r="M4422" s="40" t="str">
        <f t="shared" si="421"/>
        <v/>
      </c>
      <c r="Q4422" s="40" t="str">
        <f t="shared" si="422"/>
        <v/>
      </c>
      <c r="U4422" s="40" t="str">
        <f t="shared" si="423"/>
        <v/>
      </c>
      <c r="V4422" s="53"/>
      <c r="Y4422" s="40" t="str">
        <f t="shared" si="424"/>
        <v/>
      </c>
      <c r="AC4422" s="40" t="str">
        <f t="shared" si="425"/>
        <v/>
      </c>
    </row>
    <row r="4423" spans="9:29" x14ac:dyDescent="0.3">
      <c r="I4423" s="40" t="str">
        <f t="shared" si="420"/>
        <v/>
      </c>
      <c r="L4423" s="31"/>
      <c r="M4423" s="40" t="str">
        <f t="shared" si="421"/>
        <v/>
      </c>
      <c r="Q4423" s="40" t="str">
        <f t="shared" si="422"/>
        <v/>
      </c>
      <c r="U4423" s="40" t="str">
        <f t="shared" si="423"/>
        <v/>
      </c>
      <c r="V4423" s="53"/>
      <c r="Y4423" s="40" t="str">
        <f t="shared" si="424"/>
        <v/>
      </c>
      <c r="AC4423" s="40" t="str">
        <f t="shared" si="425"/>
        <v/>
      </c>
    </row>
    <row r="4424" spans="9:29" x14ac:dyDescent="0.3">
      <c r="I4424" s="40" t="str">
        <f t="shared" si="420"/>
        <v/>
      </c>
      <c r="L4424" s="31"/>
      <c r="M4424" s="40" t="str">
        <f t="shared" si="421"/>
        <v/>
      </c>
      <c r="Q4424" s="40" t="str">
        <f t="shared" si="422"/>
        <v/>
      </c>
      <c r="U4424" s="40" t="str">
        <f t="shared" si="423"/>
        <v/>
      </c>
      <c r="V4424" s="53"/>
      <c r="Y4424" s="40" t="str">
        <f t="shared" si="424"/>
        <v/>
      </c>
      <c r="AC4424" s="40" t="str">
        <f t="shared" si="425"/>
        <v/>
      </c>
    </row>
    <row r="4425" spans="9:29" x14ac:dyDescent="0.3">
      <c r="I4425" s="40" t="str">
        <f t="shared" si="420"/>
        <v/>
      </c>
      <c r="L4425" s="31"/>
      <c r="M4425" s="40" t="str">
        <f t="shared" si="421"/>
        <v/>
      </c>
      <c r="Q4425" s="40" t="str">
        <f t="shared" si="422"/>
        <v/>
      </c>
      <c r="U4425" s="40" t="str">
        <f t="shared" si="423"/>
        <v/>
      </c>
      <c r="V4425" s="53"/>
      <c r="Y4425" s="40" t="str">
        <f t="shared" si="424"/>
        <v/>
      </c>
      <c r="AC4425" s="40" t="str">
        <f t="shared" si="425"/>
        <v/>
      </c>
    </row>
    <row r="4426" spans="9:29" x14ac:dyDescent="0.3">
      <c r="I4426" s="40" t="str">
        <f t="shared" si="420"/>
        <v/>
      </c>
      <c r="L4426" s="31"/>
      <c r="M4426" s="40" t="str">
        <f t="shared" si="421"/>
        <v/>
      </c>
      <c r="Q4426" s="40" t="str">
        <f t="shared" si="422"/>
        <v/>
      </c>
      <c r="U4426" s="40" t="str">
        <f t="shared" si="423"/>
        <v/>
      </c>
      <c r="V4426" s="53"/>
      <c r="Y4426" s="40" t="str">
        <f t="shared" si="424"/>
        <v/>
      </c>
      <c r="AC4426" s="40" t="str">
        <f t="shared" si="425"/>
        <v/>
      </c>
    </row>
    <row r="4427" spans="9:29" x14ac:dyDescent="0.3">
      <c r="I4427" s="40" t="str">
        <f t="shared" si="420"/>
        <v/>
      </c>
      <c r="L4427" s="31"/>
      <c r="M4427" s="40" t="str">
        <f t="shared" si="421"/>
        <v/>
      </c>
      <c r="Q4427" s="40" t="str">
        <f t="shared" si="422"/>
        <v/>
      </c>
      <c r="U4427" s="40" t="str">
        <f t="shared" si="423"/>
        <v/>
      </c>
      <c r="V4427" s="53"/>
      <c r="Y4427" s="40" t="str">
        <f t="shared" si="424"/>
        <v/>
      </c>
      <c r="AC4427" s="40" t="str">
        <f t="shared" si="425"/>
        <v/>
      </c>
    </row>
    <row r="4428" spans="9:29" x14ac:dyDescent="0.3">
      <c r="I4428" s="40" t="str">
        <f t="shared" si="420"/>
        <v/>
      </c>
      <c r="L4428" s="31"/>
      <c r="M4428" s="40" t="str">
        <f t="shared" si="421"/>
        <v/>
      </c>
      <c r="Q4428" s="40" t="str">
        <f t="shared" si="422"/>
        <v/>
      </c>
      <c r="U4428" s="40" t="str">
        <f t="shared" si="423"/>
        <v/>
      </c>
      <c r="V4428" s="53"/>
      <c r="Y4428" s="40" t="str">
        <f t="shared" si="424"/>
        <v/>
      </c>
      <c r="AC4428" s="40" t="str">
        <f t="shared" si="425"/>
        <v/>
      </c>
    </row>
    <row r="4429" spans="9:29" x14ac:dyDescent="0.3">
      <c r="I4429" s="40" t="str">
        <f t="shared" si="420"/>
        <v/>
      </c>
      <c r="L4429" s="31"/>
      <c r="M4429" s="40" t="str">
        <f t="shared" si="421"/>
        <v/>
      </c>
      <c r="Q4429" s="40" t="str">
        <f t="shared" si="422"/>
        <v/>
      </c>
      <c r="U4429" s="40" t="str">
        <f t="shared" si="423"/>
        <v/>
      </c>
      <c r="V4429" s="53"/>
      <c r="Y4429" s="40" t="str">
        <f t="shared" si="424"/>
        <v/>
      </c>
      <c r="AC4429" s="40" t="str">
        <f t="shared" si="425"/>
        <v/>
      </c>
    </row>
    <row r="4430" spans="9:29" x14ac:dyDescent="0.3">
      <c r="I4430" s="40" t="str">
        <f t="shared" si="420"/>
        <v/>
      </c>
      <c r="L4430" s="31"/>
      <c r="M4430" s="40" t="str">
        <f t="shared" si="421"/>
        <v/>
      </c>
      <c r="Q4430" s="40" t="str">
        <f t="shared" si="422"/>
        <v/>
      </c>
      <c r="U4430" s="40" t="str">
        <f t="shared" si="423"/>
        <v/>
      </c>
      <c r="V4430" s="53"/>
      <c r="Y4430" s="40" t="str">
        <f t="shared" si="424"/>
        <v/>
      </c>
      <c r="AC4430" s="40" t="str">
        <f t="shared" si="425"/>
        <v/>
      </c>
    </row>
    <row r="4431" spans="9:29" x14ac:dyDescent="0.3">
      <c r="I4431" s="40" t="str">
        <f t="shared" si="420"/>
        <v/>
      </c>
      <c r="L4431" s="31"/>
      <c r="M4431" s="40" t="str">
        <f t="shared" si="421"/>
        <v/>
      </c>
      <c r="Q4431" s="40" t="str">
        <f t="shared" si="422"/>
        <v/>
      </c>
      <c r="U4431" s="40" t="str">
        <f t="shared" si="423"/>
        <v/>
      </c>
      <c r="V4431" s="53"/>
      <c r="Y4431" s="40" t="str">
        <f t="shared" si="424"/>
        <v/>
      </c>
      <c r="AC4431" s="40" t="str">
        <f t="shared" si="425"/>
        <v/>
      </c>
    </row>
    <row r="4432" spans="9:29" x14ac:dyDescent="0.3">
      <c r="I4432" s="40" t="str">
        <f t="shared" si="420"/>
        <v/>
      </c>
      <c r="L4432" s="31"/>
      <c r="M4432" s="40" t="str">
        <f t="shared" si="421"/>
        <v/>
      </c>
      <c r="Q4432" s="40" t="str">
        <f t="shared" si="422"/>
        <v/>
      </c>
      <c r="U4432" s="40" t="str">
        <f t="shared" si="423"/>
        <v/>
      </c>
      <c r="V4432" s="53"/>
      <c r="Y4432" s="40" t="str">
        <f t="shared" si="424"/>
        <v/>
      </c>
      <c r="AC4432" s="40" t="str">
        <f t="shared" si="425"/>
        <v/>
      </c>
    </row>
    <row r="4433" spans="9:29" x14ac:dyDescent="0.3">
      <c r="I4433" s="40" t="str">
        <f t="shared" si="420"/>
        <v/>
      </c>
      <c r="L4433" s="31"/>
      <c r="M4433" s="40" t="str">
        <f t="shared" si="421"/>
        <v/>
      </c>
      <c r="Q4433" s="40" t="str">
        <f t="shared" si="422"/>
        <v/>
      </c>
      <c r="U4433" s="40" t="str">
        <f t="shared" si="423"/>
        <v/>
      </c>
      <c r="V4433" s="53"/>
      <c r="Y4433" s="40" t="str">
        <f t="shared" si="424"/>
        <v/>
      </c>
      <c r="AC4433" s="40" t="str">
        <f t="shared" si="425"/>
        <v/>
      </c>
    </row>
    <row r="4434" spans="9:29" x14ac:dyDescent="0.3">
      <c r="I4434" s="40" t="str">
        <f t="shared" si="420"/>
        <v/>
      </c>
      <c r="L4434" s="31"/>
      <c r="M4434" s="40" t="str">
        <f t="shared" si="421"/>
        <v/>
      </c>
      <c r="Q4434" s="40" t="str">
        <f t="shared" si="422"/>
        <v/>
      </c>
      <c r="U4434" s="40" t="str">
        <f t="shared" si="423"/>
        <v/>
      </c>
      <c r="V4434" s="53"/>
      <c r="Y4434" s="40" t="str">
        <f t="shared" si="424"/>
        <v/>
      </c>
      <c r="AC4434" s="40" t="str">
        <f t="shared" si="425"/>
        <v/>
      </c>
    </row>
    <row r="4435" spans="9:29" x14ac:dyDescent="0.3">
      <c r="I4435" s="40" t="str">
        <f t="shared" si="420"/>
        <v/>
      </c>
      <c r="L4435" s="31"/>
      <c r="M4435" s="40" t="str">
        <f t="shared" si="421"/>
        <v/>
      </c>
      <c r="Q4435" s="40" t="str">
        <f t="shared" si="422"/>
        <v/>
      </c>
      <c r="U4435" s="40" t="str">
        <f t="shared" si="423"/>
        <v/>
      </c>
      <c r="V4435" s="53"/>
      <c r="Y4435" s="40" t="str">
        <f t="shared" si="424"/>
        <v/>
      </c>
      <c r="AC4435" s="40" t="str">
        <f t="shared" si="425"/>
        <v/>
      </c>
    </row>
    <row r="4436" spans="9:29" x14ac:dyDescent="0.3">
      <c r="I4436" s="40" t="str">
        <f t="shared" si="420"/>
        <v/>
      </c>
      <c r="L4436" s="31"/>
      <c r="M4436" s="40" t="str">
        <f t="shared" si="421"/>
        <v/>
      </c>
      <c r="Q4436" s="40" t="str">
        <f t="shared" si="422"/>
        <v/>
      </c>
      <c r="U4436" s="40" t="str">
        <f t="shared" si="423"/>
        <v/>
      </c>
      <c r="V4436" s="53"/>
      <c r="Y4436" s="40" t="str">
        <f t="shared" si="424"/>
        <v/>
      </c>
      <c r="AC4436" s="40" t="str">
        <f t="shared" si="425"/>
        <v/>
      </c>
    </row>
    <row r="4437" spans="9:29" x14ac:dyDescent="0.3">
      <c r="I4437" s="40" t="str">
        <f t="shared" si="420"/>
        <v/>
      </c>
      <c r="L4437" s="31"/>
      <c r="M4437" s="40" t="str">
        <f t="shared" si="421"/>
        <v/>
      </c>
      <c r="Q4437" s="40" t="str">
        <f t="shared" si="422"/>
        <v/>
      </c>
      <c r="U4437" s="40" t="str">
        <f t="shared" si="423"/>
        <v/>
      </c>
      <c r="V4437" s="53"/>
      <c r="Y4437" s="40" t="str">
        <f t="shared" si="424"/>
        <v/>
      </c>
      <c r="AC4437" s="40" t="str">
        <f t="shared" si="425"/>
        <v/>
      </c>
    </row>
    <row r="4438" spans="9:29" x14ac:dyDescent="0.3">
      <c r="I4438" s="40" t="str">
        <f t="shared" si="420"/>
        <v/>
      </c>
      <c r="L4438" s="31"/>
      <c r="M4438" s="40" t="str">
        <f t="shared" si="421"/>
        <v/>
      </c>
      <c r="Q4438" s="40" t="str">
        <f t="shared" si="422"/>
        <v/>
      </c>
      <c r="U4438" s="40" t="str">
        <f t="shared" si="423"/>
        <v/>
      </c>
      <c r="V4438" s="53"/>
      <c r="Y4438" s="40" t="str">
        <f t="shared" si="424"/>
        <v/>
      </c>
      <c r="AC4438" s="40" t="str">
        <f t="shared" si="425"/>
        <v/>
      </c>
    </row>
    <row r="4439" spans="9:29" x14ac:dyDescent="0.3">
      <c r="I4439" s="40" t="str">
        <f t="shared" si="420"/>
        <v/>
      </c>
      <c r="L4439" s="31"/>
      <c r="M4439" s="40" t="str">
        <f t="shared" si="421"/>
        <v/>
      </c>
      <c r="Q4439" s="40" t="str">
        <f t="shared" si="422"/>
        <v/>
      </c>
      <c r="U4439" s="40" t="str">
        <f t="shared" si="423"/>
        <v/>
      </c>
      <c r="V4439" s="53"/>
      <c r="Y4439" s="40" t="str">
        <f t="shared" si="424"/>
        <v/>
      </c>
      <c r="AC4439" s="40" t="str">
        <f t="shared" si="425"/>
        <v/>
      </c>
    </row>
    <row r="4440" spans="9:29" x14ac:dyDescent="0.3">
      <c r="I4440" s="40" t="str">
        <f t="shared" si="420"/>
        <v/>
      </c>
      <c r="L4440" s="31"/>
      <c r="M4440" s="40" t="str">
        <f t="shared" si="421"/>
        <v/>
      </c>
      <c r="Q4440" s="40" t="str">
        <f t="shared" si="422"/>
        <v/>
      </c>
      <c r="U4440" s="40" t="str">
        <f t="shared" si="423"/>
        <v/>
      </c>
      <c r="V4440" s="53"/>
      <c r="Y4440" s="40" t="str">
        <f t="shared" si="424"/>
        <v/>
      </c>
      <c r="AC4440" s="40" t="str">
        <f t="shared" si="425"/>
        <v/>
      </c>
    </row>
    <row r="4441" spans="9:29" x14ac:dyDescent="0.3">
      <c r="I4441" s="40" t="str">
        <f t="shared" si="420"/>
        <v/>
      </c>
      <c r="L4441" s="31"/>
      <c r="M4441" s="40" t="str">
        <f t="shared" si="421"/>
        <v/>
      </c>
      <c r="Q4441" s="40" t="str">
        <f t="shared" si="422"/>
        <v/>
      </c>
      <c r="U4441" s="40" t="str">
        <f t="shared" si="423"/>
        <v/>
      </c>
      <c r="V4441" s="53"/>
      <c r="Y4441" s="40" t="str">
        <f t="shared" si="424"/>
        <v/>
      </c>
      <c r="AC4441" s="40" t="str">
        <f t="shared" si="425"/>
        <v/>
      </c>
    </row>
    <row r="4442" spans="9:29" x14ac:dyDescent="0.3">
      <c r="I4442" s="40" t="str">
        <f t="shared" si="420"/>
        <v/>
      </c>
      <c r="L4442" s="31"/>
      <c r="M4442" s="40" t="str">
        <f t="shared" si="421"/>
        <v/>
      </c>
      <c r="Q4442" s="40" t="str">
        <f t="shared" si="422"/>
        <v/>
      </c>
      <c r="U4442" s="40" t="str">
        <f t="shared" si="423"/>
        <v/>
      </c>
      <c r="V4442" s="53"/>
      <c r="Y4442" s="40" t="str">
        <f t="shared" si="424"/>
        <v/>
      </c>
      <c r="AC4442" s="40" t="str">
        <f t="shared" si="425"/>
        <v/>
      </c>
    </row>
    <row r="4443" spans="9:29" x14ac:dyDescent="0.3">
      <c r="I4443" s="40" t="str">
        <f t="shared" si="420"/>
        <v/>
      </c>
      <c r="L4443" s="31"/>
      <c r="M4443" s="40" t="str">
        <f t="shared" si="421"/>
        <v/>
      </c>
      <c r="Q4443" s="40" t="str">
        <f t="shared" si="422"/>
        <v/>
      </c>
      <c r="U4443" s="40" t="str">
        <f t="shared" si="423"/>
        <v/>
      </c>
      <c r="V4443" s="53"/>
      <c r="Y4443" s="40" t="str">
        <f t="shared" si="424"/>
        <v/>
      </c>
      <c r="AC4443" s="40" t="str">
        <f t="shared" si="425"/>
        <v/>
      </c>
    </row>
    <row r="4444" spans="9:29" x14ac:dyDescent="0.3">
      <c r="I4444" s="40" t="str">
        <f t="shared" si="420"/>
        <v/>
      </c>
      <c r="L4444" s="31"/>
      <c r="M4444" s="40" t="str">
        <f t="shared" si="421"/>
        <v/>
      </c>
      <c r="Q4444" s="40" t="str">
        <f t="shared" si="422"/>
        <v/>
      </c>
      <c r="U4444" s="40" t="str">
        <f t="shared" si="423"/>
        <v/>
      </c>
      <c r="V4444" s="53"/>
      <c r="Y4444" s="40" t="str">
        <f t="shared" si="424"/>
        <v/>
      </c>
      <c r="AC4444" s="40" t="str">
        <f t="shared" si="425"/>
        <v/>
      </c>
    </row>
    <row r="4445" spans="9:29" x14ac:dyDescent="0.3">
      <c r="I4445" s="40" t="str">
        <f t="shared" si="420"/>
        <v/>
      </c>
      <c r="L4445" s="31"/>
      <c r="M4445" s="40" t="str">
        <f t="shared" si="421"/>
        <v/>
      </c>
      <c r="Q4445" s="40" t="str">
        <f t="shared" si="422"/>
        <v/>
      </c>
      <c r="U4445" s="40" t="str">
        <f t="shared" si="423"/>
        <v/>
      </c>
      <c r="V4445" s="53"/>
      <c r="Y4445" s="40" t="str">
        <f t="shared" si="424"/>
        <v/>
      </c>
      <c r="AC4445" s="40" t="str">
        <f t="shared" si="425"/>
        <v/>
      </c>
    </row>
    <row r="4446" spans="9:29" x14ac:dyDescent="0.3">
      <c r="I4446" s="40" t="str">
        <f t="shared" si="420"/>
        <v/>
      </c>
      <c r="L4446" s="31"/>
      <c r="M4446" s="40" t="str">
        <f t="shared" si="421"/>
        <v/>
      </c>
      <c r="Q4446" s="40" t="str">
        <f t="shared" si="422"/>
        <v/>
      </c>
      <c r="U4446" s="40" t="str">
        <f t="shared" si="423"/>
        <v/>
      </c>
      <c r="V4446" s="53"/>
      <c r="Y4446" s="40" t="str">
        <f t="shared" si="424"/>
        <v/>
      </c>
      <c r="AC4446" s="40" t="str">
        <f t="shared" si="425"/>
        <v/>
      </c>
    </row>
    <row r="4447" spans="9:29" x14ac:dyDescent="0.3">
      <c r="I4447" s="40" t="str">
        <f t="shared" si="420"/>
        <v/>
      </c>
      <c r="L4447" s="31"/>
      <c r="M4447" s="40" t="str">
        <f t="shared" si="421"/>
        <v/>
      </c>
      <c r="Q4447" s="40" t="str">
        <f t="shared" si="422"/>
        <v/>
      </c>
      <c r="U4447" s="40" t="str">
        <f t="shared" si="423"/>
        <v/>
      </c>
      <c r="V4447" s="53"/>
      <c r="Y4447" s="40" t="str">
        <f t="shared" si="424"/>
        <v/>
      </c>
      <c r="AC4447" s="40" t="str">
        <f t="shared" si="425"/>
        <v/>
      </c>
    </row>
    <row r="4448" spans="9:29" x14ac:dyDescent="0.3">
      <c r="I4448" s="40" t="str">
        <f t="shared" si="420"/>
        <v/>
      </c>
      <c r="L4448" s="31"/>
      <c r="M4448" s="40" t="str">
        <f t="shared" si="421"/>
        <v/>
      </c>
      <c r="Q4448" s="40" t="str">
        <f t="shared" si="422"/>
        <v/>
      </c>
      <c r="U4448" s="40" t="str">
        <f t="shared" si="423"/>
        <v/>
      </c>
      <c r="V4448" s="53"/>
      <c r="Y4448" s="40" t="str">
        <f t="shared" si="424"/>
        <v/>
      </c>
      <c r="AC4448" s="40" t="str">
        <f t="shared" si="425"/>
        <v/>
      </c>
    </row>
    <row r="4449" spans="9:29" x14ac:dyDescent="0.3">
      <c r="I4449" s="40" t="str">
        <f t="shared" si="420"/>
        <v/>
      </c>
      <c r="L4449" s="31"/>
      <c r="M4449" s="40" t="str">
        <f t="shared" si="421"/>
        <v/>
      </c>
      <c r="Q4449" s="40" t="str">
        <f t="shared" si="422"/>
        <v/>
      </c>
      <c r="U4449" s="40" t="str">
        <f t="shared" si="423"/>
        <v/>
      </c>
      <c r="V4449" s="53"/>
      <c r="Y4449" s="40" t="str">
        <f t="shared" si="424"/>
        <v/>
      </c>
      <c r="AC4449" s="40" t="str">
        <f t="shared" si="425"/>
        <v/>
      </c>
    </row>
    <row r="4450" spans="9:29" x14ac:dyDescent="0.3">
      <c r="I4450" s="40" t="str">
        <f t="shared" si="420"/>
        <v/>
      </c>
      <c r="L4450" s="31"/>
      <c r="M4450" s="40" t="str">
        <f t="shared" si="421"/>
        <v/>
      </c>
      <c r="Q4450" s="40" t="str">
        <f t="shared" si="422"/>
        <v/>
      </c>
      <c r="U4450" s="40" t="str">
        <f t="shared" si="423"/>
        <v/>
      </c>
      <c r="V4450" s="53"/>
      <c r="Y4450" s="40" t="str">
        <f t="shared" si="424"/>
        <v/>
      </c>
      <c r="AC4450" s="40" t="str">
        <f t="shared" si="425"/>
        <v/>
      </c>
    </row>
    <row r="4451" spans="9:29" x14ac:dyDescent="0.3">
      <c r="I4451" s="40" t="str">
        <f t="shared" si="420"/>
        <v/>
      </c>
      <c r="L4451" s="31"/>
      <c r="M4451" s="40" t="str">
        <f t="shared" si="421"/>
        <v/>
      </c>
      <c r="Q4451" s="40" t="str">
        <f t="shared" si="422"/>
        <v/>
      </c>
      <c r="U4451" s="40" t="str">
        <f t="shared" si="423"/>
        <v/>
      </c>
      <c r="V4451" s="53"/>
      <c r="Y4451" s="40" t="str">
        <f t="shared" si="424"/>
        <v/>
      </c>
      <c r="AC4451" s="40" t="str">
        <f t="shared" si="425"/>
        <v/>
      </c>
    </row>
    <row r="4452" spans="9:29" x14ac:dyDescent="0.3">
      <c r="I4452" s="40" t="str">
        <f t="shared" si="420"/>
        <v/>
      </c>
      <c r="L4452" s="31"/>
      <c r="M4452" s="40" t="str">
        <f t="shared" si="421"/>
        <v/>
      </c>
      <c r="Q4452" s="40" t="str">
        <f t="shared" si="422"/>
        <v/>
      </c>
      <c r="U4452" s="40" t="str">
        <f t="shared" si="423"/>
        <v/>
      </c>
      <c r="V4452" s="53"/>
      <c r="Y4452" s="40" t="str">
        <f t="shared" si="424"/>
        <v/>
      </c>
      <c r="AC4452" s="40" t="str">
        <f t="shared" si="425"/>
        <v/>
      </c>
    </row>
    <row r="4453" spans="9:29" x14ac:dyDescent="0.3">
      <c r="I4453" s="40" t="str">
        <f t="shared" si="420"/>
        <v/>
      </c>
      <c r="L4453" s="31"/>
      <c r="M4453" s="40" t="str">
        <f t="shared" si="421"/>
        <v/>
      </c>
      <c r="Q4453" s="40" t="str">
        <f t="shared" si="422"/>
        <v/>
      </c>
      <c r="U4453" s="40" t="str">
        <f t="shared" si="423"/>
        <v/>
      </c>
      <c r="V4453" s="53"/>
      <c r="Y4453" s="40" t="str">
        <f t="shared" si="424"/>
        <v/>
      </c>
      <c r="AC4453" s="40" t="str">
        <f t="shared" si="425"/>
        <v/>
      </c>
    </row>
    <row r="4454" spans="9:29" x14ac:dyDescent="0.3">
      <c r="I4454" s="40" t="str">
        <f t="shared" si="420"/>
        <v/>
      </c>
      <c r="L4454" s="31"/>
      <c r="M4454" s="40" t="str">
        <f t="shared" si="421"/>
        <v/>
      </c>
      <c r="Q4454" s="40" t="str">
        <f t="shared" si="422"/>
        <v/>
      </c>
      <c r="U4454" s="40" t="str">
        <f t="shared" si="423"/>
        <v/>
      </c>
      <c r="V4454" s="53"/>
      <c r="Y4454" s="40" t="str">
        <f t="shared" si="424"/>
        <v/>
      </c>
      <c r="AC4454" s="40" t="str">
        <f t="shared" si="425"/>
        <v/>
      </c>
    </row>
    <row r="4455" spans="9:29" x14ac:dyDescent="0.3">
      <c r="I4455" s="40" t="str">
        <f t="shared" si="420"/>
        <v/>
      </c>
      <c r="L4455" s="31"/>
      <c r="M4455" s="40" t="str">
        <f t="shared" si="421"/>
        <v/>
      </c>
      <c r="Q4455" s="40" t="str">
        <f t="shared" si="422"/>
        <v/>
      </c>
      <c r="U4455" s="40" t="str">
        <f t="shared" si="423"/>
        <v/>
      </c>
      <c r="V4455" s="53"/>
      <c r="Y4455" s="40" t="str">
        <f t="shared" si="424"/>
        <v/>
      </c>
      <c r="AC4455" s="40" t="str">
        <f t="shared" si="425"/>
        <v/>
      </c>
    </row>
    <row r="4456" spans="9:29" x14ac:dyDescent="0.3">
      <c r="I4456" s="40" t="str">
        <f t="shared" si="420"/>
        <v/>
      </c>
      <c r="L4456" s="31"/>
      <c r="M4456" s="40" t="str">
        <f t="shared" si="421"/>
        <v/>
      </c>
      <c r="Q4456" s="40" t="str">
        <f t="shared" si="422"/>
        <v/>
      </c>
      <c r="U4456" s="40" t="str">
        <f t="shared" si="423"/>
        <v/>
      </c>
      <c r="V4456" s="53"/>
      <c r="Y4456" s="40" t="str">
        <f t="shared" si="424"/>
        <v/>
      </c>
      <c r="AC4456" s="40" t="str">
        <f t="shared" si="425"/>
        <v/>
      </c>
    </row>
    <row r="4457" spans="9:29" x14ac:dyDescent="0.3">
      <c r="I4457" s="40" t="str">
        <f t="shared" si="420"/>
        <v/>
      </c>
      <c r="L4457" s="31"/>
      <c r="M4457" s="40" t="str">
        <f t="shared" si="421"/>
        <v/>
      </c>
      <c r="Q4457" s="40" t="str">
        <f t="shared" si="422"/>
        <v/>
      </c>
      <c r="U4457" s="40" t="str">
        <f t="shared" si="423"/>
        <v/>
      </c>
      <c r="V4457" s="53"/>
      <c r="Y4457" s="40" t="str">
        <f t="shared" si="424"/>
        <v/>
      </c>
      <c r="AC4457" s="40" t="str">
        <f t="shared" si="425"/>
        <v/>
      </c>
    </row>
    <row r="4458" spans="9:29" x14ac:dyDescent="0.3">
      <c r="I4458" s="40" t="str">
        <f t="shared" si="420"/>
        <v/>
      </c>
      <c r="L4458" s="31"/>
      <c r="M4458" s="40" t="str">
        <f t="shared" si="421"/>
        <v/>
      </c>
      <c r="Q4458" s="40" t="str">
        <f t="shared" si="422"/>
        <v/>
      </c>
      <c r="U4458" s="40" t="str">
        <f t="shared" si="423"/>
        <v/>
      </c>
      <c r="V4458" s="53"/>
      <c r="Y4458" s="40" t="str">
        <f t="shared" si="424"/>
        <v/>
      </c>
      <c r="AC4458" s="40" t="str">
        <f t="shared" si="425"/>
        <v/>
      </c>
    </row>
    <row r="4459" spans="9:29" x14ac:dyDescent="0.3">
      <c r="I4459" s="40" t="str">
        <f t="shared" si="420"/>
        <v/>
      </c>
      <c r="L4459" s="31"/>
      <c r="M4459" s="40" t="str">
        <f t="shared" si="421"/>
        <v/>
      </c>
      <c r="Q4459" s="40" t="str">
        <f t="shared" si="422"/>
        <v/>
      </c>
      <c r="U4459" s="40" t="str">
        <f t="shared" si="423"/>
        <v/>
      </c>
      <c r="V4459" s="53"/>
      <c r="Y4459" s="40" t="str">
        <f t="shared" si="424"/>
        <v/>
      </c>
      <c r="AC4459" s="40" t="str">
        <f t="shared" si="425"/>
        <v/>
      </c>
    </row>
    <row r="4460" spans="9:29" x14ac:dyDescent="0.3">
      <c r="I4460" s="40" t="str">
        <f t="shared" si="420"/>
        <v/>
      </c>
      <c r="L4460" s="31"/>
      <c r="M4460" s="40" t="str">
        <f t="shared" si="421"/>
        <v/>
      </c>
      <c r="Q4460" s="40" t="str">
        <f t="shared" si="422"/>
        <v/>
      </c>
      <c r="U4460" s="40" t="str">
        <f t="shared" si="423"/>
        <v/>
      </c>
      <c r="V4460" s="53"/>
      <c r="Y4460" s="40" t="str">
        <f t="shared" si="424"/>
        <v/>
      </c>
      <c r="AC4460" s="40" t="str">
        <f t="shared" si="425"/>
        <v/>
      </c>
    </row>
    <row r="4461" spans="9:29" x14ac:dyDescent="0.3">
      <c r="I4461" s="40" t="str">
        <f t="shared" si="420"/>
        <v/>
      </c>
      <c r="L4461" s="31"/>
      <c r="M4461" s="40" t="str">
        <f t="shared" si="421"/>
        <v/>
      </c>
      <c r="Q4461" s="40" t="str">
        <f t="shared" si="422"/>
        <v/>
      </c>
      <c r="U4461" s="40" t="str">
        <f t="shared" si="423"/>
        <v/>
      </c>
      <c r="V4461" s="53"/>
      <c r="Y4461" s="40" t="str">
        <f t="shared" si="424"/>
        <v/>
      </c>
      <c r="AC4461" s="40" t="str">
        <f t="shared" si="425"/>
        <v/>
      </c>
    </row>
    <row r="4462" spans="9:29" x14ac:dyDescent="0.3">
      <c r="I4462" s="40" t="str">
        <f t="shared" si="420"/>
        <v/>
      </c>
      <c r="L4462" s="31"/>
      <c r="M4462" s="40" t="str">
        <f t="shared" si="421"/>
        <v/>
      </c>
      <c r="Q4462" s="40" t="str">
        <f t="shared" si="422"/>
        <v/>
      </c>
      <c r="U4462" s="40" t="str">
        <f t="shared" si="423"/>
        <v/>
      </c>
      <c r="V4462" s="53"/>
      <c r="Y4462" s="40" t="str">
        <f t="shared" si="424"/>
        <v/>
      </c>
      <c r="AC4462" s="40" t="str">
        <f t="shared" si="425"/>
        <v/>
      </c>
    </row>
    <row r="4463" spans="9:29" x14ac:dyDescent="0.3">
      <c r="I4463" s="40" t="str">
        <f t="shared" si="420"/>
        <v/>
      </c>
      <c r="L4463" s="31"/>
      <c r="M4463" s="40" t="str">
        <f t="shared" si="421"/>
        <v/>
      </c>
      <c r="Q4463" s="40" t="str">
        <f t="shared" si="422"/>
        <v/>
      </c>
      <c r="U4463" s="40" t="str">
        <f t="shared" si="423"/>
        <v/>
      </c>
      <c r="V4463" s="53"/>
      <c r="Y4463" s="40" t="str">
        <f t="shared" si="424"/>
        <v/>
      </c>
      <c r="AC4463" s="40" t="str">
        <f t="shared" si="425"/>
        <v/>
      </c>
    </row>
    <row r="4464" spans="9:29" x14ac:dyDescent="0.3">
      <c r="I4464" s="40" t="str">
        <f t="shared" si="420"/>
        <v/>
      </c>
      <c r="L4464" s="31"/>
      <c r="M4464" s="40" t="str">
        <f t="shared" si="421"/>
        <v/>
      </c>
      <c r="Q4464" s="40" t="str">
        <f t="shared" si="422"/>
        <v/>
      </c>
      <c r="U4464" s="40" t="str">
        <f t="shared" si="423"/>
        <v/>
      </c>
      <c r="V4464" s="53"/>
      <c r="Y4464" s="40" t="str">
        <f t="shared" si="424"/>
        <v/>
      </c>
      <c r="AC4464" s="40" t="str">
        <f t="shared" si="425"/>
        <v/>
      </c>
    </row>
    <row r="4465" spans="9:29" x14ac:dyDescent="0.3">
      <c r="I4465" s="40" t="str">
        <f t="shared" si="420"/>
        <v/>
      </c>
      <c r="L4465" s="31"/>
      <c r="M4465" s="40" t="str">
        <f t="shared" si="421"/>
        <v/>
      </c>
      <c r="Q4465" s="40" t="str">
        <f t="shared" si="422"/>
        <v/>
      </c>
      <c r="U4465" s="40" t="str">
        <f t="shared" si="423"/>
        <v/>
      </c>
      <c r="V4465" s="53"/>
      <c r="Y4465" s="40" t="str">
        <f t="shared" si="424"/>
        <v/>
      </c>
      <c r="AC4465" s="40" t="str">
        <f t="shared" si="425"/>
        <v/>
      </c>
    </row>
    <row r="4466" spans="9:29" x14ac:dyDescent="0.3">
      <c r="I4466" s="40" t="str">
        <f t="shared" si="420"/>
        <v/>
      </c>
      <c r="L4466" s="31"/>
      <c r="M4466" s="40" t="str">
        <f t="shared" si="421"/>
        <v/>
      </c>
      <c r="Q4466" s="40" t="str">
        <f t="shared" si="422"/>
        <v/>
      </c>
      <c r="U4466" s="40" t="str">
        <f t="shared" si="423"/>
        <v/>
      </c>
      <c r="V4466" s="53"/>
      <c r="Y4466" s="40" t="str">
        <f t="shared" si="424"/>
        <v/>
      </c>
      <c r="AC4466" s="40" t="str">
        <f t="shared" si="425"/>
        <v/>
      </c>
    </row>
    <row r="4467" spans="9:29" x14ac:dyDescent="0.3">
      <c r="I4467" s="40" t="str">
        <f t="shared" si="420"/>
        <v/>
      </c>
      <c r="L4467" s="31"/>
      <c r="M4467" s="40" t="str">
        <f t="shared" si="421"/>
        <v/>
      </c>
      <c r="Q4467" s="40" t="str">
        <f t="shared" si="422"/>
        <v/>
      </c>
      <c r="U4467" s="40" t="str">
        <f t="shared" si="423"/>
        <v/>
      </c>
      <c r="V4467" s="53"/>
      <c r="Y4467" s="40" t="str">
        <f t="shared" si="424"/>
        <v/>
      </c>
      <c r="AC4467" s="40" t="str">
        <f t="shared" si="425"/>
        <v/>
      </c>
    </row>
    <row r="4468" spans="9:29" x14ac:dyDescent="0.3">
      <c r="I4468" s="40" t="str">
        <f t="shared" si="420"/>
        <v/>
      </c>
      <c r="L4468" s="31"/>
      <c r="M4468" s="40" t="str">
        <f t="shared" si="421"/>
        <v/>
      </c>
      <c r="Q4468" s="40" t="str">
        <f t="shared" si="422"/>
        <v/>
      </c>
      <c r="U4468" s="40" t="str">
        <f t="shared" si="423"/>
        <v/>
      </c>
      <c r="V4468" s="53"/>
      <c r="Y4468" s="40" t="str">
        <f t="shared" si="424"/>
        <v/>
      </c>
      <c r="AC4468" s="40" t="str">
        <f t="shared" si="425"/>
        <v/>
      </c>
    </row>
    <row r="4469" spans="9:29" x14ac:dyDescent="0.3">
      <c r="I4469" s="40" t="str">
        <f t="shared" si="420"/>
        <v/>
      </c>
      <c r="L4469" s="31"/>
      <c r="M4469" s="40" t="str">
        <f t="shared" si="421"/>
        <v/>
      </c>
      <c r="Q4469" s="40" t="str">
        <f t="shared" si="422"/>
        <v/>
      </c>
      <c r="U4469" s="40" t="str">
        <f t="shared" si="423"/>
        <v/>
      </c>
      <c r="V4469" s="53"/>
      <c r="Y4469" s="40" t="str">
        <f t="shared" si="424"/>
        <v/>
      </c>
      <c r="AC4469" s="40" t="str">
        <f t="shared" si="425"/>
        <v/>
      </c>
    </row>
    <row r="4470" spans="9:29" x14ac:dyDescent="0.3">
      <c r="I4470" s="40" t="str">
        <f t="shared" si="420"/>
        <v/>
      </c>
      <c r="L4470" s="31"/>
      <c r="M4470" s="40" t="str">
        <f t="shared" si="421"/>
        <v/>
      </c>
      <c r="Q4470" s="40" t="str">
        <f t="shared" si="422"/>
        <v/>
      </c>
      <c r="U4470" s="40" t="str">
        <f t="shared" si="423"/>
        <v/>
      </c>
      <c r="V4470" s="53"/>
      <c r="Y4470" s="40" t="str">
        <f t="shared" si="424"/>
        <v/>
      </c>
      <c r="AC4470" s="40" t="str">
        <f t="shared" si="425"/>
        <v/>
      </c>
    </row>
    <row r="4471" spans="9:29" x14ac:dyDescent="0.3">
      <c r="I4471" s="40" t="str">
        <f t="shared" si="420"/>
        <v/>
      </c>
      <c r="L4471" s="31"/>
      <c r="M4471" s="40" t="str">
        <f t="shared" si="421"/>
        <v/>
      </c>
      <c r="Q4471" s="40" t="str">
        <f t="shared" si="422"/>
        <v/>
      </c>
      <c r="U4471" s="40" t="str">
        <f t="shared" si="423"/>
        <v/>
      </c>
      <c r="V4471" s="53"/>
      <c r="Y4471" s="40" t="str">
        <f t="shared" si="424"/>
        <v/>
      </c>
      <c r="AC4471" s="40" t="str">
        <f t="shared" si="425"/>
        <v/>
      </c>
    </row>
    <row r="4472" spans="9:29" x14ac:dyDescent="0.3">
      <c r="I4472" s="40" t="str">
        <f t="shared" si="420"/>
        <v/>
      </c>
      <c r="L4472" s="31"/>
      <c r="M4472" s="40" t="str">
        <f t="shared" si="421"/>
        <v/>
      </c>
      <c r="Q4472" s="40" t="str">
        <f t="shared" si="422"/>
        <v/>
      </c>
      <c r="U4472" s="40" t="str">
        <f t="shared" si="423"/>
        <v/>
      </c>
      <c r="V4472" s="53"/>
      <c r="Y4472" s="40" t="str">
        <f t="shared" si="424"/>
        <v/>
      </c>
      <c r="AC4472" s="40" t="str">
        <f t="shared" si="425"/>
        <v/>
      </c>
    </row>
    <row r="4473" spans="9:29" x14ac:dyDescent="0.3">
      <c r="I4473" s="40" t="str">
        <f t="shared" si="420"/>
        <v/>
      </c>
      <c r="L4473" s="31"/>
      <c r="M4473" s="40" t="str">
        <f t="shared" si="421"/>
        <v/>
      </c>
      <c r="Q4473" s="40" t="str">
        <f t="shared" si="422"/>
        <v/>
      </c>
      <c r="U4473" s="40" t="str">
        <f t="shared" si="423"/>
        <v/>
      </c>
      <c r="V4473" s="53"/>
      <c r="Y4473" s="40" t="str">
        <f t="shared" si="424"/>
        <v/>
      </c>
      <c r="AC4473" s="40" t="str">
        <f t="shared" si="425"/>
        <v/>
      </c>
    </row>
    <row r="4474" spans="9:29" x14ac:dyDescent="0.3">
      <c r="I4474" s="40" t="str">
        <f t="shared" si="420"/>
        <v/>
      </c>
      <c r="L4474" s="31"/>
      <c r="M4474" s="40" t="str">
        <f t="shared" si="421"/>
        <v/>
      </c>
      <c r="Q4474" s="40" t="str">
        <f t="shared" si="422"/>
        <v/>
      </c>
      <c r="U4474" s="40" t="str">
        <f t="shared" si="423"/>
        <v/>
      </c>
      <c r="V4474" s="53"/>
      <c r="Y4474" s="40" t="str">
        <f t="shared" si="424"/>
        <v/>
      </c>
      <c r="AC4474" s="40" t="str">
        <f t="shared" si="425"/>
        <v/>
      </c>
    </row>
    <row r="4475" spans="9:29" x14ac:dyDescent="0.3">
      <c r="I4475" s="40" t="str">
        <f t="shared" si="420"/>
        <v/>
      </c>
      <c r="L4475" s="31"/>
      <c r="M4475" s="40" t="str">
        <f t="shared" si="421"/>
        <v/>
      </c>
      <c r="Q4475" s="40" t="str">
        <f t="shared" si="422"/>
        <v/>
      </c>
      <c r="U4475" s="40" t="str">
        <f t="shared" si="423"/>
        <v/>
      </c>
      <c r="V4475" s="53"/>
      <c r="Y4475" s="40" t="str">
        <f t="shared" si="424"/>
        <v/>
      </c>
      <c r="AC4475" s="40" t="str">
        <f t="shared" si="425"/>
        <v/>
      </c>
    </row>
    <row r="4476" spans="9:29" x14ac:dyDescent="0.3">
      <c r="I4476" s="40" t="str">
        <f t="shared" si="420"/>
        <v/>
      </c>
      <c r="L4476" s="31"/>
      <c r="M4476" s="40" t="str">
        <f t="shared" si="421"/>
        <v/>
      </c>
      <c r="Q4476" s="40" t="str">
        <f t="shared" si="422"/>
        <v/>
      </c>
      <c r="U4476" s="40" t="str">
        <f t="shared" si="423"/>
        <v/>
      </c>
      <c r="V4476" s="53"/>
      <c r="Y4476" s="40" t="str">
        <f t="shared" si="424"/>
        <v/>
      </c>
      <c r="AC4476" s="40" t="str">
        <f t="shared" si="425"/>
        <v/>
      </c>
    </row>
    <row r="4477" spans="9:29" x14ac:dyDescent="0.3">
      <c r="I4477" s="40" t="str">
        <f t="shared" si="420"/>
        <v/>
      </c>
      <c r="L4477" s="31"/>
      <c r="M4477" s="40" t="str">
        <f t="shared" si="421"/>
        <v/>
      </c>
      <c r="Q4477" s="40" t="str">
        <f t="shared" si="422"/>
        <v/>
      </c>
      <c r="U4477" s="40" t="str">
        <f t="shared" si="423"/>
        <v/>
      </c>
      <c r="V4477" s="53"/>
      <c r="Y4477" s="40" t="str">
        <f t="shared" si="424"/>
        <v/>
      </c>
      <c r="AC4477" s="40" t="str">
        <f t="shared" si="425"/>
        <v/>
      </c>
    </row>
    <row r="4478" spans="9:29" x14ac:dyDescent="0.3">
      <c r="I4478" s="40" t="str">
        <f t="shared" si="420"/>
        <v/>
      </c>
      <c r="L4478" s="31"/>
      <c r="M4478" s="40" t="str">
        <f t="shared" si="421"/>
        <v/>
      </c>
      <c r="Q4478" s="40" t="str">
        <f t="shared" si="422"/>
        <v/>
      </c>
      <c r="U4478" s="40" t="str">
        <f t="shared" si="423"/>
        <v/>
      </c>
      <c r="V4478" s="53"/>
      <c r="Y4478" s="40" t="str">
        <f t="shared" si="424"/>
        <v/>
      </c>
      <c r="AC4478" s="40" t="str">
        <f t="shared" si="425"/>
        <v/>
      </c>
    </row>
    <row r="4479" spans="9:29" x14ac:dyDescent="0.3">
      <c r="I4479" s="40" t="str">
        <f t="shared" si="420"/>
        <v/>
      </c>
      <c r="L4479" s="31"/>
      <c r="M4479" s="40" t="str">
        <f t="shared" si="421"/>
        <v/>
      </c>
      <c r="Q4479" s="40" t="str">
        <f t="shared" si="422"/>
        <v/>
      </c>
      <c r="U4479" s="40" t="str">
        <f t="shared" si="423"/>
        <v/>
      </c>
      <c r="V4479" s="53"/>
      <c r="Y4479" s="40" t="str">
        <f t="shared" si="424"/>
        <v/>
      </c>
      <c r="AC4479" s="40" t="str">
        <f t="shared" si="425"/>
        <v/>
      </c>
    </row>
    <row r="4480" spans="9:29" x14ac:dyDescent="0.3">
      <c r="I4480" s="40" t="str">
        <f t="shared" si="420"/>
        <v/>
      </c>
      <c r="L4480" s="31"/>
      <c r="M4480" s="40" t="str">
        <f t="shared" si="421"/>
        <v/>
      </c>
      <c r="Q4480" s="40" t="str">
        <f t="shared" si="422"/>
        <v/>
      </c>
      <c r="U4480" s="40" t="str">
        <f t="shared" si="423"/>
        <v/>
      </c>
      <c r="V4480" s="53"/>
      <c r="Y4480" s="40" t="str">
        <f t="shared" si="424"/>
        <v/>
      </c>
      <c r="AC4480" s="40" t="str">
        <f t="shared" si="425"/>
        <v/>
      </c>
    </row>
    <row r="4481" spans="9:29" x14ac:dyDescent="0.3">
      <c r="I4481" s="40" t="str">
        <f t="shared" si="420"/>
        <v/>
      </c>
      <c r="L4481" s="31"/>
      <c r="M4481" s="40" t="str">
        <f t="shared" si="421"/>
        <v/>
      </c>
      <c r="Q4481" s="40" t="str">
        <f t="shared" si="422"/>
        <v/>
      </c>
      <c r="U4481" s="40" t="str">
        <f t="shared" si="423"/>
        <v/>
      </c>
      <c r="V4481" s="53"/>
      <c r="Y4481" s="40" t="str">
        <f t="shared" si="424"/>
        <v/>
      </c>
      <c r="AC4481" s="40" t="str">
        <f t="shared" si="425"/>
        <v/>
      </c>
    </row>
    <row r="4482" spans="9:29" x14ac:dyDescent="0.3">
      <c r="I4482" s="40" t="str">
        <f t="shared" si="420"/>
        <v/>
      </c>
      <c r="L4482" s="31"/>
      <c r="M4482" s="40" t="str">
        <f t="shared" si="421"/>
        <v/>
      </c>
      <c r="Q4482" s="40" t="str">
        <f t="shared" si="422"/>
        <v/>
      </c>
      <c r="U4482" s="40" t="str">
        <f t="shared" si="423"/>
        <v/>
      </c>
      <c r="V4482" s="53"/>
      <c r="Y4482" s="40" t="str">
        <f t="shared" si="424"/>
        <v/>
      </c>
      <c r="AC4482" s="40" t="str">
        <f t="shared" si="425"/>
        <v/>
      </c>
    </row>
    <row r="4483" spans="9:29" x14ac:dyDescent="0.3">
      <c r="I4483" s="40" t="str">
        <f t="shared" si="420"/>
        <v/>
      </c>
      <c r="L4483" s="31"/>
      <c r="M4483" s="40" t="str">
        <f t="shared" si="421"/>
        <v/>
      </c>
      <c r="Q4483" s="40" t="str">
        <f t="shared" si="422"/>
        <v/>
      </c>
      <c r="U4483" s="40" t="str">
        <f t="shared" si="423"/>
        <v/>
      </c>
      <c r="V4483" s="53"/>
      <c r="Y4483" s="40" t="str">
        <f t="shared" si="424"/>
        <v/>
      </c>
      <c r="AC4483" s="40" t="str">
        <f t="shared" si="425"/>
        <v/>
      </c>
    </row>
    <row r="4484" spans="9:29" x14ac:dyDescent="0.3">
      <c r="I4484" s="40" t="str">
        <f t="shared" ref="I4484:I4547" si="426">IF(H4484="","",IF(H4484="**","",ABS(H4484*100)))</f>
        <v/>
      </c>
      <c r="L4484" s="31"/>
      <c r="M4484" s="40" t="str">
        <f t="shared" ref="M4484:M4547" si="427">IF(L4484="","",IF(L4484="**","",ABS(L4484*100)))</f>
        <v/>
      </c>
      <c r="Q4484" s="40" t="str">
        <f t="shared" ref="Q4484:Q4547" si="428">IF(P4484="","",IF(P4484="**","",ABS(P4484*100)))</f>
        <v/>
      </c>
      <c r="U4484" s="40" t="str">
        <f t="shared" ref="U4484:U4547" si="429">IF(T4484="","",IF(T4484="**","",ABS(T4484*100)))</f>
        <v/>
      </c>
      <c r="V4484" s="53"/>
      <c r="Y4484" s="40" t="str">
        <f t="shared" ref="Y4484:Y4547" si="430">IF(X4484="","",IF(X4484="**","",ABS(X4484*100)))</f>
        <v/>
      </c>
      <c r="AC4484" s="40" t="str">
        <f t="shared" ref="AC4484:AC4547" si="431">IF(AB4484="","",IF(AB4484="**","",ABS(AB4484*100)))</f>
        <v/>
      </c>
    </row>
    <row r="4485" spans="9:29" x14ac:dyDescent="0.3">
      <c r="I4485" s="40" t="str">
        <f t="shared" si="426"/>
        <v/>
      </c>
      <c r="L4485" s="31"/>
      <c r="M4485" s="40" t="str">
        <f t="shared" si="427"/>
        <v/>
      </c>
      <c r="Q4485" s="40" t="str">
        <f t="shared" si="428"/>
        <v/>
      </c>
      <c r="U4485" s="40" t="str">
        <f t="shared" si="429"/>
        <v/>
      </c>
      <c r="V4485" s="53"/>
      <c r="Y4485" s="40" t="str">
        <f t="shared" si="430"/>
        <v/>
      </c>
      <c r="AC4485" s="40" t="str">
        <f t="shared" si="431"/>
        <v/>
      </c>
    </row>
    <row r="4486" spans="9:29" x14ac:dyDescent="0.3">
      <c r="I4486" s="40" t="str">
        <f t="shared" si="426"/>
        <v/>
      </c>
      <c r="L4486" s="31"/>
      <c r="M4486" s="40" t="str">
        <f t="shared" si="427"/>
        <v/>
      </c>
      <c r="Q4486" s="40" t="str">
        <f t="shared" si="428"/>
        <v/>
      </c>
      <c r="U4486" s="40" t="str">
        <f t="shared" si="429"/>
        <v/>
      </c>
      <c r="V4486" s="53"/>
      <c r="Y4486" s="40" t="str">
        <f t="shared" si="430"/>
        <v/>
      </c>
      <c r="AC4486" s="40" t="str">
        <f t="shared" si="431"/>
        <v/>
      </c>
    </row>
    <row r="4487" spans="9:29" x14ac:dyDescent="0.3">
      <c r="I4487" s="40" t="str">
        <f t="shared" si="426"/>
        <v/>
      </c>
      <c r="L4487" s="31"/>
      <c r="M4487" s="40" t="str">
        <f t="shared" si="427"/>
        <v/>
      </c>
      <c r="Q4487" s="40" t="str">
        <f t="shared" si="428"/>
        <v/>
      </c>
      <c r="U4487" s="40" t="str">
        <f t="shared" si="429"/>
        <v/>
      </c>
      <c r="V4487" s="53"/>
      <c r="Y4487" s="40" t="str">
        <f t="shared" si="430"/>
        <v/>
      </c>
      <c r="AC4487" s="40" t="str">
        <f t="shared" si="431"/>
        <v/>
      </c>
    </row>
    <row r="4488" spans="9:29" x14ac:dyDescent="0.3">
      <c r="I4488" s="40" t="str">
        <f t="shared" si="426"/>
        <v/>
      </c>
      <c r="L4488" s="31"/>
      <c r="M4488" s="40" t="str">
        <f t="shared" si="427"/>
        <v/>
      </c>
      <c r="Q4488" s="40" t="str">
        <f t="shared" si="428"/>
        <v/>
      </c>
      <c r="U4488" s="40" t="str">
        <f t="shared" si="429"/>
        <v/>
      </c>
      <c r="V4488" s="53"/>
      <c r="Y4488" s="40" t="str">
        <f t="shared" si="430"/>
        <v/>
      </c>
      <c r="AC4488" s="40" t="str">
        <f t="shared" si="431"/>
        <v/>
      </c>
    </row>
    <row r="4489" spans="9:29" x14ac:dyDescent="0.3">
      <c r="I4489" s="40" t="str">
        <f t="shared" si="426"/>
        <v/>
      </c>
      <c r="L4489" s="31"/>
      <c r="M4489" s="40" t="str">
        <f t="shared" si="427"/>
        <v/>
      </c>
      <c r="Q4489" s="40" t="str">
        <f t="shared" si="428"/>
        <v/>
      </c>
      <c r="U4489" s="40" t="str">
        <f t="shared" si="429"/>
        <v/>
      </c>
      <c r="V4489" s="53"/>
      <c r="Y4489" s="40" t="str">
        <f t="shared" si="430"/>
        <v/>
      </c>
      <c r="AC4489" s="40" t="str">
        <f t="shared" si="431"/>
        <v/>
      </c>
    </row>
    <row r="4490" spans="9:29" x14ac:dyDescent="0.3">
      <c r="I4490" s="40" t="str">
        <f t="shared" si="426"/>
        <v/>
      </c>
      <c r="L4490" s="31"/>
      <c r="M4490" s="40" t="str">
        <f t="shared" si="427"/>
        <v/>
      </c>
      <c r="Q4490" s="40" t="str">
        <f t="shared" si="428"/>
        <v/>
      </c>
      <c r="U4490" s="40" t="str">
        <f t="shared" si="429"/>
        <v/>
      </c>
      <c r="V4490" s="53"/>
      <c r="Y4490" s="40" t="str">
        <f t="shared" si="430"/>
        <v/>
      </c>
      <c r="AC4490" s="40" t="str">
        <f t="shared" si="431"/>
        <v/>
      </c>
    </row>
    <row r="4491" spans="9:29" x14ac:dyDescent="0.3">
      <c r="I4491" s="40" t="str">
        <f t="shared" si="426"/>
        <v/>
      </c>
      <c r="L4491" s="31"/>
      <c r="M4491" s="40" t="str">
        <f t="shared" si="427"/>
        <v/>
      </c>
      <c r="Q4491" s="40" t="str">
        <f t="shared" si="428"/>
        <v/>
      </c>
      <c r="U4491" s="40" t="str">
        <f t="shared" si="429"/>
        <v/>
      </c>
      <c r="V4491" s="53"/>
      <c r="Y4491" s="40" t="str">
        <f t="shared" si="430"/>
        <v/>
      </c>
      <c r="AC4491" s="40" t="str">
        <f t="shared" si="431"/>
        <v/>
      </c>
    </row>
    <row r="4492" spans="9:29" x14ac:dyDescent="0.3">
      <c r="I4492" s="40" t="str">
        <f t="shared" si="426"/>
        <v/>
      </c>
      <c r="L4492" s="31"/>
      <c r="M4492" s="40" t="str">
        <f t="shared" si="427"/>
        <v/>
      </c>
      <c r="Q4492" s="40" t="str">
        <f t="shared" si="428"/>
        <v/>
      </c>
      <c r="U4492" s="40" t="str">
        <f t="shared" si="429"/>
        <v/>
      </c>
      <c r="V4492" s="53"/>
      <c r="Y4492" s="40" t="str">
        <f t="shared" si="430"/>
        <v/>
      </c>
      <c r="AC4492" s="40" t="str">
        <f t="shared" si="431"/>
        <v/>
      </c>
    </row>
    <row r="4493" spans="9:29" x14ac:dyDescent="0.3">
      <c r="I4493" s="40" t="str">
        <f t="shared" si="426"/>
        <v/>
      </c>
      <c r="L4493" s="31"/>
      <c r="M4493" s="40" t="str">
        <f t="shared" si="427"/>
        <v/>
      </c>
      <c r="Q4493" s="40" t="str">
        <f t="shared" si="428"/>
        <v/>
      </c>
      <c r="U4493" s="40" t="str">
        <f t="shared" si="429"/>
        <v/>
      </c>
      <c r="V4493" s="53"/>
      <c r="Y4493" s="40" t="str">
        <f t="shared" si="430"/>
        <v/>
      </c>
      <c r="AC4493" s="40" t="str">
        <f t="shared" si="431"/>
        <v/>
      </c>
    </row>
    <row r="4494" spans="9:29" x14ac:dyDescent="0.3">
      <c r="I4494" s="40" t="str">
        <f t="shared" si="426"/>
        <v/>
      </c>
      <c r="L4494" s="31"/>
      <c r="M4494" s="40" t="str">
        <f t="shared" si="427"/>
        <v/>
      </c>
      <c r="Q4494" s="40" t="str">
        <f t="shared" si="428"/>
        <v/>
      </c>
      <c r="U4494" s="40" t="str">
        <f t="shared" si="429"/>
        <v/>
      </c>
      <c r="V4494" s="53"/>
      <c r="Y4494" s="40" t="str">
        <f t="shared" si="430"/>
        <v/>
      </c>
      <c r="AC4494" s="40" t="str">
        <f t="shared" si="431"/>
        <v/>
      </c>
    </row>
    <row r="4495" spans="9:29" x14ac:dyDescent="0.3">
      <c r="I4495" s="40" t="str">
        <f t="shared" si="426"/>
        <v/>
      </c>
      <c r="L4495" s="31"/>
      <c r="M4495" s="40" t="str">
        <f t="shared" si="427"/>
        <v/>
      </c>
      <c r="Q4495" s="40" t="str">
        <f t="shared" si="428"/>
        <v/>
      </c>
      <c r="U4495" s="40" t="str">
        <f t="shared" si="429"/>
        <v/>
      </c>
      <c r="V4495" s="53"/>
      <c r="Y4495" s="40" t="str">
        <f t="shared" si="430"/>
        <v/>
      </c>
      <c r="AC4495" s="40" t="str">
        <f t="shared" si="431"/>
        <v/>
      </c>
    </row>
    <row r="4496" spans="9:29" x14ac:dyDescent="0.3">
      <c r="I4496" s="40" t="str">
        <f t="shared" si="426"/>
        <v/>
      </c>
      <c r="L4496" s="31"/>
      <c r="M4496" s="40" t="str">
        <f t="shared" si="427"/>
        <v/>
      </c>
      <c r="Q4496" s="40" t="str">
        <f t="shared" si="428"/>
        <v/>
      </c>
      <c r="U4496" s="40" t="str">
        <f t="shared" si="429"/>
        <v/>
      </c>
      <c r="V4496" s="53"/>
      <c r="Y4496" s="40" t="str">
        <f t="shared" si="430"/>
        <v/>
      </c>
      <c r="AC4496" s="40" t="str">
        <f t="shared" si="431"/>
        <v/>
      </c>
    </row>
    <row r="4497" spans="9:29" x14ac:dyDescent="0.3">
      <c r="I4497" s="40" t="str">
        <f t="shared" si="426"/>
        <v/>
      </c>
      <c r="L4497" s="31"/>
      <c r="M4497" s="40" t="str">
        <f t="shared" si="427"/>
        <v/>
      </c>
      <c r="Q4497" s="40" t="str">
        <f t="shared" si="428"/>
        <v/>
      </c>
      <c r="U4497" s="40" t="str">
        <f t="shared" si="429"/>
        <v/>
      </c>
      <c r="V4497" s="53"/>
      <c r="Y4497" s="40" t="str">
        <f t="shared" si="430"/>
        <v/>
      </c>
      <c r="AC4497" s="40" t="str">
        <f t="shared" si="431"/>
        <v/>
      </c>
    </row>
    <row r="4498" spans="9:29" x14ac:dyDescent="0.3">
      <c r="I4498" s="40" t="str">
        <f t="shared" si="426"/>
        <v/>
      </c>
      <c r="L4498" s="31"/>
      <c r="M4498" s="40" t="str">
        <f t="shared" si="427"/>
        <v/>
      </c>
      <c r="Q4498" s="40" t="str">
        <f t="shared" si="428"/>
        <v/>
      </c>
      <c r="U4498" s="40" t="str">
        <f t="shared" si="429"/>
        <v/>
      </c>
      <c r="V4498" s="53"/>
      <c r="Y4498" s="40" t="str">
        <f t="shared" si="430"/>
        <v/>
      </c>
      <c r="AC4498" s="40" t="str">
        <f t="shared" si="431"/>
        <v/>
      </c>
    </row>
    <row r="4499" spans="9:29" x14ac:dyDescent="0.3">
      <c r="I4499" s="40" t="str">
        <f t="shared" si="426"/>
        <v/>
      </c>
      <c r="L4499" s="31"/>
      <c r="M4499" s="40" t="str">
        <f t="shared" si="427"/>
        <v/>
      </c>
      <c r="Q4499" s="40" t="str">
        <f t="shared" si="428"/>
        <v/>
      </c>
      <c r="U4499" s="40" t="str">
        <f t="shared" si="429"/>
        <v/>
      </c>
      <c r="V4499" s="53"/>
      <c r="Y4499" s="40" t="str">
        <f t="shared" si="430"/>
        <v/>
      </c>
      <c r="AC4499" s="40" t="str">
        <f t="shared" si="431"/>
        <v/>
      </c>
    </row>
    <row r="4500" spans="9:29" x14ac:dyDescent="0.3">
      <c r="I4500" s="40" t="str">
        <f t="shared" si="426"/>
        <v/>
      </c>
      <c r="L4500" s="31"/>
      <c r="M4500" s="40" t="str">
        <f t="shared" si="427"/>
        <v/>
      </c>
      <c r="Q4500" s="40" t="str">
        <f t="shared" si="428"/>
        <v/>
      </c>
      <c r="U4500" s="40" t="str">
        <f t="shared" si="429"/>
        <v/>
      </c>
      <c r="V4500" s="53"/>
      <c r="Y4500" s="40" t="str">
        <f t="shared" si="430"/>
        <v/>
      </c>
      <c r="AC4500" s="40" t="str">
        <f t="shared" si="431"/>
        <v/>
      </c>
    </row>
    <row r="4501" spans="9:29" x14ac:dyDescent="0.3">
      <c r="I4501" s="40" t="str">
        <f t="shared" si="426"/>
        <v/>
      </c>
      <c r="L4501" s="31"/>
      <c r="M4501" s="40" t="str">
        <f t="shared" si="427"/>
        <v/>
      </c>
      <c r="Q4501" s="40" t="str">
        <f t="shared" si="428"/>
        <v/>
      </c>
      <c r="U4501" s="40" t="str">
        <f t="shared" si="429"/>
        <v/>
      </c>
      <c r="V4501" s="53"/>
      <c r="Y4501" s="40" t="str">
        <f t="shared" si="430"/>
        <v/>
      </c>
      <c r="AC4501" s="40" t="str">
        <f t="shared" si="431"/>
        <v/>
      </c>
    </row>
    <row r="4502" spans="9:29" x14ac:dyDescent="0.3">
      <c r="I4502" s="40" t="str">
        <f t="shared" si="426"/>
        <v/>
      </c>
      <c r="L4502" s="31"/>
      <c r="M4502" s="40" t="str">
        <f t="shared" si="427"/>
        <v/>
      </c>
      <c r="Q4502" s="40" t="str">
        <f t="shared" si="428"/>
        <v/>
      </c>
      <c r="U4502" s="40" t="str">
        <f t="shared" si="429"/>
        <v/>
      </c>
      <c r="V4502" s="53"/>
      <c r="Y4502" s="40" t="str">
        <f t="shared" si="430"/>
        <v/>
      </c>
      <c r="AC4502" s="40" t="str">
        <f t="shared" si="431"/>
        <v/>
      </c>
    </row>
    <row r="4503" spans="9:29" x14ac:dyDescent="0.3">
      <c r="I4503" s="40" t="str">
        <f t="shared" si="426"/>
        <v/>
      </c>
      <c r="L4503" s="31"/>
      <c r="M4503" s="40" t="str">
        <f t="shared" si="427"/>
        <v/>
      </c>
      <c r="Q4503" s="40" t="str">
        <f t="shared" si="428"/>
        <v/>
      </c>
      <c r="U4503" s="40" t="str">
        <f t="shared" si="429"/>
        <v/>
      </c>
      <c r="V4503" s="53"/>
      <c r="Y4503" s="40" t="str">
        <f t="shared" si="430"/>
        <v/>
      </c>
      <c r="AC4503" s="40" t="str">
        <f t="shared" si="431"/>
        <v/>
      </c>
    </row>
    <row r="4504" spans="9:29" x14ac:dyDescent="0.3">
      <c r="I4504" s="40" t="str">
        <f t="shared" si="426"/>
        <v/>
      </c>
      <c r="L4504" s="31"/>
      <c r="M4504" s="40" t="str">
        <f t="shared" si="427"/>
        <v/>
      </c>
      <c r="Q4504" s="40" t="str">
        <f t="shared" si="428"/>
        <v/>
      </c>
      <c r="U4504" s="40" t="str">
        <f t="shared" si="429"/>
        <v/>
      </c>
      <c r="V4504" s="53"/>
      <c r="Y4504" s="40" t="str">
        <f t="shared" si="430"/>
        <v/>
      </c>
      <c r="AC4504" s="40" t="str">
        <f t="shared" si="431"/>
        <v/>
      </c>
    </row>
    <row r="4505" spans="9:29" x14ac:dyDescent="0.3">
      <c r="I4505" s="40" t="str">
        <f t="shared" si="426"/>
        <v/>
      </c>
      <c r="L4505" s="31"/>
      <c r="M4505" s="40" t="str">
        <f t="shared" si="427"/>
        <v/>
      </c>
      <c r="Q4505" s="40" t="str">
        <f t="shared" si="428"/>
        <v/>
      </c>
      <c r="U4505" s="40" t="str">
        <f t="shared" si="429"/>
        <v/>
      </c>
      <c r="V4505" s="53"/>
      <c r="Y4505" s="40" t="str">
        <f t="shared" si="430"/>
        <v/>
      </c>
      <c r="AC4505" s="40" t="str">
        <f t="shared" si="431"/>
        <v/>
      </c>
    </row>
    <row r="4506" spans="9:29" x14ac:dyDescent="0.3">
      <c r="I4506" s="40" t="str">
        <f t="shared" si="426"/>
        <v/>
      </c>
      <c r="L4506" s="31"/>
      <c r="M4506" s="40" t="str">
        <f t="shared" si="427"/>
        <v/>
      </c>
      <c r="Q4506" s="40" t="str">
        <f t="shared" si="428"/>
        <v/>
      </c>
      <c r="U4506" s="40" t="str">
        <f t="shared" si="429"/>
        <v/>
      </c>
      <c r="V4506" s="53"/>
      <c r="Y4506" s="40" t="str">
        <f t="shared" si="430"/>
        <v/>
      </c>
      <c r="AC4506" s="40" t="str">
        <f t="shared" si="431"/>
        <v/>
      </c>
    </row>
    <row r="4507" spans="9:29" x14ac:dyDescent="0.3">
      <c r="I4507" s="40" t="str">
        <f t="shared" si="426"/>
        <v/>
      </c>
      <c r="L4507" s="31"/>
      <c r="M4507" s="40" t="str">
        <f t="shared" si="427"/>
        <v/>
      </c>
      <c r="Q4507" s="40" t="str">
        <f t="shared" si="428"/>
        <v/>
      </c>
      <c r="U4507" s="40" t="str">
        <f t="shared" si="429"/>
        <v/>
      </c>
      <c r="V4507" s="53"/>
      <c r="Y4507" s="40" t="str">
        <f t="shared" si="430"/>
        <v/>
      </c>
      <c r="AC4507" s="40" t="str">
        <f t="shared" si="431"/>
        <v/>
      </c>
    </row>
    <row r="4508" spans="9:29" x14ac:dyDescent="0.3">
      <c r="I4508" s="40" t="str">
        <f t="shared" si="426"/>
        <v/>
      </c>
      <c r="L4508" s="31"/>
      <c r="M4508" s="40" t="str">
        <f t="shared" si="427"/>
        <v/>
      </c>
      <c r="Q4508" s="40" t="str">
        <f t="shared" si="428"/>
        <v/>
      </c>
      <c r="U4508" s="40" t="str">
        <f t="shared" si="429"/>
        <v/>
      </c>
      <c r="V4508" s="53"/>
      <c r="Y4508" s="40" t="str">
        <f t="shared" si="430"/>
        <v/>
      </c>
      <c r="AC4508" s="40" t="str">
        <f t="shared" si="431"/>
        <v/>
      </c>
    </row>
    <row r="4509" spans="9:29" x14ac:dyDescent="0.3">
      <c r="I4509" s="40" t="str">
        <f t="shared" si="426"/>
        <v/>
      </c>
      <c r="L4509" s="31"/>
      <c r="M4509" s="40" t="str">
        <f t="shared" si="427"/>
        <v/>
      </c>
      <c r="Q4509" s="40" t="str">
        <f t="shared" si="428"/>
        <v/>
      </c>
      <c r="U4509" s="40" t="str">
        <f t="shared" si="429"/>
        <v/>
      </c>
      <c r="V4509" s="53"/>
      <c r="Y4509" s="40" t="str">
        <f t="shared" si="430"/>
        <v/>
      </c>
      <c r="AC4509" s="40" t="str">
        <f t="shared" si="431"/>
        <v/>
      </c>
    </row>
    <row r="4510" spans="9:29" x14ac:dyDescent="0.3">
      <c r="I4510" s="40" t="str">
        <f t="shared" si="426"/>
        <v/>
      </c>
      <c r="L4510" s="31"/>
      <c r="M4510" s="40" t="str">
        <f t="shared" si="427"/>
        <v/>
      </c>
      <c r="Q4510" s="40" t="str">
        <f t="shared" si="428"/>
        <v/>
      </c>
      <c r="U4510" s="40" t="str">
        <f t="shared" si="429"/>
        <v/>
      </c>
      <c r="V4510" s="53"/>
      <c r="Y4510" s="40" t="str">
        <f t="shared" si="430"/>
        <v/>
      </c>
      <c r="AC4510" s="40" t="str">
        <f t="shared" si="431"/>
        <v/>
      </c>
    </row>
    <row r="4511" spans="9:29" x14ac:dyDescent="0.3">
      <c r="I4511" s="40" t="str">
        <f t="shared" si="426"/>
        <v/>
      </c>
      <c r="L4511" s="31"/>
      <c r="M4511" s="40" t="str">
        <f t="shared" si="427"/>
        <v/>
      </c>
      <c r="Q4511" s="40" t="str">
        <f t="shared" si="428"/>
        <v/>
      </c>
      <c r="U4511" s="40" t="str">
        <f t="shared" si="429"/>
        <v/>
      </c>
      <c r="V4511" s="53"/>
      <c r="Y4511" s="40" t="str">
        <f t="shared" si="430"/>
        <v/>
      </c>
      <c r="AC4511" s="40" t="str">
        <f t="shared" si="431"/>
        <v/>
      </c>
    </row>
    <row r="4512" spans="9:29" x14ac:dyDescent="0.3">
      <c r="I4512" s="40" t="str">
        <f t="shared" si="426"/>
        <v/>
      </c>
      <c r="L4512" s="31"/>
      <c r="M4512" s="40" t="str">
        <f t="shared" si="427"/>
        <v/>
      </c>
      <c r="Q4512" s="40" t="str">
        <f t="shared" si="428"/>
        <v/>
      </c>
      <c r="U4512" s="40" t="str">
        <f t="shared" si="429"/>
        <v/>
      </c>
      <c r="V4512" s="53"/>
      <c r="Y4512" s="40" t="str">
        <f t="shared" si="430"/>
        <v/>
      </c>
      <c r="AC4512" s="40" t="str">
        <f t="shared" si="431"/>
        <v/>
      </c>
    </row>
    <row r="4513" spans="9:29" x14ac:dyDescent="0.3">
      <c r="I4513" s="40" t="str">
        <f t="shared" si="426"/>
        <v/>
      </c>
      <c r="L4513" s="31"/>
      <c r="M4513" s="40" t="str">
        <f t="shared" si="427"/>
        <v/>
      </c>
      <c r="Q4513" s="40" t="str">
        <f t="shared" si="428"/>
        <v/>
      </c>
      <c r="U4513" s="40" t="str">
        <f t="shared" si="429"/>
        <v/>
      </c>
      <c r="V4513" s="53"/>
      <c r="Y4513" s="40" t="str">
        <f t="shared" si="430"/>
        <v/>
      </c>
      <c r="AC4513" s="40" t="str">
        <f t="shared" si="431"/>
        <v/>
      </c>
    </row>
    <row r="4514" spans="9:29" x14ac:dyDescent="0.3">
      <c r="I4514" s="40" t="str">
        <f t="shared" si="426"/>
        <v/>
      </c>
      <c r="L4514" s="31"/>
      <c r="M4514" s="40" t="str">
        <f t="shared" si="427"/>
        <v/>
      </c>
      <c r="Q4514" s="40" t="str">
        <f t="shared" si="428"/>
        <v/>
      </c>
      <c r="U4514" s="40" t="str">
        <f t="shared" si="429"/>
        <v/>
      </c>
      <c r="V4514" s="53"/>
      <c r="Y4514" s="40" t="str">
        <f t="shared" si="430"/>
        <v/>
      </c>
      <c r="AC4514" s="40" t="str">
        <f t="shared" si="431"/>
        <v/>
      </c>
    </row>
    <row r="4515" spans="9:29" x14ac:dyDescent="0.3">
      <c r="I4515" s="40" t="str">
        <f t="shared" si="426"/>
        <v/>
      </c>
      <c r="L4515" s="31"/>
      <c r="M4515" s="40" t="str">
        <f t="shared" si="427"/>
        <v/>
      </c>
      <c r="Q4515" s="40" t="str">
        <f t="shared" si="428"/>
        <v/>
      </c>
      <c r="U4515" s="40" t="str">
        <f t="shared" si="429"/>
        <v/>
      </c>
      <c r="V4515" s="53"/>
      <c r="Y4515" s="40" t="str">
        <f t="shared" si="430"/>
        <v/>
      </c>
      <c r="AC4515" s="40" t="str">
        <f t="shared" si="431"/>
        <v/>
      </c>
    </row>
    <row r="4516" spans="9:29" x14ac:dyDescent="0.3">
      <c r="I4516" s="40" t="str">
        <f t="shared" si="426"/>
        <v/>
      </c>
      <c r="L4516" s="31"/>
      <c r="M4516" s="40" t="str">
        <f t="shared" si="427"/>
        <v/>
      </c>
      <c r="Q4516" s="40" t="str">
        <f t="shared" si="428"/>
        <v/>
      </c>
      <c r="U4516" s="40" t="str">
        <f t="shared" si="429"/>
        <v/>
      </c>
      <c r="V4516" s="53"/>
      <c r="Y4516" s="40" t="str">
        <f t="shared" si="430"/>
        <v/>
      </c>
      <c r="AC4516" s="40" t="str">
        <f t="shared" si="431"/>
        <v/>
      </c>
    </row>
    <row r="4517" spans="9:29" x14ac:dyDescent="0.3">
      <c r="I4517" s="40" t="str">
        <f t="shared" si="426"/>
        <v/>
      </c>
      <c r="L4517" s="31"/>
      <c r="M4517" s="40" t="str">
        <f t="shared" si="427"/>
        <v/>
      </c>
      <c r="Q4517" s="40" t="str">
        <f t="shared" si="428"/>
        <v/>
      </c>
      <c r="U4517" s="40" t="str">
        <f t="shared" si="429"/>
        <v/>
      </c>
      <c r="V4517" s="53"/>
      <c r="Y4517" s="40" t="str">
        <f t="shared" si="430"/>
        <v/>
      </c>
      <c r="AC4517" s="40" t="str">
        <f t="shared" si="431"/>
        <v/>
      </c>
    </row>
    <row r="4518" spans="9:29" x14ac:dyDescent="0.3">
      <c r="I4518" s="40" t="str">
        <f t="shared" si="426"/>
        <v/>
      </c>
      <c r="L4518" s="31"/>
      <c r="M4518" s="40" t="str">
        <f t="shared" si="427"/>
        <v/>
      </c>
      <c r="Q4518" s="40" t="str">
        <f t="shared" si="428"/>
        <v/>
      </c>
      <c r="U4518" s="40" t="str">
        <f t="shared" si="429"/>
        <v/>
      </c>
      <c r="V4518" s="53"/>
      <c r="Y4518" s="40" t="str">
        <f t="shared" si="430"/>
        <v/>
      </c>
      <c r="AC4518" s="40" t="str">
        <f t="shared" si="431"/>
        <v/>
      </c>
    </row>
    <row r="4519" spans="9:29" x14ac:dyDescent="0.3">
      <c r="I4519" s="40" t="str">
        <f t="shared" si="426"/>
        <v/>
      </c>
      <c r="L4519" s="31"/>
      <c r="M4519" s="40" t="str">
        <f t="shared" si="427"/>
        <v/>
      </c>
      <c r="Q4519" s="40" t="str">
        <f t="shared" si="428"/>
        <v/>
      </c>
      <c r="U4519" s="40" t="str">
        <f t="shared" si="429"/>
        <v/>
      </c>
      <c r="V4519" s="53"/>
      <c r="Y4519" s="40" t="str">
        <f t="shared" si="430"/>
        <v/>
      </c>
      <c r="AC4519" s="40" t="str">
        <f t="shared" si="431"/>
        <v/>
      </c>
    </row>
    <row r="4520" spans="9:29" x14ac:dyDescent="0.3">
      <c r="I4520" s="40" t="str">
        <f t="shared" si="426"/>
        <v/>
      </c>
      <c r="L4520" s="31"/>
      <c r="M4520" s="40" t="str">
        <f t="shared" si="427"/>
        <v/>
      </c>
      <c r="Q4520" s="40" t="str">
        <f t="shared" si="428"/>
        <v/>
      </c>
      <c r="U4520" s="40" t="str">
        <f t="shared" si="429"/>
        <v/>
      </c>
      <c r="V4520" s="53"/>
      <c r="Y4520" s="40" t="str">
        <f t="shared" si="430"/>
        <v/>
      </c>
      <c r="AC4520" s="40" t="str">
        <f t="shared" si="431"/>
        <v/>
      </c>
    </row>
    <row r="4521" spans="9:29" x14ac:dyDescent="0.3">
      <c r="I4521" s="40" t="str">
        <f t="shared" si="426"/>
        <v/>
      </c>
      <c r="L4521" s="31"/>
      <c r="M4521" s="40" t="str">
        <f t="shared" si="427"/>
        <v/>
      </c>
      <c r="Q4521" s="40" t="str">
        <f t="shared" si="428"/>
        <v/>
      </c>
      <c r="U4521" s="40" t="str">
        <f t="shared" si="429"/>
        <v/>
      </c>
      <c r="V4521" s="53"/>
      <c r="Y4521" s="40" t="str">
        <f t="shared" si="430"/>
        <v/>
      </c>
      <c r="AC4521" s="40" t="str">
        <f t="shared" si="431"/>
        <v/>
      </c>
    </row>
    <row r="4522" spans="9:29" x14ac:dyDescent="0.3">
      <c r="I4522" s="40" t="str">
        <f t="shared" si="426"/>
        <v/>
      </c>
      <c r="L4522" s="31"/>
      <c r="M4522" s="40" t="str">
        <f t="shared" si="427"/>
        <v/>
      </c>
      <c r="Q4522" s="40" t="str">
        <f t="shared" si="428"/>
        <v/>
      </c>
      <c r="U4522" s="40" t="str">
        <f t="shared" si="429"/>
        <v/>
      </c>
      <c r="V4522" s="53"/>
      <c r="Y4522" s="40" t="str">
        <f t="shared" si="430"/>
        <v/>
      </c>
      <c r="AC4522" s="40" t="str">
        <f t="shared" si="431"/>
        <v/>
      </c>
    </row>
    <row r="4523" spans="9:29" x14ac:dyDescent="0.3">
      <c r="I4523" s="40" t="str">
        <f t="shared" si="426"/>
        <v/>
      </c>
      <c r="L4523" s="31"/>
      <c r="M4523" s="40" t="str">
        <f t="shared" si="427"/>
        <v/>
      </c>
      <c r="Q4523" s="40" t="str">
        <f t="shared" si="428"/>
        <v/>
      </c>
      <c r="U4523" s="40" t="str">
        <f t="shared" si="429"/>
        <v/>
      </c>
      <c r="V4523" s="53"/>
      <c r="Y4523" s="40" t="str">
        <f t="shared" si="430"/>
        <v/>
      </c>
      <c r="AC4523" s="40" t="str">
        <f t="shared" si="431"/>
        <v/>
      </c>
    </row>
    <row r="4524" spans="9:29" x14ac:dyDescent="0.3">
      <c r="I4524" s="40" t="str">
        <f t="shared" si="426"/>
        <v/>
      </c>
      <c r="L4524" s="31"/>
      <c r="M4524" s="40" t="str">
        <f t="shared" si="427"/>
        <v/>
      </c>
      <c r="Q4524" s="40" t="str">
        <f t="shared" si="428"/>
        <v/>
      </c>
      <c r="U4524" s="40" t="str">
        <f t="shared" si="429"/>
        <v/>
      </c>
      <c r="V4524" s="53"/>
      <c r="Y4524" s="40" t="str">
        <f t="shared" si="430"/>
        <v/>
      </c>
      <c r="AC4524" s="40" t="str">
        <f t="shared" si="431"/>
        <v/>
      </c>
    </row>
    <row r="4525" spans="9:29" x14ac:dyDescent="0.3">
      <c r="I4525" s="40" t="str">
        <f t="shared" si="426"/>
        <v/>
      </c>
      <c r="L4525" s="31"/>
      <c r="M4525" s="40" t="str">
        <f t="shared" si="427"/>
        <v/>
      </c>
      <c r="Q4525" s="40" t="str">
        <f t="shared" si="428"/>
        <v/>
      </c>
      <c r="U4525" s="40" t="str">
        <f t="shared" si="429"/>
        <v/>
      </c>
      <c r="V4525" s="53"/>
      <c r="Y4525" s="40" t="str">
        <f t="shared" si="430"/>
        <v/>
      </c>
      <c r="AC4525" s="40" t="str">
        <f t="shared" si="431"/>
        <v/>
      </c>
    </row>
    <row r="4526" spans="9:29" x14ac:dyDescent="0.3">
      <c r="I4526" s="40" t="str">
        <f t="shared" si="426"/>
        <v/>
      </c>
      <c r="L4526" s="31"/>
      <c r="M4526" s="40" t="str">
        <f t="shared" si="427"/>
        <v/>
      </c>
      <c r="Q4526" s="40" t="str">
        <f t="shared" si="428"/>
        <v/>
      </c>
      <c r="U4526" s="40" t="str">
        <f t="shared" si="429"/>
        <v/>
      </c>
      <c r="V4526" s="53"/>
      <c r="Y4526" s="40" t="str">
        <f t="shared" si="430"/>
        <v/>
      </c>
      <c r="AC4526" s="40" t="str">
        <f t="shared" si="431"/>
        <v/>
      </c>
    </row>
    <row r="4527" spans="9:29" x14ac:dyDescent="0.3">
      <c r="I4527" s="40" t="str">
        <f t="shared" si="426"/>
        <v/>
      </c>
      <c r="L4527" s="31"/>
      <c r="M4527" s="40" t="str">
        <f t="shared" si="427"/>
        <v/>
      </c>
      <c r="Q4527" s="40" t="str">
        <f t="shared" si="428"/>
        <v/>
      </c>
      <c r="U4527" s="40" t="str">
        <f t="shared" si="429"/>
        <v/>
      </c>
      <c r="V4527" s="53"/>
      <c r="Y4527" s="40" t="str">
        <f t="shared" si="430"/>
        <v/>
      </c>
      <c r="AC4527" s="40" t="str">
        <f t="shared" si="431"/>
        <v/>
      </c>
    </row>
    <row r="4528" spans="9:29" x14ac:dyDescent="0.3">
      <c r="I4528" s="40" t="str">
        <f t="shared" si="426"/>
        <v/>
      </c>
      <c r="L4528" s="31"/>
      <c r="M4528" s="40" t="str">
        <f t="shared" si="427"/>
        <v/>
      </c>
      <c r="Q4528" s="40" t="str">
        <f t="shared" si="428"/>
        <v/>
      </c>
      <c r="U4528" s="40" t="str">
        <f t="shared" si="429"/>
        <v/>
      </c>
      <c r="V4528" s="53"/>
      <c r="Y4528" s="40" t="str">
        <f t="shared" si="430"/>
        <v/>
      </c>
      <c r="AC4528" s="40" t="str">
        <f t="shared" si="431"/>
        <v/>
      </c>
    </row>
    <row r="4529" spans="9:29" x14ac:dyDescent="0.3">
      <c r="I4529" s="40" t="str">
        <f t="shared" si="426"/>
        <v/>
      </c>
      <c r="L4529" s="31"/>
      <c r="M4529" s="40" t="str">
        <f t="shared" si="427"/>
        <v/>
      </c>
      <c r="Q4529" s="40" t="str">
        <f t="shared" si="428"/>
        <v/>
      </c>
      <c r="U4529" s="40" t="str">
        <f t="shared" si="429"/>
        <v/>
      </c>
      <c r="V4529" s="53"/>
      <c r="Y4529" s="40" t="str">
        <f t="shared" si="430"/>
        <v/>
      </c>
      <c r="AC4529" s="40" t="str">
        <f t="shared" si="431"/>
        <v/>
      </c>
    </row>
    <row r="4530" spans="9:29" x14ac:dyDescent="0.3">
      <c r="I4530" s="40" t="str">
        <f t="shared" si="426"/>
        <v/>
      </c>
      <c r="L4530" s="31"/>
      <c r="M4530" s="40" t="str">
        <f t="shared" si="427"/>
        <v/>
      </c>
      <c r="Q4530" s="40" t="str">
        <f t="shared" si="428"/>
        <v/>
      </c>
      <c r="U4530" s="40" t="str">
        <f t="shared" si="429"/>
        <v/>
      </c>
      <c r="V4530" s="53"/>
      <c r="Y4530" s="40" t="str">
        <f t="shared" si="430"/>
        <v/>
      </c>
      <c r="AC4530" s="40" t="str">
        <f t="shared" si="431"/>
        <v/>
      </c>
    </row>
    <row r="4531" spans="9:29" x14ac:dyDescent="0.3">
      <c r="I4531" s="40" t="str">
        <f t="shared" si="426"/>
        <v/>
      </c>
      <c r="L4531" s="31"/>
      <c r="M4531" s="40" t="str">
        <f t="shared" si="427"/>
        <v/>
      </c>
      <c r="Q4531" s="40" t="str">
        <f t="shared" si="428"/>
        <v/>
      </c>
      <c r="U4531" s="40" t="str">
        <f t="shared" si="429"/>
        <v/>
      </c>
      <c r="V4531" s="53"/>
      <c r="Y4531" s="40" t="str">
        <f t="shared" si="430"/>
        <v/>
      </c>
      <c r="AC4531" s="40" t="str">
        <f t="shared" si="431"/>
        <v/>
      </c>
    </row>
    <row r="4532" spans="9:29" x14ac:dyDescent="0.3">
      <c r="I4532" s="40" t="str">
        <f t="shared" si="426"/>
        <v/>
      </c>
      <c r="L4532" s="31"/>
      <c r="M4532" s="40" t="str">
        <f t="shared" si="427"/>
        <v/>
      </c>
      <c r="Q4532" s="40" t="str">
        <f t="shared" si="428"/>
        <v/>
      </c>
      <c r="U4532" s="40" t="str">
        <f t="shared" si="429"/>
        <v/>
      </c>
      <c r="V4532" s="53"/>
      <c r="Y4532" s="40" t="str">
        <f t="shared" si="430"/>
        <v/>
      </c>
      <c r="AC4532" s="40" t="str">
        <f t="shared" si="431"/>
        <v/>
      </c>
    </row>
    <row r="4533" spans="9:29" x14ac:dyDescent="0.3">
      <c r="I4533" s="40" t="str">
        <f t="shared" si="426"/>
        <v/>
      </c>
      <c r="L4533" s="31"/>
      <c r="M4533" s="40" t="str">
        <f t="shared" si="427"/>
        <v/>
      </c>
      <c r="Q4533" s="40" t="str">
        <f t="shared" si="428"/>
        <v/>
      </c>
      <c r="U4533" s="40" t="str">
        <f t="shared" si="429"/>
        <v/>
      </c>
      <c r="V4533" s="53"/>
      <c r="Y4533" s="40" t="str">
        <f t="shared" si="430"/>
        <v/>
      </c>
      <c r="AC4533" s="40" t="str">
        <f t="shared" si="431"/>
        <v/>
      </c>
    </row>
    <row r="4534" spans="9:29" x14ac:dyDescent="0.3">
      <c r="I4534" s="40" t="str">
        <f t="shared" si="426"/>
        <v/>
      </c>
      <c r="L4534" s="31"/>
      <c r="M4534" s="40" t="str">
        <f t="shared" si="427"/>
        <v/>
      </c>
      <c r="Q4534" s="40" t="str">
        <f t="shared" si="428"/>
        <v/>
      </c>
      <c r="U4534" s="40" t="str">
        <f t="shared" si="429"/>
        <v/>
      </c>
      <c r="V4534" s="53"/>
      <c r="Y4534" s="40" t="str">
        <f t="shared" si="430"/>
        <v/>
      </c>
      <c r="AC4534" s="40" t="str">
        <f t="shared" si="431"/>
        <v/>
      </c>
    </row>
    <row r="4535" spans="9:29" x14ac:dyDescent="0.3">
      <c r="I4535" s="40" t="str">
        <f t="shared" si="426"/>
        <v/>
      </c>
      <c r="L4535" s="31"/>
      <c r="M4535" s="40" t="str">
        <f t="shared" si="427"/>
        <v/>
      </c>
      <c r="Q4535" s="40" t="str">
        <f t="shared" si="428"/>
        <v/>
      </c>
      <c r="U4535" s="40" t="str">
        <f t="shared" si="429"/>
        <v/>
      </c>
      <c r="V4535" s="53"/>
      <c r="Y4535" s="40" t="str">
        <f t="shared" si="430"/>
        <v/>
      </c>
      <c r="AC4535" s="40" t="str">
        <f t="shared" si="431"/>
        <v/>
      </c>
    </row>
    <row r="4536" spans="9:29" x14ac:dyDescent="0.3">
      <c r="I4536" s="40" t="str">
        <f t="shared" si="426"/>
        <v/>
      </c>
      <c r="L4536" s="31"/>
      <c r="M4536" s="40" t="str">
        <f t="shared" si="427"/>
        <v/>
      </c>
      <c r="Q4536" s="40" t="str">
        <f t="shared" si="428"/>
        <v/>
      </c>
      <c r="U4536" s="40" t="str">
        <f t="shared" si="429"/>
        <v/>
      </c>
      <c r="V4536" s="53"/>
      <c r="Y4536" s="40" t="str">
        <f t="shared" si="430"/>
        <v/>
      </c>
      <c r="AC4536" s="40" t="str">
        <f t="shared" si="431"/>
        <v/>
      </c>
    </row>
    <row r="4537" spans="9:29" x14ac:dyDescent="0.3">
      <c r="I4537" s="40" t="str">
        <f t="shared" si="426"/>
        <v/>
      </c>
      <c r="L4537" s="31"/>
      <c r="M4537" s="40" t="str">
        <f t="shared" si="427"/>
        <v/>
      </c>
      <c r="Q4537" s="40" t="str">
        <f t="shared" si="428"/>
        <v/>
      </c>
      <c r="U4537" s="40" t="str">
        <f t="shared" si="429"/>
        <v/>
      </c>
      <c r="V4537" s="53"/>
      <c r="Y4537" s="40" t="str">
        <f t="shared" si="430"/>
        <v/>
      </c>
      <c r="AC4537" s="40" t="str">
        <f t="shared" si="431"/>
        <v/>
      </c>
    </row>
    <row r="4538" spans="9:29" x14ac:dyDescent="0.3">
      <c r="I4538" s="40" t="str">
        <f t="shared" si="426"/>
        <v/>
      </c>
      <c r="L4538" s="31"/>
      <c r="M4538" s="40" t="str">
        <f t="shared" si="427"/>
        <v/>
      </c>
      <c r="Q4538" s="40" t="str">
        <f t="shared" si="428"/>
        <v/>
      </c>
      <c r="U4538" s="40" t="str">
        <f t="shared" si="429"/>
        <v/>
      </c>
      <c r="V4538" s="53"/>
      <c r="Y4538" s="40" t="str">
        <f t="shared" si="430"/>
        <v/>
      </c>
      <c r="AC4538" s="40" t="str">
        <f t="shared" si="431"/>
        <v/>
      </c>
    </row>
    <row r="4539" spans="9:29" x14ac:dyDescent="0.3">
      <c r="I4539" s="40" t="str">
        <f t="shared" si="426"/>
        <v/>
      </c>
      <c r="L4539" s="31"/>
      <c r="M4539" s="40" t="str">
        <f t="shared" si="427"/>
        <v/>
      </c>
      <c r="Q4539" s="40" t="str">
        <f t="shared" si="428"/>
        <v/>
      </c>
      <c r="U4539" s="40" t="str">
        <f t="shared" si="429"/>
        <v/>
      </c>
      <c r="V4539" s="53"/>
      <c r="Y4539" s="40" t="str">
        <f t="shared" si="430"/>
        <v/>
      </c>
      <c r="AC4539" s="40" t="str">
        <f t="shared" si="431"/>
        <v/>
      </c>
    </row>
    <row r="4540" spans="9:29" x14ac:dyDescent="0.3">
      <c r="I4540" s="40" t="str">
        <f t="shared" si="426"/>
        <v/>
      </c>
      <c r="L4540" s="31"/>
      <c r="M4540" s="40" t="str">
        <f t="shared" si="427"/>
        <v/>
      </c>
      <c r="Q4540" s="40" t="str">
        <f t="shared" si="428"/>
        <v/>
      </c>
      <c r="U4540" s="40" t="str">
        <f t="shared" si="429"/>
        <v/>
      </c>
      <c r="V4540" s="53"/>
      <c r="Y4540" s="40" t="str">
        <f t="shared" si="430"/>
        <v/>
      </c>
      <c r="AC4540" s="40" t="str">
        <f t="shared" si="431"/>
        <v/>
      </c>
    </row>
    <row r="4541" spans="9:29" x14ac:dyDescent="0.3">
      <c r="I4541" s="40" t="str">
        <f t="shared" si="426"/>
        <v/>
      </c>
      <c r="L4541" s="31"/>
      <c r="M4541" s="40" t="str">
        <f t="shared" si="427"/>
        <v/>
      </c>
      <c r="Q4541" s="40" t="str">
        <f t="shared" si="428"/>
        <v/>
      </c>
      <c r="U4541" s="40" t="str">
        <f t="shared" si="429"/>
        <v/>
      </c>
      <c r="V4541" s="53"/>
      <c r="Y4541" s="40" t="str">
        <f t="shared" si="430"/>
        <v/>
      </c>
      <c r="AC4541" s="40" t="str">
        <f t="shared" si="431"/>
        <v/>
      </c>
    </row>
    <row r="4542" spans="9:29" x14ac:dyDescent="0.3">
      <c r="I4542" s="40" t="str">
        <f t="shared" si="426"/>
        <v/>
      </c>
      <c r="L4542" s="31"/>
      <c r="M4542" s="40" t="str">
        <f t="shared" si="427"/>
        <v/>
      </c>
      <c r="Q4542" s="40" t="str">
        <f t="shared" si="428"/>
        <v/>
      </c>
      <c r="U4542" s="40" t="str">
        <f t="shared" si="429"/>
        <v/>
      </c>
      <c r="V4542" s="53"/>
      <c r="Y4542" s="40" t="str">
        <f t="shared" si="430"/>
        <v/>
      </c>
      <c r="AC4542" s="40" t="str">
        <f t="shared" si="431"/>
        <v/>
      </c>
    </row>
    <row r="4543" spans="9:29" x14ac:dyDescent="0.3">
      <c r="I4543" s="40" t="str">
        <f t="shared" si="426"/>
        <v/>
      </c>
      <c r="L4543" s="31"/>
      <c r="M4543" s="40" t="str">
        <f t="shared" si="427"/>
        <v/>
      </c>
      <c r="Q4543" s="40" t="str">
        <f t="shared" si="428"/>
        <v/>
      </c>
      <c r="U4543" s="40" t="str">
        <f t="shared" si="429"/>
        <v/>
      </c>
      <c r="V4543" s="53"/>
      <c r="Y4543" s="40" t="str">
        <f t="shared" si="430"/>
        <v/>
      </c>
      <c r="AC4543" s="40" t="str">
        <f t="shared" si="431"/>
        <v/>
      </c>
    </row>
    <row r="4544" spans="9:29" x14ac:dyDescent="0.3">
      <c r="I4544" s="40" t="str">
        <f t="shared" si="426"/>
        <v/>
      </c>
      <c r="L4544" s="31"/>
      <c r="M4544" s="40" t="str">
        <f t="shared" si="427"/>
        <v/>
      </c>
      <c r="Q4544" s="40" t="str">
        <f t="shared" si="428"/>
        <v/>
      </c>
      <c r="U4544" s="40" t="str">
        <f t="shared" si="429"/>
        <v/>
      </c>
      <c r="V4544" s="53"/>
      <c r="Y4544" s="40" t="str">
        <f t="shared" si="430"/>
        <v/>
      </c>
      <c r="AC4544" s="40" t="str">
        <f t="shared" si="431"/>
        <v/>
      </c>
    </row>
    <row r="4545" spans="9:29" x14ac:dyDescent="0.3">
      <c r="I4545" s="40" t="str">
        <f t="shared" si="426"/>
        <v/>
      </c>
      <c r="L4545" s="31"/>
      <c r="M4545" s="40" t="str">
        <f t="shared" si="427"/>
        <v/>
      </c>
      <c r="Q4545" s="40" t="str">
        <f t="shared" si="428"/>
        <v/>
      </c>
      <c r="U4545" s="40" t="str">
        <f t="shared" si="429"/>
        <v/>
      </c>
      <c r="V4545" s="53"/>
      <c r="Y4545" s="40" t="str">
        <f t="shared" si="430"/>
        <v/>
      </c>
      <c r="AC4545" s="40" t="str">
        <f t="shared" si="431"/>
        <v/>
      </c>
    </row>
    <row r="4546" spans="9:29" x14ac:dyDescent="0.3">
      <c r="I4546" s="40" t="str">
        <f t="shared" si="426"/>
        <v/>
      </c>
      <c r="L4546" s="31"/>
      <c r="M4546" s="40" t="str">
        <f t="shared" si="427"/>
        <v/>
      </c>
      <c r="Q4546" s="40" t="str">
        <f t="shared" si="428"/>
        <v/>
      </c>
      <c r="U4546" s="40" t="str">
        <f t="shared" si="429"/>
        <v/>
      </c>
      <c r="V4546" s="53"/>
      <c r="Y4546" s="40" t="str">
        <f t="shared" si="430"/>
        <v/>
      </c>
      <c r="AC4546" s="40" t="str">
        <f t="shared" si="431"/>
        <v/>
      </c>
    </row>
    <row r="4547" spans="9:29" x14ac:dyDescent="0.3">
      <c r="I4547" s="40" t="str">
        <f t="shared" si="426"/>
        <v/>
      </c>
      <c r="L4547" s="31"/>
      <c r="M4547" s="40" t="str">
        <f t="shared" si="427"/>
        <v/>
      </c>
      <c r="Q4547" s="40" t="str">
        <f t="shared" si="428"/>
        <v/>
      </c>
      <c r="U4547" s="40" t="str">
        <f t="shared" si="429"/>
        <v/>
      </c>
      <c r="V4547" s="53"/>
      <c r="Y4547" s="40" t="str">
        <f t="shared" si="430"/>
        <v/>
      </c>
      <c r="AC4547" s="40" t="str">
        <f t="shared" si="431"/>
        <v/>
      </c>
    </row>
    <row r="4548" spans="9:29" x14ac:dyDescent="0.3">
      <c r="I4548" s="40" t="str">
        <f t="shared" ref="I4548:I4611" si="432">IF(H4548="","",IF(H4548="**","",ABS(H4548*100)))</f>
        <v/>
      </c>
      <c r="L4548" s="31"/>
      <c r="M4548" s="40" t="str">
        <f t="shared" ref="M4548:M4611" si="433">IF(L4548="","",IF(L4548="**","",ABS(L4548*100)))</f>
        <v/>
      </c>
      <c r="Q4548" s="40" t="str">
        <f t="shared" ref="Q4548:Q4611" si="434">IF(P4548="","",IF(P4548="**","",ABS(P4548*100)))</f>
        <v/>
      </c>
      <c r="U4548" s="40" t="str">
        <f t="shared" ref="U4548:U4611" si="435">IF(T4548="","",IF(T4548="**","",ABS(T4548*100)))</f>
        <v/>
      </c>
      <c r="V4548" s="53"/>
      <c r="Y4548" s="40" t="str">
        <f t="shared" ref="Y4548:Y4611" si="436">IF(X4548="","",IF(X4548="**","",ABS(X4548*100)))</f>
        <v/>
      </c>
      <c r="AC4548" s="40" t="str">
        <f t="shared" ref="AC4548:AC4611" si="437">IF(AB4548="","",IF(AB4548="**","",ABS(AB4548*100)))</f>
        <v/>
      </c>
    </row>
    <row r="4549" spans="9:29" x14ac:dyDescent="0.3">
      <c r="I4549" s="40" t="str">
        <f t="shared" si="432"/>
        <v/>
      </c>
      <c r="L4549" s="31"/>
      <c r="M4549" s="40" t="str">
        <f t="shared" si="433"/>
        <v/>
      </c>
      <c r="Q4549" s="40" t="str">
        <f t="shared" si="434"/>
        <v/>
      </c>
      <c r="U4549" s="40" t="str">
        <f t="shared" si="435"/>
        <v/>
      </c>
      <c r="V4549" s="53"/>
      <c r="Y4549" s="40" t="str">
        <f t="shared" si="436"/>
        <v/>
      </c>
      <c r="AC4549" s="40" t="str">
        <f t="shared" si="437"/>
        <v/>
      </c>
    </row>
    <row r="4550" spans="9:29" x14ac:dyDescent="0.3">
      <c r="I4550" s="40" t="str">
        <f t="shared" si="432"/>
        <v/>
      </c>
      <c r="L4550" s="31"/>
      <c r="M4550" s="40" t="str">
        <f t="shared" si="433"/>
        <v/>
      </c>
      <c r="Q4550" s="40" t="str">
        <f t="shared" si="434"/>
        <v/>
      </c>
      <c r="U4550" s="40" t="str">
        <f t="shared" si="435"/>
        <v/>
      </c>
      <c r="V4550" s="53"/>
      <c r="Y4550" s="40" t="str">
        <f t="shared" si="436"/>
        <v/>
      </c>
      <c r="AC4550" s="40" t="str">
        <f t="shared" si="437"/>
        <v/>
      </c>
    </row>
    <row r="4551" spans="9:29" x14ac:dyDescent="0.3">
      <c r="I4551" s="40" t="str">
        <f t="shared" si="432"/>
        <v/>
      </c>
      <c r="L4551" s="31"/>
      <c r="M4551" s="40" t="str">
        <f t="shared" si="433"/>
        <v/>
      </c>
      <c r="Q4551" s="40" t="str">
        <f t="shared" si="434"/>
        <v/>
      </c>
      <c r="U4551" s="40" t="str">
        <f t="shared" si="435"/>
        <v/>
      </c>
      <c r="V4551" s="53"/>
      <c r="Y4551" s="40" t="str">
        <f t="shared" si="436"/>
        <v/>
      </c>
      <c r="AC4551" s="40" t="str">
        <f t="shared" si="437"/>
        <v/>
      </c>
    </row>
    <row r="4552" spans="9:29" x14ac:dyDescent="0.3">
      <c r="I4552" s="40" t="str">
        <f t="shared" si="432"/>
        <v/>
      </c>
      <c r="L4552" s="31"/>
      <c r="M4552" s="40" t="str">
        <f t="shared" si="433"/>
        <v/>
      </c>
      <c r="Q4552" s="40" t="str">
        <f t="shared" si="434"/>
        <v/>
      </c>
      <c r="U4552" s="40" t="str">
        <f t="shared" si="435"/>
        <v/>
      </c>
      <c r="V4552" s="53"/>
      <c r="Y4552" s="40" t="str">
        <f t="shared" si="436"/>
        <v/>
      </c>
      <c r="AC4552" s="40" t="str">
        <f t="shared" si="437"/>
        <v/>
      </c>
    </row>
    <row r="4553" spans="9:29" x14ac:dyDescent="0.3">
      <c r="I4553" s="40" t="str">
        <f t="shared" si="432"/>
        <v/>
      </c>
      <c r="L4553" s="31"/>
      <c r="M4553" s="40" t="str">
        <f t="shared" si="433"/>
        <v/>
      </c>
      <c r="Q4553" s="40" t="str">
        <f t="shared" si="434"/>
        <v/>
      </c>
      <c r="U4553" s="40" t="str">
        <f t="shared" si="435"/>
        <v/>
      </c>
      <c r="V4553" s="53"/>
      <c r="Y4553" s="40" t="str">
        <f t="shared" si="436"/>
        <v/>
      </c>
      <c r="AC4553" s="40" t="str">
        <f t="shared" si="437"/>
        <v/>
      </c>
    </row>
    <row r="4554" spans="9:29" x14ac:dyDescent="0.3">
      <c r="I4554" s="40" t="str">
        <f t="shared" si="432"/>
        <v/>
      </c>
      <c r="L4554" s="31"/>
      <c r="M4554" s="40" t="str">
        <f t="shared" si="433"/>
        <v/>
      </c>
      <c r="Q4554" s="40" t="str">
        <f t="shared" si="434"/>
        <v/>
      </c>
      <c r="U4554" s="40" t="str">
        <f t="shared" si="435"/>
        <v/>
      </c>
      <c r="V4554" s="53"/>
      <c r="Y4554" s="40" t="str">
        <f t="shared" si="436"/>
        <v/>
      </c>
      <c r="AC4554" s="40" t="str">
        <f t="shared" si="437"/>
        <v/>
      </c>
    </row>
    <row r="4555" spans="9:29" x14ac:dyDescent="0.3">
      <c r="I4555" s="40" t="str">
        <f t="shared" si="432"/>
        <v/>
      </c>
      <c r="L4555" s="31"/>
      <c r="M4555" s="40" t="str">
        <f t="shared" si="433"/>
        <v/>
      </c>
      <c r="Q4555" s="40" t="str">
        <f t="shared" si="434"/>
        <v/>
      </c>
      <c r="U4555" s="40" t="str">
        <f t="shared" si="435"/>
        <v/>
      </c>
      <c r="V4555" s="53"/>
      <c r="Y4555" s="40" t="str">
        <f t="shared" si="436"/>
        <v/>
      </c>
      <c r="AC4555" s="40" t="str">
        <f t="shared" si="437"/>
        <v/>
      </c>
    </row>
    <row r="4556" spans="9:29" x14ac:dyDescent="0.3">
      <c r="I4556" s="40" t="str">
        <f t="shared" si="432"/>
        <v/>
      </c>
      <c r="L4556" s="31"/>
      <c r="M4556" s="40" t="str">
        <f t="shared" si="433"/>
        <v/>
      </c>
      <c r="Q4556" s="40" t="str">
        <f t="shared" si="434"/>
        <v/>
      </c>
      <c r="U4556" s="40" t="str">
        <f t="shared" si="435"/>
        <v/>
      </c>
      <c r="V4556" s="53"/>
      <c r="Y4556" s="40" t="str">
        <f t="shared" si="436"/>
        <v/>
      </c>
      <c r="AC4556" s="40" t="str">
        <f t="shared" si="437"/>
        <v/>
      </c>
    </row>
    <row r="4557" spans="9:29" x14ac:dyDescent="0.3">
      <c r="I4557" s="40" t="str">
        <f t="shared" si="432"/>
        <v/>
      </c>
      <c r="L4557" s="31"/>
      <c r="M4557" s="40" t="str">
        <f t="shared" si="433"/>
        <v/>
      </c>
      <c r="Q4557" s="40" t="str">
        <f t="shared" si="434"/>
        <v/>
      </c>
      <c r="U4557" s="40" t="str">
        <f t="shared" si="435"/>
        <v/>
      </c>
      <c r="V4557" s="53"/>
      <c r="Y4557" s="40" t="str">
        <f t="shared" si="436"/>
        <v/>
      </c>
      <c r="AC4557" s="40" t="str">
        <f t="shared" si="437"/>
        <v/>
      </c>
    </row>
    <row r="4558" spans="9:29" x14ac:dyDescent="0.3">
      <c r="I4558" s="40" t="str">
        <f t="shared" si="432"/>
        <v/>
      </c>
      <c r="L4558" s="31"/>
      <c r="M4558" s="40" t="str">
        <f t="shared" si="433"/>
        <v/>
      </c>
      <c r="Q4558" s="40" t="str">
        <f t="shared" si="434"/>
        <v/>
      </c>
      <c r="U4558" s="40" t="str">
        <f t="shared" si="435"/>
        <v/>
      </c>
      <c r="V4558" s="53"/>
      <c r="Y4558" s="40" t="str">
        <f t="shared" si="436"/>
        <v/>
      </c>
      <c r="AC4558" s="40" t="str">
        <f t="shared" si="437"/>
        <v/>
      </c>
    </row>
    <row r="4559" spans="9:29" x14ac:dyDescent="0.3">
      <c r="I4559" s="40" t="str">
        <f t="shared" si="432"/>
        <v/>
      </c>
      <c r="L4559" s="31"/>
      <c r="M4559" s="40" t="str">
        <f t="shared" si="433"/>
        <v/>
      </c>
      <c r="Q4559" s="40" t="str">
        <f t="shared" si="434"/>
        <v/>
      </c>
      <c r="U4559" s="40" t="str">
        <f t="shared" si="435"/>
        <v/>
      </c>
      <c r="V4559" s="53"/>
      <c r="Y4559" s="40" t="str">
        <f t="shared" si="436"/>
        <v/>
      </c>
      <c r="AC4559" s="40" t="str">
        <f t="shared" si="437"/>
        <v/>
      </c>
    </row>
    <row r="4560" spans="9:29" x14ac:dyDescent="0.3">
      <c r="I4560" s="40" t="str">
        <f t="shared" si="432"/>
        <v/>
      </c>
      <c r="L4560" s="31"/>
      <c r="M4560" s="40" t="str">
        <f t="shared" si="433"/>
        <v/>
      </c>
      <c r="Q4560" s="40" t="str">
        <f t="shared" si="434"/>
        <v/>
      </c>
      <c r="U4560" s="40" t="str">
        <f t="shared" si="435"/>
        <v/>
      </c>
      <c r="V4560" s="53"/>
      <c r="Y4560" s="40" t="str">
        <f t="shared" si="436"/>
        <v/>
      </c>
      <c r="AC4560" s="40" t="str">
        <f t="shared" si="437"/>
        <v/>
      </c>
    </row>
    <row r="4561" spans="9:29" x14ac:dyDescent="0.3">
      <c r="I4561" s="40" t="str">
        <f t="shared" si="432"/>
        <v/>
      </c>
      <c r="L4561" s="31"/>
      <c r="M4561" s="40" t="str">
        <f t="shared" si="433"/>
        <v/>
      </c>
      <c r="Q4561" s="40" t="str">
        <f t="shared" si="434"/>
        <v/>
      </c>
      <c r="U4561" s="40" t="str">
        <f t="shared" si="435"/>
        <v/>
      </c>
      <c r="V4561" s="53"/>
      <c r="Y4561" s="40" t="str">
        <f t="shared" si="436"/>
        <v/>
      </c>
      <c r="AC4561" s="40" t="str">
        <f t="shared" si="437"/>
        <v/>
      </c>
    </row>
    <row r="4562" spans="9:29" x14ac:dyDescent="0.3">
      <c r="I4562" s="40" t="str">
        <f t="shared" si="432"/>
        <v/>
      </c>
      <c r="L4562" s="31"/>
      <c r="M4562" s="40" t="str">
        <f t="shared" si="433"/>
        <v/>
      </c>
      <c r="Q4562" s="40" t="str">
        <f t="shared" si="434"/>
        <v/>
      </c>
      <c r="U4562" s="40" t="str">
        <f t="shared" si="435"/>
        <v/>
      </c>
      <c r="V4562" s="53"/>
      <c r="Y4562" s="40" t="str">
        <f t="shared" si="436"/>
        <v/>
      </c>
      <c r="AC4562" s="40" t="str">
        <f t="shared" si="437"/>
        <v/>
      </c>
    </row>
    <row r="4563" spans="9:29" x14ac:dyDescent="0.3">
      <c r="I4563" s="40" t="str">
        <f t="shared" si="432"/>
        <v/>
      </c>
      <c r="L4563" s="31"/>
      <c r="M4563" s="40" t="str">
        <f t="shared" si="433"/>
        <v/>
      </c>
      <c r="Q4563" s="40" t="str">
        <f t="shared" si="434"/>
        <v/>
      </c>
      <c r="U4563" s="40" t="str">
        <f t="shared" si="435"/>
        <v/>
      </c>
      <c r="V4563" s="53"/>
      <c r="Y4563" s="40" t="str">
        <f t="shared" si="436"/>
        <v/>
      </c>
      <c r="AC4563" s="40" t="str">
        <f t="shared" si="437"/>
        <v/>
      </c>
    </row>
    <row r="4564" spans="9:29" x14ac:dyDescent="0.3">
      <c r="I4564" s="40" t="str">
        <f t="shared" si="432"/>
        <v/>
      </c>
      <c r="L4564" s="31"/>
      <c r="M4564" s="40" t="str">
        <f t="shared" si="433"/>
        <v/>
      </c>
      <c r="Q4564" s="40" t="str">
        <f t="shared" si="434"/>
        <v/>
      </c>
      <c r="U4564" s="40" t="str">
        <f t="shared" si="435"/>
        <v/>
      </c>
      <c r="V4564" s="53"/>
      <c r="Y4564" s="40" t="str">
        <f t="shared" si="436"/>
        <v/>
      </c>
      <c r="AC4564" s="40" t="str">
        <f t="shared" si="437"/>
        <v/>
      </c>
    </row>
    <row r="4565" spans="9:29" x14ac:dyDescent="0.3">
      <c r="I4565" s="40" t="str">
        <f t="shared" si="432"/>
        <v/>
      </c>
      <c r="L4565" s="31"/>
      <c r="M4565" s="40" t="str">
        <f t="shared" si="433"/>
        <v/>
      </c>
      <c r="Q4565" s="40" t="str">
        <f t="shared" si="434"/>
        <v/>
      </c>
      <c r="U4565" s="40" t="str">
        <f t="shared" si="435"/>
        <v/>
      </c>
      <c r="V4565" s="53"/>
      <c r="Y4565" s="40" t="str">
        <f t="shared" si="436"/>
        <v/>
      </c>
      <c r="AC4565" s="40" t="str">
        <f t="shared" si="437"/>
        <v/>
      </c>
    </row>
    <row r="4566" spans="9:29" x14ac:dyDescent="0.3">
      <c r="I4566" s="40" t="str">
        <f t="shared" si="432"/>
        <v/>
      </c>
      <c r="L4566" s="31"/>
      <c r="M4566" s="40" t="str">
        <f t="shared" si="433"/>
        <v/>
      </c>
      <c r="Q4566" s="40" t="str">
        <f t="shared" si="434"/>
        <v/>
      </c>
      <c r="U4566" s="40" t="str">
        <f t="shared" si="435"/>
        <v/>
      </c>
      <c r="V4566" s="53"/>
      <c r="Y4566" s="40" t="str">
        <f t="shared" si="436"/>
        <v/>
      </c>
      <c r="AC4566" s="40" t="str">
        <f t="shared" si="437"/>
        <v/>
      </c>
    </row>
    <row r="4567" spans="9:29" x14ac:dyDescent="0.3">
      <c r="I4567" s="40" t="str">
        <f t="shared" si="432"/>
        <v/>
      </c>
      <c r="L4567" s="31"/>
      <c r="M4567" s="40" t="str">
        <f t="shared" si="433"/>
        <v/>
      </c>
      <c r="Q4567" s="40" t="str">
        <f t="shared" si="434"/>
        <v/>
      </c>
      <c r="U4567" s="40" t="str">
        <f t="shared" si="435"/>
        <v/>
      </c>
      <c r="V4567" s="53"/>
      <c r="Y4567" s="40" t="str">
        <f t="shared" si="436"/>
        <v/>
      </c>
      <c r="AC4567" s="40" t="str">
        <f t="shared" si="437"/>
        <v/>
      </c>
    </row>
    <row r="4568" spans="9:29" x14ac:dyDescent="0.3">
      <c r="I4568" s="40" t="str">
        <f t="shared" si="432"/>
        <v/>
      </c>
      <c r="L4568" s="31"/>
      <c r="M4568" s="40" t="str">
        <f t="shared" si="433"/>
        <v/>
      </c>
      <c r="Q4568" s="40" t="str">
        <f t="shared" si="434"/>
        <v/>
      </c>
      <c r="U4568" s="40" t="str">
        <f t="shared" si="435"/>
        <v/>
      </c>
      <c r="V4568" s="53"/>
      <c r="Y4568" s="40" t="str">
        <f t="shared" si="436"/>
        <v/>
      </c>
      <c r="AC4568" s="40" t="str">
        <f t="shared" si="437"/>
        <v/>
      </c>
    </row>
    <row r="4569" spans="9:29" x14ac:dyDescent="0.3">
      <c r="I4569" s="40" t="str">
        <f t="shared" si="432"/>
        <v/>
      </c>
      <c r="L4569" s="31"/>
      <c r="M4569" s="40" t="str">
        <f t="shared" si="433"/>
        <v/>
      </c>
      <c r="Q4569" s="40" t="str">
        <f t="shared" si="434"/>
        <v/>
      </c>
      <c r="U4569" s="40" t="str">
        <f t="shared" si="435"/>
        <v/>
      </c>
      <c r="V4569" s="53"/>
      <c r="Y4569" s="40" t="str">
        <f t="shared" si="436"/>
        <v/>
      </c>
      <c r="AC4569" s="40" t="str">
        <f t="shared" si="437"/>
        <v/>
      </c>
    </row>
    <row r="4570" spans="9:29" x14ac:dyDescent="0.3">
      <c r="I4570" s="40" t="str">
        <f t="shared" si="432"/>
        <v/>
      </c>
      <c r="L4570" s="31"/>
      <c r="M4570" s="40" t="str">
        <f t="shared" si="433"/>
        <v/>
      </c>
      <c r="Q4570" s="40" t="str">
        <f t="shared" si="434"/>
        <v/>
      </c>
      <c r="U4570" s="40" t="str">
        <f t="shared" si="435"/>
        <v/>
      </c>
      <c r="V4570" s="53"/>
      <c r="Y4570" s="40" t="str">
        <f t="shared" si="436"/>
        <v/>
      </c>
      <c r="AC4570" s="40" t="str">
        <f t="shared" si="437"/>
        <v/>
      </c>
    </row>
    <row r="4571" spans="9:29" x14ac:dyDescent="0.3">
      <c r="I4571" s="40" t="str">
        <f t="shared" si="432"/>
        <v/>
      </c>
      <c r="L4571" s="31"/>
      <c r="M4571" s="40" t="str">
        <f t="shared" si="433"/>
        <v/>
      </c>
      <c r="Q4571" s="40" t="str">
        <f t="shared" si="434"/>
        <v/>
      </c>
      <c r="U4571" s="40" t="str">
        <f t="shared" si="435"/>
        <v/>
      </c>
      <c r="V4571" s="53"/>
      <c r="Y4571" s="40" t="str">
        <f t="shared" si="436"/>
        <v/>
      </c>
      <c r="AC4571" s="40" t="str">
        <f t="shared" si="437"/>
        <v/>
      </c>
    </row>
    <row r="4572" spans="9:29" x14ac:dyDescent="0.3">
      <c r="I4572" s="40" t="str">
        <f t="shared" si="432"/>
        <v/>
      </c>
      <c r="L4572" s="31"/>
      <c r="M4572" s="40" t="str">
        <f t="shared" si="433"/>
        <v/>
      </c>
      <c r="Q4572" s="40" t="str">
        <f t="shared" si="434"/>
        <v/>
      </c>
      <c r="U4572" s="40" t="str">
        <f t="shared" si="435"/>
        <v/>
      </c>
      <c r="V4572" s="53"/>
      <c r="Y4572" s="40" t="str">
        <f t="shared" si="436"/>
        <v/>
      </c>
      <c r="AC4572" s="40" t="str">
        <f t="shared" si="437"/>
        <v/>
      </c>
    </row>
    <row r="4573" spans="9:29" x14ac:dyDescent="0.3">
      <c r="I4573" s="40" t="str">
        <f t="shared" si="432"/>
        <v/>
      </c>
      <c r="L4573" s="31"/>
      <c r="M4573" s="40" t="str">
        <f t="shared" si="433"/>
        <v/>
      </c>
      <c r="Q4573" s="40" t="str">
        <f t="shared" si="434"/>
        <v/>
      </c>
      <c r="U4573" s="40" t="str">
        <f t="shared" si="435"/>
        <v/>
      </c>
      <c r="V4573" s="53"/>
      <c r="Y4573" s="40" t="str">
        <f t="shared" si="436"/>
        <v/>
      </c>
      <c r="AC4573" s="40" t="str">
        <f t="shared" si="437"/>
        <v/>
      </c>
    </row>
    <row r="4574" spans="9:29" x14ac:dyDescent="0.3">
      <c r="I4574" s="40" t="str">
        <f t="shared" si="432"/>
        <v/>
      </c>
      <c r="L4574" s="31"/>
      <c r="M4574" s="40" t="str">
        <f t="shared" si="433"/>
        <v/>
      </c>
      <c r="Q4574" s="40" t="str">
        <f t="shared" si="434"/>
        <v/>
      </c>
      <c r="U4574" s="40" t="str">
        <f t="shared" si="435"/>
        <v/>
      </c>
      <c r="V4574" s="53"/>
      <c r="Y4574" s="40" t="str">
        <f t="shared" si="436"/>
        <v/>
      </c>
      <c r="AC4574" s="40" t="str">
        <f t="shared" si="437"/>
        <v/>
      </c>
    </row>
    <row r="4575" spans="9:29" x14ac:dyDescent="0.3">
      <c r="I4575" s="40" t="str">
        <f t="shared" si="432"/>
        <v/>
      </c>
      <c r="L4575" s="31"/>
      <c r="M4575" s="40" t="str">
        <f t="shared" si="433"/>
        <v/>
      </c>
      <c r="Q4575" s="40" t="str">
        <f t="shared" si="434"/>
        <v/>
      </c>
      <c r="U4575" s="40" t="str">
        <f t="shared" si="435"/>
        <v/>
      </c>
      <c r="V4575" s="53"/>
      <c r="Y4575" s="40" t="str">
        <f t="shared" si="436"/>
        <v/>
      </c>
      <c r="AC4575" s="40" t="str">
        <f t="shared" si="437"/>
        <v/>
      </c>
    </row>
    <row r="4576" spans="9:29" x14ac:dyDescent="0.3">
      <c r="I4576" s="40" t="str">
        <f t="shared" si="432"/>
        <v/>
      </c>
      <c r="L4576" s="31"/>
      <c r="M4576" s="40" t="str">
        <f t="shared" si="433"/>
        <v/>
      </c>
      <c r="Q4576" s="40" t="str">
        <f t="shared" si="434"/>
        <v/>
      </c>
      <c r="U4576" s="40" t="str">
        <f t="shared" si="435"/>
        <v/>
      </c>
      <c r="V4576" s="53"/>
      <c r="Y4576" s="40" t="str">
        <f t="shared" si="436"/>
        <v/>
      </c>
      <c r="AC4576" s="40" t="str">
        <f t="shared" si="437"/>
        <v/>
      </c>
    </row>
    <row r="4577" spans="9:29" x14ac:dyDescent="0.3">
      <c r="I4577" s="40" t="str">
        <f t="shared" si="432"/>
        <v/>
      </c>
      <c r="L4577" s="31"/>
      <c r="M4577" s="40" t="str">
        <f t="shared" si="433"/>
        <v/>
      </c>
      <c r="Q4577" s="40" t="str">
        <f t="shared" si="434"/>
        <v/>
      </c>
      <c r="U4577" s="40" t="str">
        <f t="shared" si="435"/>
        <v/>
      </c>
      <c r="V4577" s="53"/>
      <c r="Y4577" s="40" t="str">
        <f t="shared" si="436"/>
        <v/>
      </c>
      <c r="AC4577" s="40" t="str">
        <f t="shared" si="437"/>
        <v/>
      </c>
    </row>
    <row r="4578" spans="9:29" x14ac:dyDescent="0.3">
      <c r="I4578" s="40" t="str">
        <f t="shared" si="432"/>
        <v/>
      </c>
      <c r="L4578" s="31"/>
      <c r="M4578" s="40" t="str">
        <f t="shared" si="433"/>
        <v/>
      </c>
      <c r="Q4578" s="40" t="str">
        <f t="shared" si="434"/>
        <v/>
      </c>
      <c r="U4578" s="40" t="str">
        <f t="shared" si="435"/>
        <v/>
      </c>
      <c r="V4578" s="53"/>
      <c r="Y4578" s="40" t="str">
        <f t="shared" si="436"/>
        <v/>
      </c>
      <c r="AC4578" s="40" t="str">
        <f t="shared" si="437"/>
        <v/>
      </c>
    </row>
    <row r="4579" spans="9:29" x14ac:dyDescent="0.3">
      <c r="I4579" s="40" t="str">
        <f t="shared" si="432"/>
        <v/>
      </c>
      <c r="L4579" s="31"/>
      <c r="M4579" s="40" t="str">
        <f t="shared" si="433"/>
        <v/>
      </c>
      <c r="Q4579" s="40" t="str">
        <f t="shared" si="434"/>
        <v/>
      </c>
      <c r="U4579" s="40" t="str">
        <f t="shared" si="435"/>
        <v/>
      </c>
      <c r="V4579" s="53"/>
      <c r="Y4579" s="40" t="str">
        <f t="shared" si="436"/>
        <v/>
      </c>
      <c r="AC4579" s="40" t="str">
        <f t="shared" si="437"/>
        <v/>
      </c>
    </row>
    <row r="4580" spans="9:29" x14ac:dyDescent="0.3">
      <c r="I4580" s="40" t="str">
        <f t="shared" si="432"/>
        <v/>
      </c>
      <c r="L4580" s="31"/>
      <c r="M4580" s="40" t="str">
        <f t="shared" si="433"/>
        <v/>
      </c>
      <c r="Q4580" s="40" t="str">
        <f t="shared" si="434"/>
        <v/>
      </c>
      <c r="U4580" s="40" t="str">
        <f t="shared" si="435"/>
        <v/>
      </c>
      <c r="V4580" s="53"/>
      <c r="Y4580" s="40" t="str">
        <f t="shared" si="436"/>
        <v/>
      </c>
      <c r="AC4580" s="40" t="str">
        <f t="shared" si="437"/>
        <v/>
      </c>
    </row>
    <row r="4581" spans="9:29" x14ac:dyDescent="0.3">
      <c r="I4581" s="40" t="str">
        <f t="shared" si="432"/>
        <v/>
      </c>
      <c r="L4581" s="31"/>
      <c r="M4581" s="40" t="str">
        <f t="shared" si="433"/>
        <v/>
      </c>
      <c r="Q4581" s="40" t="str">
        <f t="shared" si="434"/>
        <v/>
      </c>
      <c r="U4581" s="40" t="str">
        <f t="shared" si="435"/>
        <v/>
      </c>
      <c r="V4581" s="53"/>
      <c r="Y4581" s="40" t="str">
        <f t="shared" si="436"/>
        <v/>
      </c>
      <c r="AC4581" s="40" t="str">
        <f t="shared" si="437"/>
        <v/>
      </c>
    </row>
    <row r="4582" spans="9:29" x14ac:dyDescent="0.3">
      <c r="I4582" s="40" t="str">
        <f t="shared" si="432"/>
        <v/>
      </c>
      <c r="L4582" s="31"/>
      <c r="M4582" s="40" t="str">
        <f t="shared" si="433"/>
        <v/>
      </c>
      <c r="Q4582" s="40" t="str">
        <f t="shared" si="434"/>
        <v/>
      </c>
      <c r="U4582" s="40" t="str">
        <f t="shared" si="435"/>
        <v/>
      </c>
      <c r="V4582" s="53"/>
      <c r="Y4582" s="40" t="str">
        <f t="shared" si="436"/>
        <v/>
      </c>
      <c r="AC4582" s="40" t="str">
        <f t="shared" si="437"/>
        <v/>
      </c>
    </row>
    <row r="4583" spans="9:29" x14ac:dyDescent="0.3">
      <c r="I4583" s="40" t="str">
        <f t="shared" si="432"/>
        <v/>
      </c>
      <c r="L4583" s="31"/>
      <c r="M4583" s="40" t="str">
        <f t="shared" si="433"/>
        <v/>
      </c>
      <c r="Q4583" s="40" t="str">
        <f t="shared" si="434"/>
        <v/>
      </c>
      <c r="U4583" s="40" t="str">
        <f t="shared" si="435"/>
        <v/>
      </c>
      <c r="V4583" s="53"/>
      <c r="Y4583" s="40" t="str">
        <f t="shared" si="436"/>
        <v/>
      </c>
      <c r="AC4583" s="40" t="str">
        <f t="shared" si="437"/>
        <v/>
      </c>
    </row>
    <row r="4584" spans="9:29" x14ac:dyDescent="0.3">
      <c r="I4584" s="40" t="str">
        <f t="shared" si="432"/>
        <v/>
      </c>
      <c r="L4584" s="31"/>
      <c r="M4584" s="40" t="str">
        <f t="shared" si="433"/>
        <v/>
      </c>
      <c r="Q4584" s="40" t="str">
        <f t="shared" si="434"/>
        <v/>
      </c>
      <c r="U4584" s="40" t="str">
        <f t="shared" si="435"/>
        <v/>
      </c>
      <c r="V4584" s="53"/>
      <c r="Y4584" s="40" t="str">
        <f t="shared" si="436"/>
        <v/>
      </c>
      <c r="AC4584" s="40" t="str">
        <f t="shared" si="437"/>
        <v/>
      </c>
    </row>
    <row r="4585" spans="9:29" x14ac:dyDescent="0.3">
      <c r="I4585" s="40" t="str">
        <f t="shared" si="432"/>
        <v/>
      </c>
      <c r="L4585" s="31"/>
      <c r="M4585" s="40" t="str">
        <f t="shared" si="433"/>
        <v/>
      </c>
      <c r="Q4585" s="40" t="str">
        <f t="shared" si="434"/>
        <v/>
      </c>
      <c r="U4585" s="40" t="str">
        <f t="shared" si="435"/>
        <v/>
      </c>
      <c r="V4585" s="53"/>
      <c r="Y4585" s="40" t="str">
        <f t="shared" si="436"/>
        <v/>
      </c>
      <c r="AC4585" s="40" t="str">
        <f t="shared" si="437"/>
        <v/>
      </c>
    </row>
    <row r="4586" spans="9:29" x14ac:dyDescent="0.3">
      <c r="I4586" s="40" t="str">
        <f t="shared" si="432"/>
        <v/>
      </c>
      <c r="L4586" s="31"/>
      <c r="M4586" s="40" t="str">
        <f t="shared" si="433"/>
        <v/>
      </c>
      <c r="Q4586" s="40" t="str">
        <f t="shared" si="434"/>
        <v/>
      </c>
      <c r="U4586" s="40" t="str">
        <f t="shared" si="435"/>
        <v/>
      </c>
      <c r="V4586" s="53"/>
      <c r="Y4586" s="40" t="str">
        <f t="shared" si="436"/>
        <v/>
      </c>
      <c r="AC4586" s="40" t="str">
        <f t="shared" si="437"/>
        <v/>
      </c>
    </row>
    <row r="4587" spans="9:29" x14ac:dyDescent="0.3">
      <c r="I4587" s="40" t="str">
        <f t="shared" si="432"/>
        <v/>
      </c>
      <c r="L4587" s="31"/>
      <c r="M4587" s="40" t="str">
        <f t="shared" si="433"/>
        <v/>
      </c>
      <c r="Q4587" s="40" t="str">
        <f t="shared" si="434"/>
        <v/>
      </c>
      <c r="U4587" s="40" t="str">
        <f t="shared" si="435"/>
        <v/>
      </c>
      <c r="V4587" s="53"/>
      <c r="Y4587" s="40" t="str">
        <f t="shared" si="436"/>
        <v/>
      </c>
      <c r="AC4587" s="40" t="str">
        <f t="shared" si="437"/>
        <v/>
      </c>
    </row>
    <row r="4588" spans="9:29" x14ac:dyDescent="0.3">
      <c r="I4588" s="40" t="str">
        <f t="shared" si="432"/>
        <v/>
      </c>
      <c r="L4588" s="31"/>
      <c r="M4588" s="40" t="str">
        <f t="shared" si="433"/>
        <v/>
      </c>
      <c r="Q4588" s="40" t="str">
        <f t="shared" si="434"/>
        <v/>
      </c>
      <c r="U4588" s="40" t="str">
        <f t="shared" si="435"/>
        <v/>
      </c>
      <c r="V4588" s="53"/>
      <c r="Y4588" s="40" t="str">
        <f t="shared" si="436"/>
        <v/>
      </c>
      <c r="AC4588" s="40" t="str">
        <f t="shared" si="437"/>
        <v/>
      </c>
    </row>
    <row r="4589" spans="9:29" x14ac:dyDescent="0.3">
      <c r="I4589" s="40" t="str">
        <f t="shared" si="432"/>
        <v/>
      </c>
      <c r="L4589" s="31"/>
      <c r="M4589" s="40" t="str">
        <f t="shared" si="433"/>
        <v/>
      </c>
      <c r="Q4589" s="40" t="str">
        <f t="shared" si="434"/>
        <v/>
      </c>
      <c r="U4589" s="40" t="str">
        <f t="shared" si="435"/>
        <v/>
      </c>
      <c r="V4589" s="53"/>
      <c r="Y4589" s="40" t="str">
        <f t="shared" si="436"/>
        <v/>
      </c>
      <c r="AC4589" s="40" t="str">
        <f t="shared" si="437"/>
        <v/>
      </c>
    </row>
    <row r="4590" spans="9:29" x14ac:dyDescent="0.3">
      <c r="I4590" s="40" t="str">
        <f t="shared" si="432"/>
        <v/>
      </c>
      <c r="L4590" s="31"/>
      <c r="M4590" s="40" t="str">
        <f t="shared" si="433"/>
        <v/>
      </c>
      <c r="Q4590" s="40" t="str">
        <f t="shared" si="434"/>
        <v/>
      </c>
      <c r="U4590" s="40" t="str">
        <f t="shared" si="435"/>
        <v/>
      </c>
      <c r="V4590" s="53"/>
      <c r="Y4590" s="40" t="str">
        <f t="shared" si="436"/>
        <v/>
      </c>
      <c r="AC4590" s="40" t="str">
        <f t="shared" si="437"/>
        <v/>
      </c>
    </row>
    <row r="4591" spans="9:29" x14ac:dyDescent="0.3">
      <c r="I4591" s="40" t="str">
        <f t="shared" si="432"/>
        <v/>
      </c>
      <c r="L4591" s="31"/>
      <c r="M4591" s="40" t="str">
        <f t="shared" si="433"/>
        <v/>
      </c>
      <c r="Q4591" s="40" t="str">
        <f t="shared" si="434"/>
        <v/>
      </c>
      <c r="U4591" s="40" t="str">
        <f t="shared" si="435"/>
        <v/>
      </c>
      <c r="V4591" s="53"/>
      <c r="Y4591" s="40" t="str">
        <f t="shared" si="436"/>
        <v/>
      </c>
      <c r="AC4591" s="40" t="str">
        <f t="shared" si="437"/>
        <v/>
      </c>
    </row>
    <row r="4592" spans="9:29" x14ac:dyDescent="0.3">
      <c r="I4592" s="40" t="str">
        <f t="shared" si="432"/>
        <v/>
      </c>
      <c r="L4592" s="31"/>
      <c r="M4592" s="40" t="str">
        <f t="shared" si="433"/>
        <v/>
      </c>
      <c r="Q4592" s="40" t="str">
        <f t="shared" si="434"/>
        <v/>
      </c>
      <c r="U4592" s="40" t="str">
        <f t="shared" si="435"/>
        <v/>
      </c>
      <c r="V4592" s="53"/>
      <c r="Y4592" s="40" t="str">
        <f t="shared" si="436"/>
        <v/>
      </c>
      <c r="AC4592" s="40" t="str">
        <f t="shared" si="437"/>
        <v/>
      </c>
    </row>
    <row r="4593" spans="9:29" x14ac:dyDescent="0.3">
      <c r="I4593" s="40" t="str">
        <f t="shared" si="432"/>
        <v/>
      </c>
      <c r="L4593" s="31"/>
      <c r="M4593" s="40" t="str">
        <f t="shared" si="433"/>
        <v/>
      </c>
      <c r="Q4593" s="40" t="str">
        <f t="shared" si="434"/>
        <v/>
      </c>
      <c r="U4593" s="40" t="str">
        <f t="shared" si="435"/>
        <v/>
      </c>
      <c r="V4593" s="53"/>
      <c r="Y4593" s="40" t="str">
        <f t="shared" si="436"/>
        <v/>
      </c>
      <c r="AC4593" s="40" t="str">
        <f t="shared" si="437"/>
        <v/>
      </c>
    </row>
    <row r="4594" spans="9:29" x14ac:dyDescent="0.3">
      <c r="I4594" s="40" t="str">
        <f t="shared" si="432"/>
        <v/>
      </c>
      <c r="L4594" s="31"/>
      <c r="M4594" s="40" t="str">
        <f t="shared" si="433"/>
        <v/>
      </c>
      <c r="Q4594" s="40" t="str">
        <f t="shared" si="434"/>
        <v/>
      </c>
      <c r="U4594" s="40" t="str">
        <f t="shared" si="435"/>
        <v/>
      </c>
      <c r="V4594" s="53"/>
      <c r="Y4594" s="40" t="str">
        <f t="shared" si="436"/>
        <v/>
      </c>
      <c r="AC4594" s="40" t="str">
        <f t="shared" si="437"/>
        <v/>
      </c>
    </row>
    <row r="4595" spans="9:29" x14ac:dyDescent="0.3">
      <c r="I4595" s="40" t="str">
        <f t="shared" si="432"/>
        <v/>
      </c>
      <c r="L4595" s="31"/>
      <c r="M4595" s="40" t="str">
        <f t="shared" si="433"/>
        <v/>
      </c>
      <c r="Q4595" s="40" t="str">
        <f t="shared" si="434"/>
        <v/>
      </c>
      <c r="U4595" s="40" t="str">
        <f t="shared" si="435"/>
        <v/>
      </c>
      <c r="V4595" s="53"/>
      <c r="Y4595" s="40" t="str">
        <f t="shared" si="436"/>
        <v/>
      </c>
      <c r="AC4595" s="40" t="str">
        <f t="shared" si="437"/>
        <v/>
      </c>
    </row>
    <row r="4596" spans="9:29" x14ac:dyDescent="0.3">
      <c r="I4596" s="40" t="str">
        <f t="shared" si="432"/>
        <v/>
      </c>
      <c r="L4596" s="31"/>
      <c r="M4596" s="40" t="str">
        <f t="shared" si="433"/>
        <v/>
      </c>
      <c r="Q4596" s="40" t="str">
        <f t="shared" si="434"/>
        <v/>
      </c>
      <c r="U4596" s="40" t="str">
        <f t="shared" si="435"/>
        <v/>
      </c>
      <c r="V4596" s="53"/>
      <c r="Y4596" s="40" t="str">
        <f t="shared" si="436"/>
        <v/>
      </c>
      <c r="AC4596" s="40" t="str">
        <f t="shared" si="437"/>
        <v/>
      </c>
    </row>
    <row r="4597" spans="9:29" x14ac:dyDescent="0.3">
      <c r="I4597" s="40" t="str">
        <f t="shared" si="432"/>
        <v/>
      </c>
      <c r="L4597" s="31"/>
      <c r="M4597" s="40" t="str">
        <f t="shared" si="433"/>
        <v/>
      </c>
      <c r="Q4597" s="40" t="str">
        <f t="shared" si="434"/>
        <v/>
      </c>
      <c r="U4597" s="40" t="str">
        <f t="shared" si="435"/>
        <v/>
      </c>
      <c r="V4597" s="53"/>
      <c r="Y4597" s="40" t="str">
        <f t="shared" si="436"/>
        <v/>
      </c>
      <c r="AC4597" s="40" t="str">
        <f t="shared" si="437"/>
        <v/>
      </c>
    </row>
    <row r="4598" spans="9:29" x14ac:dyDescent="0.3">
      <c r="I4598" s="40" t="str">
        <f t="shared" si="432"/>
        <v/>
      </c>
      <c r="L4598" s="31"/>
      <c r="M4598" s="40" t="str">
        <f t="shared" si="433"/>
        <v/>
      </c>
      <c r="Q4598" s="40" t="str">
        <f t="shared" si="434"/>
        <v/>
      </c>
      <c r="U4598" s="40" t="str">
        <f t="shared" si="435"/>
        <v/>
      </c>
      <c r="V4598" s="53"/>
      <c r="Y4598" s="40" t="str">
        <f t="shared" si="436"/>
        <v/>
      </c>
      <c r="AC4598" s="40" t="str">
        <f t="shared" si="437"/>
        <v/>
      </c>
    </row>
    <row r="4599" spans="9:29" x14ac:dyDescent="0.3">
      <c r="I4599" s="40" t="str">
        <f t="shared" si="432"/>
        <v/>
      </c>
      <c r="L4599" s="31"/>
      <c r="M4599" s="40" t="str">
        <f t="shared" si="433"/>
        <v/>
      </c>
      <c r="Q4599" s="40" t="str">
        <f t="shared" si="434"/>
        <v/>
      </c>
      <c r="U4599" s="40" t="str">
        <f t="shared" si="435"/>
        <v/>
      </c>
      <c r="V4599" s="53"/>
      <c r="Y4599" s="40" t="str">
        <f t="shared" si="436"/>
        <v/>
      </c>
      <c r="AC4599" s="40" t="str">
        <f t="shared" si="437"/>
        <v/>
      </c>
    </row>
    <row r="4600" spans="9:29" x14ac:dyDescent="0.3">
      <c r="I4600" s="40" t="str">
        <f t="shared" si="432"/>
        <v/>
      </c>
      <c r="L4600" s="31"/>
      <c r="M4600" s="40" t="str">
        <f t="shared" si="433"/>
        <v/>
      </c>
      <c r="Q4600" s="40" t="str">
        <f t="shared" si="434"/>
        <v/>
      </c>
      <c r="U4600" s="40" t="str">
        <f t="shared" si="435"/>
        <v/>
      </c>
      <c r="V4600" s="53"/>
      <c r="Y4600" s="40" t="str">
        <f t="shared" si="436"/>
        <v/>
      </c>
      <c r="AC4600" s="40" t="str">
        <f t="shared" si="437"/>
        <v/>
      </c>
    </row>
    <row r="4601" spans="9:29" x14ac:dyDescent="0.3">
      <c r="I4601" s="40" t="str">
        <f t="shared" si="432"/>
        <v/>
      </c>
      <c r="L4601" s="31"/>
      <c r="M4601" s="40" t="str">
        <f t="shared" si="433"/>
        <v/>
      </c>
      <c r="Q4601" s="40" t="str">
        <f t="shared" si="434"/>
        <v/>
      </c>
      <c r="U4601" s="40" t="str">
        <f t="shared" si="435"/>
        <v/>
      </c>
      <c r="V4601" s="53"/>
      <c r="Y4601" s="40" t="str">
        <f t="shared" si="436"/>
        <v/>
      </c>
      <c r="AC4601" s="40" t="str">
        <f t="shared" si="437"/>
        <v/>
      </c>
    </row>
    <row r="4602" spans="9:29" x14ac:dyDescent="0.3">
      <c r="I4602" s="40" t="str">
        <f t="shared" si="432"/>
        <v/>
      </c>
      <c r="L4602" s="31"/>
      <c r="M4602" s="40" t="str">
        <f t="shared" si="433"/>
        <v/>
      </c>
      <c r="Q4602" s="40" t="str">
        <f t="shared" si="434"/>
        <v/>
      </c>
      <c r="U4602" s="40" t="str">
        <f t="shared" si="435"/>
        <v/>
      </c>
      <c r="V4602" s="53"/>
      <c r="Y4602" s="40" t="str">
        <f t="shared" si="436"/>
        <v/>
      </c>
      <c r="AC4602" s="40" t="str">
        <f t="shared" si="437"/>
        <v/>
      </c>
    </row>
    <row r="4603" spans="9:29" x14ac:dyDescent="0.3">
      <c r="I4603" s="40" t="str">
        <f t="shared" si="432"/>
        <v/>
      </c>
      <c r="L4603" s="31"/>
      <c r="M4603" s="40" t="str">
        <f t="shared" si="433"/>
        <v/>
      </c>
      <c r="Q4603" s="40" t="str">
        <f t="shared" si="434"/>
        <v/>
      </c>
      <c r="U4603" s="40" t="str">
        <f t="shared" si="435"/>
        <v/>
      </c>
      <c r="V4603" s="53"/>
      <c r="Y4603" s="40" t="str">
        <f t="shared" si="436"/>
        <v/>
      </c>
      <c r="AC4603" s="40" t="str">
        <f t="shared" si="437"/>
        <v/>
      </c>
    </row>
    <row r="4604" spans="9:29" x14ac:dyDescent="0.3">
      <c r="I4604" s="40" t="str">
        <f t="shared" si="432"/>
        <v/>
      </c>
      <c r="L4604" s="31"/>
      <c r="M4604" s="40" t="str">
        <f t="shared" si="433"/>
        <v/>
      </c>
      <c r="Q4604" s="40" t="str">
        <f t="shared" si="434"/>
        <v/>
      </c>
      <c r="U4604" s="40" t="str">
        <f t="shared" si="435"/>
        <v/>
      </c>
      <c r="V4604" s="53"/>
      <c r="Y4604" s="40" t="str">
        <f t="shared" si="436"/>
        <v/>
      </c>
      <c r="AC4604" s="40" t="str">
        <f t="shared" si="437"/>
        <v/>
      </c>
    </row>
    <row r="4605" spans="9:29" x14ac:dyDescent="0.3">
      <c r="I4605" s="40" t="str">
        <f t="shared" si="432"/>
        <v/>
      </c>
      <c r="L4605" s="31"/>
      <c r="M4605" s="40" t="str">
        <f t="shared" si="433"/>
        <v/>
      </c>
      <c r="Q4605" s="40" t="str">
        <f t="shared" si="434"/>
        <v/>
      </c>
      <c r="U4605" s="40" t="str">
        <f t="shared" si="435"/>
        <v/>
      </c>
      <c r="V4605" s="53"/>
      <c r="Y4605" s="40" t="str">
        <f t="shared" si="436"/>
        <v/>
      </c>
      <c r="AC4605" s="40" t="str">
        <f t="shared" si="437"/>
        <v/>
      </c>
    </row>
    <row r="4606" spans="9:29" x14ac:dyDescent="0.3">
      <c r="I4606" s="40" t="str">
        <f t="shared" si="432"/>
        <v/>
      </c>
      <c r="L4606" s="31"/>
      <c r="M4606" s="40" t="str">
        <f t="shared" si="433"/>
        <v/>
      </c>
      <c r="Q4606" s="40" t="str">
        <f t="shared" si="434"/>
        <v/>
      </c>
      <c r="U4606" s="40" t="str">
        <f t="shared" si="435"/>
        <v/>
      </c>
      <c r="V4606" s="53"/>
      <c r="Y4606" s="40" t="str">
        <f t="shared" si="436"/>
        <v/>
      </c>
      <c r="AC4606" s="40" t="str">
        <f t="shared" si="437"/>
        <v/>
      </c>
    </row>
    <row r="4607" spans="9:29" x14ac:dyDescent="0.3">
      <c r="I4607" s="40" t="str">
        <f t="shared" si="432"/>
        <v/>
      </c>
      <c r="L4607" s="31"/>
      <c r="M4607" s="40" t="str">
        <f t="shared" si="433"/>
        <v/>
      </c>
      <c r="Q4607" s="40" t="str">
        <f t="shared" si="434"/>
        <v/>
      </c>
      <c r="U4607" s="40" t="str">
        <f t="shared" si="435"/>
        <v/>
      </c>
      <c r="V4607" s="53"/>
      <c r="Y4607" s="40" t="str">
        <f t="shared" si="436"/>
        <v/>
      </c>
      <c r="AC4607" s="40" t="str">
        <f t="shared" si="437"/>
        <v/>
      </c>
    </row>
    <row r="4608" spans="9:29" x14ac:dyDescent="0.3">
      <c r="I4608" s="40" t="str">
        <f t="shared" si="432"/>
        <v/>
      </c>
      <c r="L4608" s="31"/>
      <c r="M4608" s="40" t="str">
        <f t="shared" si="433"/>
        <v/>
      </c>
      <c r="Q4608" s="40" t="str">
        <f t="shared" si="434"/>
        <v/>
      </c>
      <c r="U4608" s="40" t="str">
        <f t="shared" si="435"/>
        <v/>
      </c>
      <c r="V4608" s="53"/>
      <c r="Y4608" s="40" t="str">
        <f t="shared" si="436"/>
        <v/>
      </c>
      <c r="AC4608" s="40" t="str">
        <f t="shared" si="437"/>
        <v/>
      </c>
    </row>
    <row r="4609" spans="9:29" x14ac:dyDescent="0.3">
      <c r="I4609" s="40" t="str">
        <f t="shared" si="432"/>
        <v/>
      </c>
      <c r="L4609" s="31"/>
      <c r="M4609" s="40" t="str">
        <f t="shared" si="433"/>
        <v/>
      </c>
      <c r="Q4609" s="40" t="str">
        <f t="shared" si="434"/>
        <v/>
      </c>
      <c r="U4609" s="40" t="str">
        <f t="shared" si="435"/>
        <v/>
      </c>
      <c r="V4609" s="53"/>
      <c r="Y4609" s="40" t="str">
        <f t="shared" si="436"/>
        <v/>
      </c>
      <c r="AC4609" s="40" t="str">
        <f t="shared" si="437"/>
        <v/>
      </c>
    </row>
    <row r="4610" spans="9:29" x14ac:dyDescent="0.3">
      <c r="I4610" s="40" t="str">
        <f t="shared" si="432"/>
        <v/>
      </c>
      <c r="L4610" s="31"/>
      <c r="M4610" s="40" t="str">
        <f t="shared" si="433"/>
        <v/>
      </c>
      <c r="Q4610" s="40" t="str">
        <f t="shared" si="434"/>
        <v/>
      </c>
      <c r="U4610" s="40" t="str">
        <f t="shared" si="435"/>
        <v/>
      </c>
      <c r="V4610" s="53"/>
      <c r="Y4610" s="40" t="str">
        <f t="shared" si="436"/>
        <v/>
      </c>
      <c r="AC4610" s="40" t="str">
        <f t="shared" si="437"/>
        <v/>
      </c>
    </row>
    <row r="4611" spans="9:29" x14ac:dyDescent="0.3">
      <c r="I4611" s="40" t="str">
        <f t="shared" si="432"/>
        <v/>
      </c>
      <c r="L4611" s="31"/>
      <c r="M4611" s="40" t="str">
        <f t="shared" si="433"/>
        <v/>
      </c>
      <c r="Q4611" s="40" t="str">
        <f t="shared" si="434"/>
        <v/>
      </c>
      <c r="U4611" s="40" t="str">
        <f t="shared" si="435"/>
        <v/>
      </c>
      <c r="V4611" s="53"/>
      <c r="Y4611" s="40" t="str">
        <f t="shared" si="436"/>
        <v/>
      </c>
      <c r="AC4611" s="40" t="str">
        <f t="shared" si="437"/>
        <v/>
      </c>
    </row>
    <row r="4612" spans="9:29" x14ac:dyDescent="0.3">
      <c r="I4612" s="40" t="str">
        <f t="shared" ref="I4612:I4675" si="438">IF(H4612="","",IF(H4612="**","",ABS(H4612*100)))</f>
        <v/>
      </c>
      <c r="L4612" s="31"/>
      <c r="M4612" s="40" t="str">
        <f t="shared" ref="M4612:M4675" si="439">IF(L4612="","",IF(L4612="**","",ABS(L4612*100)))</f>
        <v/>
      </c>
      <c r="Q4612" s="40" t="str">
        <f t="shared" ref="Q4612:Q4675" si="440">IF(P4612="","",IF(P4612="**","",ABS(P4612*100)))</f>
        <v/>
      </c>
      <c r="U4612" s="40" t="str">
        <f t="shared" ref="U4612:U4675" si="441">IF(T4612="","",IF(T4612="**","",ABS(T4612*100)))</f>
        <v/>
      </c>
      <c r="V4612" s="53"/>
      <c r="Y4612" s="40" t="str">
        <f t="shared" ref="Y4612:Y4675" si="442">IF(X4612="","",IF(X4612="**","",ABS(X4612*100)))</f>
        <v/>
      </c>
      <c r="AC4612" s="40" t="str">
        <f t="shared" ref="AC4612:AC4675" si="443">IF(AB4612="","",IF(AB4612="**","",ABS(AB4612*100)))</f>
        <v/>
      </c>
    </row>
    <row r="4613" spans="9:29" x14ac:dyDescent="0.3">
      <c r="I4613" s="40" t="str">
        <f t="shared" si="438"/>
        <v/>
      </c>
      <c r="L4613" s="31"/>
      <c r="M4613" s="40" t="str">
        <f t="shared" si="439"/>
        <v/>
      </c>
      <c r="Q4613" s="40" t="str">
        <f t="shared" si="440"/>
        <v/>
      </c>
      <c r="U4613" s="40" t="str">
        <f t="shared" si="441"/>
        <v/>
      </c>
      <c r="V4613" s="53"/>
      <c r="Y4613" s="40" t="str">
        <f t="shared" si="442"/>
        <v/>
      </c>
      <c r="AC4613" s="40" t="str">
        <f t="shared" si="443"/>
        <v/>
      </c>
    </row>
    <row r="4614" spans="9:29" x14ac:dyDescent="0.3">
      <c r="I4614" s="40" t="str">
        <f t="shared" si="438"/>
        <v/>
      </c>
      <c r="L4614" s="31"/>
      <c r="M4614" s="40" t="str">
        <f t="shared" si="439"/>
        <v/>
      </c>
      <c r="Q4614" s="40" t="str">
        <f t="shared" si="440"/>
        <v/>
      </c>
      <c r="U4614" s="40" t="str">
        <f t="shared" si="441"/>
        <v/>
      </c>
      <c r="V4614" s="53"/>
      <c r="Y4614" s="40" t="str">
        <f t="shared" si="442"/>
        <v/>
      </c>
      <c r="AC4614" s="40" t="str">
        <f t="shared" si="443"/>
        <v/>
      </c>
    </row>
    <row r="4615" spans="9:29" x14ac:dyDescent="0.3">
      <c r="I4615" s="40" t="str">
        <f t="shared" si="438"/>
        <v/>
      </c>
      <c r="L4615" s="31"/>
      <c r="M4615" s="40" t="str">
        <f t="shared" si="439"/>
        <v/>
      </c>
      <c r="Q4615" s="40" t="str">
        <f t="shared" si="440"/>
        <v/>
      </c>
      <c r="U4615" s="40" t="str">
        <f t="shared" si="441"/>
        <v/>
      </c>
      <c r="V4615" s="53"/>
      <c r="Y4615" s="40" t="str">
        <f t="shared" si="442"/>
        <v/>
      </c>
      <c r="AC4615" s="40" t="str">
        <f t="shared" si="443"/>
        <v/>
      </c>
    </row>
    <row r="4616" spans="9:29" x14ac:dyDescent="0.3">
      <c r="I4616" s="40" t="str">
        <f t="shared" si="438"/>
        <v/>
      </c>
      <c r="L4616" s="31"/>
      <c r="M4616" s="40" t="str">
        <f t="shared" si="439"/>
        <v/>
      </c>
      <c r="Q4616" s="40" t="str">
        <f t="shared" si="440"/>
        <v/>
      </c>
      <c r="U4616" s="40" t="str">
        <f t="shared" si="441"/>
        <v/>
      </c>
      <c r="V4616" s="53"/>
      <c r="Y4616" s="40" t="str">
        <f t="shared" si="442"/>
        <v/>
      </c>
      <c r="AC4616" s="40" t="str">
        <f t="shared" si="443"/>
        <v/>
      </c>
    </row>
    <row r="4617" spans="9:29" x14ac:dyDescent="0.3">
      <c r="I4617" s="40" t="str">
        <f t="shared" si="438"/>
        <v/>
      </c>
      <c r="L4617" s="31"/>
      <c r="M4617" s="40" t="str">
        <f t="shared" si="439"/>
        <v/>
      </c>
      <c r="Q4617" s="40" t="str">
        <f t="shared" si="440"/>
        <v/>
      </c>
      <c r="U4617" s="40" t="str">
        <f t="shared" si="441"/>
        <v/>
      </c>
      <c r="V4617" s="53"/>
      <c r="Y4617" s="40" t="str">
        <f t="shared" si="442"/>
        <v/>
      </c>
      <c r="AC4617" s="40" t="str">
        <f t="shared" si="443"/>
        <v/>
      </c>
    </row>
    <row r="4618" spans="9:29" x14ac:dyDescent="0.3">
      <c r="I4618" s="40" t="str">
        <f t="shared" si="438"/>
        <v/>
      </c>
      <c r="L4618" s="31"/>
      <c r="M4618" s="40" t="str">
        <f t="shared" si="439"/>
        <v/>
      </c>
      <c r="Q4618" s="40" t="str">
        <f t="shared" si="440"/>
        <v/>
      </c>
      <c r="U4618" s="40" t="str">
        <f t="shared" si="441"/>
        <v/>
      </c>
      <c r="V4618" s="53"/>
      <c r="Y4618" s="40" t="str">
        <f t="shared" si="442"/>
        <v/>
      </c>
      <c r="AC4618" s="40" t="str">
        <f t="shared" si="443"/>
        <v/>
      </c>
    </row>
    <row r="4619" spans="9:29" x14ac:dyDescent="0.3">
      <c r="I4619" s="40" t="str">
        <f t="shared" si="438"/>
        <v/>
      </c>
      <c r="L4619" s="31"/>
      <c r="M4619" s="40" t="str">
        <f t="shared" si="439"/>
        <v/>
      </c>
      <c r="Q4619" s="40" t="str">
        <f t="shared" si="440"/>
        <v/>
      </c>
      <c r="U4619" s="40" t="str">
        <f t="shared" si="441"/>
        <v/>
      </c>
      <c r="V4619" s="53"/>
      <c r="Y4619" s="40" t="str">
        <f t="shared" si="442"/>
        <v/>
      </c>
      <c r="AC4619" s="40" t="str">
        <f t="shared" si="443"/>
        <v/>
      </c>
    </row>
    <row r="4620" spans="9:29" x14ac:dyDescent="0.3">
      <c r="I4620" s="40" t="str">
        <f t="shared" si="438"/>
        <v/>
      </c>
      <c r="L4620" s="31"/>
      <c r="M4620" s="40" t="str">
        <f t="shared" si="439"/>
        <v/>
      </c>
      <c r="Q4620" s="40" t="str">
        <f t="shared" si="440"/>
        <v/>
      </c>
      <c r="U4620" s="40" t="str">
        <f t="shared" si="441"/>
        <v/>
      </c>
      <c r="V4620" s="53"/>
      <c r="Y4620" s="40" t="str">
        <f t="shared" si="442"/>
        <v/>
      </c>
      <c r="AC4620" s="40" t="str">
        <f t="shared" si="443"/>
        <v/>
      </c>
    </row>
    <row r="4621" spans="9:29" x14ac:dyDescent="0.3">
      <c r="I4621" s="40" t="str">
        <f t="shared" si="438"/>
        <v/>
      </c>
      <c r="L4621" s="31"/>
      <c r="M4621" s="40" t="str">
        <f t="shared" si="439"/>
        <v/>
      </c>
      <c r="Q4621" s="40" t="str">
        <f t="shared" si="440"/>
        <v/>
      </c>
      <c r="U4621" s="40" t="str">
        <f t="shared" si="441"/>
        <v/>
      </c>
      <c r="V4621" s="53"/>
      <c r="Y4621" s="40" t="str">
        <f t="shared" si="442"/>
        <v/>
      </c>
      <c r="AC4621" s="40" t="str">
        <f t="shared" si="443"/>
        <v/>
      </c>
    </row>
    <row r="4622" spans="9:29" x14ac:dyDescent="0.3">
      <c r="I4622" s="40" t="str">
        <f t="shared" si="438"/>
        <v/>
      </c>
      <c r="L4622" s="31"/>
      <c r="M4622" s="40" t="str">
        <f t="shared" si="439"/>
        <v/>
      </c>
      <c r="Q4622" s="40" t="str">
        <f t="shared" si="440"/>
        <v/>
      </c>
      <c r="U4622" s="40" t="str">
        <f t="shared" si="441"/>
        <v/>
      </c>
      <c r="V4622" s="53"/>
      <c r="Y4622" s="40" t="str">
        <f t="shared" si="442"/>
        <v/>
      </c>
      <c r="AC4622" s="40" t="str">
        <f t="shared" si="443"/>
        <v/>
      </c>
    </row>
    <row r="4623" spans="9:29" x14ac:dyDescent="0.3">
      <c r="I4623" s="40" t="str">
        <f t="shared" si="438"/>
        <v/>
      </c>
      <c r="L4623" s="31"/>
      <c r="M4623" s="40" t="str">
        <f t="shared" si="439"/>
        <v/>
      </c>
      <c r="Q4623" s="40" t="str">
        <f t="shared" si="440"/>
        <v/>
      </c>
      <c r="U4623" s="40" t="str">
        <f t="shared" si="441"/>
        <v/>
      </c>
      <c r="V4623" s="53"/>
      <c r="Y4623" s="40" t="str">
        <f t="shared" si="442"/>
        <v/>
      </c>
      <c r="AC4623" s="40" t="str">
        <f t="shared" si="443"/>
        <v/>
      </c>
    </row>
    <row r="4624" spans="9:29" x14ac:dyDescent="0.3">
      <c r="I4624" s="40" t="str">
        <f t="shared" si="438"/>
        <v/>
      </c>
      <c r="L4624" s="31"/>
      <c r="M4624" s="40" t="str">
        <f t="shared" si="439"/>
        <v/>
      </c>
      <c r="Q4624" s="40" t="str">
        <f t="shared" si="440"/>
        <v/>
      </c>
      <c r="U4624" s="40" t="str">
        <f t="shared" si="441"/>
        <v/>
      </c>
      <c r="V4624" s="53"/>
      <c r="Y4624" s="40" t="str">
        <f t="shared" si="442"/>
        <v/>
      </c>
      <c r="AC4624" s="40" t="str">
        <f t="shared" si="443"/>
        <v/>
      </c>
    </row>
    <row r="4625" spans="9:29" x14ac:dyDescent="0.3">
      <c r="I4625" s="40" t="str">
        <f t="shared" si="438"/>
        <v/>
      </c>
      <c r="L4625" s="31"/>
      <c r="M4625" s="40" t="str">
        <f t="shared" si="439"/>
        <v/>
      </c>
      <c r="Q4625" s="40" t="str">
        <f t="shared" si="440"/>
        <v/>
      </c>
      <c r="U4625" s="40" t="str">
        <f t="shared" si="441"/>
        <v/>
      </c>
      <c r="V4625" s="53"/>
      <c r="Y4625" s="40" t="str">
        <f t="shared" si="442"/>
        <v/>
      </c>
      <c r="AC4625" s="40" t="str">
        <f t="shared" si="443"/>
        <v/>
      </c>
    </row>
    <row r="4626" spans="9:29" x14ac:dyDescent="0.3">
      <c r="I4626" s="40" t="str">
        <f t="shared" si="438"/>
        <v/>
      </c>
      <c r="L4626" s="31"/>
      <c r="M4626" s="40" t="str">
        <f t="shared" si="439"/>
        <v/>
      </c>
      <c r="Q4626" s="40" t="str">
        <f t="shared" si="440"/>
        <v/>
      </c>
      <c r="U4626" s="40" t="str">
        <f t="shared" si="441"/>
        <v/>
      </c>
      <c r="V4626" s="53"/>
      <c r="Y4626" s="40" t="str">
        <f t="shared" si="442"/>
        <v/>
      </c>
      <c r="AC4626" s="40" t="str">
        <f t="shared" si="443"/>
        <v/>
      </c>
    </row>
    <row r="4627" spans="9:29" x14ac:dyDescent="0.3">
      <c r="I4627" s="40" t="str">
        <f t="shared" si="438"/>
        <v/>
      </c>
      <c r="L4627" s="31"/>
      <c r="M4627" s="40" t="str">
        <f t="shared" si="439"/>
        <v/>
      </c>
      <c r="Q4627" s="40" t="str">
        <f t="shared" si="440"/>
        <v/>
      </c>
      <c r="U4627" s="40" t="str">
        <f t="shared" si="441"/>
        <v/>
      </c>
      <c r="V4627" s="53"/>
      <c r="Y4627" s="40" t="str">
        <f t="shared" si="442"/>
        <v/>
      </c>
      <c r="AC4627" s="40" t="str">
        <f t="shared" si="443"/>
        <v/>
      </c>
    </row>
    <row r="4628" spans="9:29" x14ac:dyDescent="0.3">
      <c r="I4628" s="40" t="str">
        <f t="shared" si="438"/>
        <v/>
      </c>
      <c r="L4628" s="31"/>
      <c r="M4628" s="40" t="str">
        <f t="shared" si="439"/>
        <v/>
      </c>
      <c r="Q4628" s="40" t="str">
        <f t="shared" si="440"/>
        <v/>
      </c>
      <c r="U4628" s="40" t="str">
        <f t="shared" si="441"/>
        <v/>
      </c>
      <c r="V4628" s="53"/>
      <c r="Y4628" s="40" t="str">
        <f t="shared" si="442"/>
        <v/>
      </c>
      <c r="AC4628" s="40" t="str">
        <f t="shared" si="443"/>
        <v/>
      </c>
    </row>
    <row r="4629" spans="9:29" x14ac:dyDescent="0.3">
      <c r="I4629" s="40" t="str">
        <f t="shared" si="438"/>
        <v/>
      </c>
      <c r="L4629" s="31"/>
      <c r="M4629" s="40" t="str">
        <f t="shared" si="439"/>
        <v/>
      </c>
      <c r="Q4629" s="40" t="str">
        <f t="shared" si="440"/>
        <v/>
      </c>
      <c r="U4629" s="40" t="str">
        <f t="shared" si="441"/>
        <v/>
      </c>
      <c r="V4629" s="53"/>
      <c r="Y4629" s="40" t="str">
        <f t="shared" si="442"/>
        <v/>
      </c>
      <c r="AC4629" s="40" t="str">
        <f t="shared" si="443"/>
        <v/>
      </c>
    </row>
    <row r="4630" spans="9:29" x14ac:dyDescent="0.3">
      <c r="I4630" s="40" t="str">
        <f t="shared" si="438"/>
        <v/>
      </c>
      <c r="L4630" s="31"/>
      <c r="M4630" s="40" t="str">
        <f t="shared" si="439"/>
        <v/>
      </c>
      <c r="Q4630" s="40" t="str">
        <f t="shared" si="440"/>
        <v/>
      </c>
      <c r="U4630" s="40" t="str">
        <f t="shared" si="441"/>
        <v/>
      </c>
      <c r="V4630" s="53"/>
      <c r="Y4630" s="40" t="str">
        <f t="shared" si="442"/>
        <v/>
      </c>
      <c r="AC4630" s="40" t="str">
        <f t="shared" si="443"/>
        <v/>
      </c>
    </row>
    <row r="4631" spans="9:29" x14ac:dyDescent="0.3">
      <c r="I4631" s="40" t="str">
        <f t="shared" si="438"/>
        <v/>
      </c>
      <c r="L4631" s="31"/>
      <c r="M4631" s="40" t="str">
        <f t="shared" si="439"/>
        <v/>
      </c>
      <c r="Q4631" s="40" t="str">
        <f t="shared" si="440"/>
        <v/>
      </c>
      <c r="U4631" s="40" t="str">
        <f t="shared" si="441"/>
        <v/>
      </c>
      <c r="V4631" s="53"/>
      <c r="Y4631" s="40" t="str">
        <f t="shared" si="442"/>
        <v/>
      </c>
      <c r="AC4631" s="40" t="str">
        <f t="shared" si="443"/>
        <v/>
      </c>
    </row>
    <row r="4632" spans="9:29" x14ac:dyDescent="0.3">
      <c r="I4632" s="40" t="str">
        <f t="shared" si="438"/>
        <v/>
      </c>
      <c r="L4632" s="31"/>
      <c r="M4632" s="40" t="str">
        <f t="shared" si="439"/>
        <v/>
      </c>
      <c r="Q4632" s="40" t="str">
        <f t="shared" si="440"/>
        <v/>
      </c>
      <c r="U4632" s="40" t="str">
        <f t="shared" si="441"/>
        <v/>
      </c>
      <c r="V4632" s="53"/>
      <c r="Y4632" s="40" t="str">
        <f t="shared" si="442"/>
        <v/>
      </c>
      <c r="AC4632" s="40" t="str">
        <f t="shared" si="443"/>
        <v/>
      </c>
    </row>
    <row r="4633" spans="9:29" x14ac:dyDescent="0.3">
      <c r="I4633" s="40" t="str">
        <f t="shared" si="438"/>
        <v/>
      </c>
      <c r="L4633" s="31"/>
      <c r="M4633" s="40" t="str">
        <f t="shared" si="439"/>
        <v/>
      </c>
      <c r="Q4633" s="40" t="str">
        <f t="shared" si="440"/>
        <v/>
      </c>
      <c r="U4633" s="40" t="str">
        <f t="shared" si="441"/>
        <v/>
      </c>
      <c r="V4633" s="53"/>
      <c r="Y4633" s="40" t="str">
        <f t="shared" si="442"/>
        <v/>
      </c>
      <c r="AC4633" s="40" t="str">
        <f t="shared" si="443"/>
        <v/>
      </c>
    </row>
    <row r="4634" spans="9:29" x14ac:dyDescent="0.3">
      <c r="I4634" s="40" t="str">
        <f t="shared" si="438"/>
        <v/>
      </c>
      <c r="L4634" s="31"/>
      <c r="M4634" s="40" t="str">
        <f t="shared" si="439"/>
        <v/>
      </c>
      <c r="Q4634" s="40" t="str">
        <f t="shared" si="440"/>
        <v/>
      </c>
      <c r="U4634" s="40" t="str">
        <f t="shared" si="441"/>
        <v/>
      </c>
      <c r="V4634" s="53"/>
      <c r="Y4634" s="40" t="str">
        <f t="shared" si="442"/>
        <v/>
      </c>
      <c r="AC4634" s="40" t="str">
        <f t="shared" si="443"/>
        <v/>
      </c>
    </row>
    <row r="4635" spans="9:29" x14ac:dyDescent="0.3">
      <c r="I4635" s="40" t="str">
        <f t="shared" si="438"/>
        <v/>
      </c>
      <c r="L4635" s="31"/>
      <c r="M4635" s="40" t="str">
        <f t="shared" si="439"/>
        <v/>
      </c>
      <c r="Q4635" s="40" t="str">
        <f t="shared" si="440"/>
        <v/>
      </c>
      <c r="U4635" s="40" t="str">
        <f t="shared" si="441"/>
        <v/>
      </c>
      <c r="V4635" s="53"/>
      <c r="Y4635" s="40" t="str">
        <f t="shared" si="442"/>
        <v/>
      </c>
      <c r="AC4635" s="40" t="str">
        <f t="shared" si="443"/>
        <v/>
      </c>
    </row>
    <row r="4636" spans="9:29" x14ac:dyDescent="0.3">
      <c r="I4636" s="40" t="str">
        <f t="shared" si="438"/>
        <v/>
      </c>
      <c r="L4636" s="31"/>
      <c r="M4636" s="40" t="str">
        <f t="shared" si="439"/>
        <v/>
      </c>
      <c r="Q4636" s="40" t="str">
        <f t="shared" si="440"/>
        <v/>
      </c>
      <c r="U4636" s="40" t="str">
        <f t="shared" si="441"/>
        <v/>
      </c>
      <c r="V4636" s="53"/>
      <c r="Y4636" s="40" t="str">
        <f t="shared" si="442"/>
        <v/>
      </c>
      <c r="AC4636" s="40" t="str">
        <f t="shared" si="443"/>
        <v/>
      </c>
    </row>
    <row r="4637" spans="9:29" x14ac:dyDescent="0.3">
      <c r="I4637" s="40" t="str">
        <f t="shared" si="438"/>
        <v/>
      </c>
      <c r="L4637" s="31"/>
      <c r="M4637" s="40" t="str">
        <f t="shared" si="439"/>
        <v/>
      </c>
      <c r="Q4637" s="40" t="str">
        <f t="shared" si="440"/>
        <v/>
      </c>
      <c r="U4637" s="40" t="str">
        <f t="shared" si="441"/>
        <v/>
      </c>
      <c r="V4637" s="53"/>
      <c r="Y4637" s="40" t="str">
        <f t="shared" si="442"/>
        <v/>
      </c>
      <c r="AC4637" s="40" t="str">
        <f t="shared" si="443"/>
        <v/>
      </c>
    </row>
    <row r="4638" spans="9:29" x14ac:dyDescent="0.3">
      <c r="I4638" s="40" t="str">
        <f t="shared" si="438"/>
        <v/>
      </c>
      <c r="L4638" s="31"/>
      <c r="M4638" s="40" t="str">
        <f t="shared" si="439"/>
        <v/>
      </c>
      <c r="Q4638" s="40" t="str">
        <f t="shared" si="440"/>
        <v/>
      </c>
      <c r="U4638" s="40" t="str">
        <f t="shared" si="441"/>
        <v/>
      </c>
      <c r="V4638" s="53"/>
      <c r="Y4638" s="40" t="str">
        <f t="shared" si="442"/>
        <v/>
      </c>
      <c r="AC4638" s="40" t="str">
        <f t="shared" si="443"/>
        <v/>
      </c>
    </row>
    <row r="4639" spans="9:29" x14ac:dyDescent="0.3">
      <c r="I4639" s="40" t="str">
        <f t="shared" si="438"/>
        <v/>
      </c>
      <c r="L4639" s="31"/>
      <c r="M4639" s="40" t="str">
        <f t="shared" si="439"/>
        <v/>
      </c>
      <c r="Q4639" s="40" t="str">
        <f t="shared" si="440"/>
        <v/>
      </c>
      <c r="U4639" s="40" t="str">
        <f t="shared" si="441"/>
        <v/>
      </c>
      <c r="V4639" s="53"/>
      <c r="Y4639" s="40" t="str">
        <f t="shared" si="442"/>
        <v/>
      </c>
      <c r="AC4639" s="40" t="str">
        <f t="shared" si="443"/>
        <v/>
      </c>
    </row>
    <row r="4640" spans="9:29" x14ac:dyDescent="0.3">
      <c r="I4640" s="40" t="str">
        <f t="shared" si="438"/>
        <v/>
      </c>
      <c r="L4640" s="31"/>
      <c r="M4640" s="40" t="str">
        <f t="shared" si="439"/>
        <v/>
      </c>
      <c r="Q4640" s="40" t="str">
        <f t="shared" si="440"/>
        <v/>
      </c>
      <c r="U4640" s="40" t="str">
        <f t="shared" si="441"/>
        <v/>
      </c>
      <c r="V4640" s="53"/>
      <c r="Y4640" s="40" t="str">
        <f t="shared" si="442"/>
        <v/>
      </c>
      <c r="AC4640" s="40" t="str">
        <f t="shared" si="443"/>
        <v/>
      </c>
    </row>
    <row r="4641" spans="9:29" x14ac:dyDescent="0.3">
      <c r="I4641" s="40" t="str">
        <f t="shared" si="438"/>
        <v/>
      </c>
      <c r="L4641" s="31"/>
      <c r="M4641" s="40" t="str">
        <f t="shared" si="439"/>
        <v/>
      </c>
      <c r="Q4641" s="40" t="str">
        <f t="shared" si="440"/>
        <v/>
      </c>
      <c r="U4641" s="40" t="str">
        <f t="shared" si="441"/>
        <v/>
      </c>
      <c r="V4641" s="53"/>
      <c r="Y4641" s="40" t="str">
        <f t="shared" si="442"/>
        <v/>
      </c>
      <c r="AC4641" s="40" t="str">
        <f t="shared" si="443"/>
        <v/>
      </c>
    </row>
    <row r="4642" spans="9:29" x14ac:dyDescent="0.3">
      <c r="I4642" s="40" t="str">
        <f t="shared" si="438"/>
        <v/>
      </c>
      <c r="L4642" s="31"/>
      <c r="M4642" s="40" t="str">
        <f t="shared" si="439"/>
        <v/>
      </c>
      <c r="Q4642" s="40" t="str">
        <f t="shared" si="440"/>
        <v/>
      </c>
      <c r="U4642" s="40" t="str">
        <f t="shared" si="441"/>
        <v/>
      </c>
      <c r="V4642" s="53"/>
      <c r="Y4642" s="40" t="str">
        <f t="shared" si="442"/>
        <v/>
      </c>
      <c r="AC4642" s="40" t="str">
        <f t="shared" si="443"/>
        <v/>
      </c>
    </row>
    <row r="4643" spans="9:29" x14ac:dyDescent="0.3">
      <c r="I4643" s="40" t="str">
        <f t="shared" si="438"/>
        <v/>
      </c>
      <c r="L4643" s="31"/>
      <c r="M4643" s="40" t="str">
        <f t="shared" si="439"/>
        <v/>
      </c>
      <c r="Q4643" s="40" t="str">
        <f t="shared" si="440"/>
        <v/>
      </c>
      <c r="U4643" s="40" t="str">
        <f t="shared" si="441"/>
        <v/>
      </c>
      <c r="V4643" s="53"/>
      <c r="Y4643" s="40" t="str">
        <f t="shared" si="442"/>
        <v/>
      </c>
      <c r="AC4643" s="40" t="str">
        <f t="shared" si="443"/>
        <v/>
      </c>
    </row>
    <row r="4644" spans="9:29" x14ac:dyDescent="0.3">
      <c r="I4644" s="40" t="str">
        <f t="shared" si="438"/>
        <v/>
      </c>
      <c r="L4644" s="31"/>
      <c r="M4644" s="40" t="str">
        <f t="shared" si="439"/>
        <v/>
      </c>
      <c r="Q4644" s="40" t="str">
        <f t="shared" si="440"/>
        <v/>
      </c>
      <c r="U4644" s="40" t="str">
        <f t="shared" si="441"/>
        <v/>
      </c>
      <c r="V4644" s="53"/>
      <c r="Y4644" s="40" t="str">
        <f t="shared" si="442"/>
        <v/>
      </c>
      <c r="AC4644" s="40" t="str">
        <f t="shared" si="443"/>
        <v/>
      </c>
    </row>
    <row r="4645" spans="9:29" x14ac:dyDescent="0.3">
      <c r="I4645" s="40" t="str">
        <f t="shared" si="438"/>
        <v/>
      </c>
      <c r="L4645" s="31"/>
      <c r="M4645" s="40" t="str">
        <f t="shared" si="439"/>
        <v/>
      </c>
      <c r="Q4645" s="40" t="str">
        <f t="shared" si="440"/>
        <v/>
      </c>
      <c r="U4645" s="40" t="str">
        <f t="shared" si="441"/>
        <v/>
      </c>
      <c r="V4645" s="53"/>
      <c r="Y4645" s="40" t="str">
        <f t="shared" si="442"/>
        <v/>
      </c>
      <c r="AC4645" s="40" t="str">
        <f t="shared" si="443"/>
        <v/>
      </c>
    </row>
    <row r="4646" spans="9:29" x14ac:dyDescent="0.3">
      <c r="I4646" s="40" t="str">
        <f t="shared" si="438"/>
        <v/>
      </c>
      <c r="L4646" s="31"/>
      <c r="M4646" s="40" t="str">
        <f t="shared" si="439"/>
        <v/>
      </c>
      <c r="Q4646" s="40" t="str">
        <f t="shared" si="440"/>
        <v/>
      </c>
      <c r="U4646" s="40" t="str">
        <f t="shared" si="441"/>
        <v/>
      </c>
      <c r="V4646" s="53"/>
      <c r="Y4646" s="40" t="str">
        <f t="shared" si="442"/>
        <v/>
      </c>
      <c r="AC4646" s="40" t="str">
        <f t="shared" si="443"/>
        <v/>
      </c>
    </row>
    <row r="4647" spans="9:29" x14ac:dyDescent="0.3">
      <c r="I4647" s="40" t="str">
        <f t="shared" si="438"/>
        <v/>
      </c>
      <c r="L4647" s="31"/>
      <c r="M4647" s="40" t="str">
        <f t="shared" si="439"/>
        <v/>
      </c>
      <c r="Q4647" s="40" t="str">
        <f t="shared" si="440"/>
        <v/>
      </c>
      <c r="U4647" s="40" t="str">
        <f t="shared" si="441"/>
        <v/>
      </c>
      <c r="V4647" s="53"/>
      <c r="Y4647" s="40" t="str">
        <f t="shared" si="442"/>
        <v/>
      </c>
      <c r="AC4647" s="40" t="str">
        <f t="shared" si="443"/>
        <v/>
      </c>
    </row>
    <row r="4648" spans="9:29" x14ac:dyDescent="0.3">
      <c r="I4648" s="40" t="str">
        <f t="shared" si="438"/>
        <v/>
      </c>
      <c r="L4648" s="31"/>
      <c r="M4648" s="40" t="str">
        <f t="shared" si="439"/>
        <v/>
      </c>
      <c r="Q4648" s="40" t="str">
        <f t="shared" si="440"/>
        <v/>
      </c>
      <c r="U4648" s="40" t="str">
        <f t="shared" si="441"/>
        <v/>
      </c>
      <c r="V4648" s="53"/>
      <c r="Y4648" s="40" t="str">
        <f t="shared" si="442"/>
        <v/>
      </c>
      <c r="AC4648" s="40" t="str">
        <f t="shared" si="443"/>
        <v/>
      </c>
    </row>
    <row r="4649" spans="9:29" x14ac:dyDescent="0.3">
      <c r="I4649" s="40" t="str">
        <f t="shared" si="438"/>
        <v/>
      </c>
      <c r="L4649" s="31"/>
      <c r="M4649" s="40" t="str">
        <f t="shared" si="439"/>
        <v/>
      </c>
      <c r="Q4649" s="40" t="str">
        <f t="shared" si="440"/>
        <v/>
      </c>
      <c r="U4649" s="40" t="str">
        <f t="shared" si="441"/>
        <v/>
      </c>
      <c r="V4649" s="53"/>
      <c r="Y4649" s="40" t="str">
        <f t="shared" si="442"/>
        <v/>
      </c>
      <c r="AC4649" s="40" t="str">
        <f t="shared" si="443"/>
        <v/>
      </c>
    </row>
    <row r="4650" spans="9:29" x14ac:dyDescent="0.3">
      <c r="I4650" s="40" t="str">
        <f t="shared" si="438"/>
        <v/>
      </c>
      <c r="L4650" s="31"/>
      <c r="M4650" s="40" t="str">
        <f t="shared" si="439"/>
        <v/>
      </c>
      <c r="Q4650" s="40" t="str">
        <f t="shared" si="440"/>
        <v/>
      </c>
      <c r="U4650" s="40" t="str">
        <f t="shared" si="441"/>
        <v/>
      </c>
      <c r="V4650" s="53"/>
      <c r="Y4650" s="40" t="str">
        <f t="shared" si="442"/>
        <v/>
      </c>
      <c r="AC4650" s="40" t="str">
        <f t="shared" si="443"/>
        <v/>
      </c>
    </row>
    <row r="4651" spans="9:29" x14ac:dyDescent="0.3">
      <c r="I4651" s="40" t="str">
        <f t="shared" si="438"/>
        <v/>
      </c>
      <c r="L4651" s="31"/>
      <c r="M4651" s="40" t="str">
        <f t="shared" si="439"/>
        <v/>
      </c>
      <c r="Q4651" s="40" t="str">
        <f t="shared" si="440"/>
        <v/>
      </c>
      <c r="U4651" s="40" t="str">
        <f t="shared" si="441"/>
        <v/>
      </c>
      <c r="V4651" s="53"/>
      <c r="Y4651" s="40" t="str">
        <f t="shared" si="442"/>
        <v/>
      </c>
      <c r="AC4651" s="40" t="str">
        <f t="shared" si="443"/>
        <v/>
      </c>
    </row>
    <row r="4652" spans="9:29" x14ac:dyDescent="0.3">
      <c r="I4652" s="40" t="str">
        <f t="shared" si="438"/>
        <v/>
      </c>
      <c r="L4652" s="31"/>
      <c r="M4652" s="40" t="str">
        <f t="shared" si="439"/>
        <v/>
      </c>
      <c r="Q4652" s="40" t="str">
        <f t="shared" si="440"/>
        <v/>
      </c>
      <c r="U4652" s="40" t="str">
        <f t="shared" si="441"/>
        <v/>
      </c>
      <c r="V4652" s="53"/>
      <c r="Y4652" s="40" t="str">
        <f t="shared" si="442"/>
        <v/>
      </c>
      <c r="AC4652" s="40" t="str">
        <f t="shared" si="443"/>
        <v/>
      </c>
    </row>
    <row r="4653" spans="9:29" x14ac:dyDescent="0.3">
      <c r="I4653" s="40" t="str">
        <f t="shared" si="438"/>
        <v/>
      </c>
      <c r="L4653" s="31"/>
      <c r="M4653" s="40" t="str">
        <f t="shared" si="439"/>
        <v/>
      </c>
      <c r="Q4653" s="40" t="str">
        <f t="shared" si="440"/>
        <v/>
      </c>
      <c r="U4653" s="40" t="str">
        <f t="shared" si="441"/>
        <v/>
      </c>
      <c r="V4653" s="53"/>
      <c r="Y4653" s="40" t="str">
        <f t="shared" si="442"/>
        <v/>
      </c>
      <c r="AC4653" s="40" t="str">
        <f t="shared" si="443"/>
        <v/>
      </c>
    </row>
    <row r="4654" spans="9:29" x14ac:dyDescent="0.3">
      <c r="I4654" s="40" t="str">
        <f t="shared" si="438"/>
        <v/>
      </c>
      <c r="L4654" s="31"/>
      <c r="M4654" s="40" t="str">
        <f t="shared" si="439"/>
        <v/>
      </c>
      <c r="Q4654" s="40" t="str">
        <f t="shared" si="440"/>
        <v/>
      </c>
      <c r="U4654" s="40" t="str">
        <f t="shared" si="441"/>
        <v/>
      </c>
      <c r="V4654" s="53"/>
      <c r="Y4654" s="40" t="str">
        <f t="shared" si="442"/>
        <v/>
      </c>
      <c r="AC4654" s="40" t="str">
        <f t="shared" si="443"/>
        <v/>
      </c>
    </row>
    <row r="4655" spans="9:29" x14ac:dyDescent="0.3">
      <c r="I4655" s="40" t="str">
        <f t="shared" si="438"/>
        <v/>
      </c>
      <c r="L4655" s="31"/>
      <c r="M4655" s="40" t="str">
        <f t="shared" si="439"/>
        <v/>
      </c>
      <c r="Q4655" s="40" t="str">
        <f t="shared" si="440"/>
        <v/>
      </c>
      <c r="U4655" s="40" t="str">
        <f t="shared" si="441"/>
        <v/>
      </c>
      <c r="V4655" s="53"/>
      <c r="Y4655" s="40" t="str">
        <f t="shared" si="442"/>
        <v/>
      </c>
      <c r="AC4655" s="40" t="str">
        <f t="shared" si="443"/>
        <v/>
      </c>
    </row>
    <row r="4656" spans="9:29" x14ac:dyDescent="0.3">
      <c r="I4656" s="40" t="str">
        <f t="shared" si="438"/>
        <v/>
      </c>
      <c r="L4656" s="31"/>
      <c r="M4656" s="40" t="str">
        <f t="shared" si="439"/>
        <v/>
      </c>
      <c r="Q4656" s="40" t="str">
        <f t="shared" si="440"/>
        <v/>
      </c>
      <c r="U4656" s="40" t="str">
        <f t="shared" si="441"/>
        <v/>
      </c>
      <c r="V4656" s="53"/>
      <c r="Y4656" s="40" t="str">
        <f t="shared" si="442"/>
        <v/>
      </c>
      <c r="AC4656" s="40" t="str">
        <f t="shared" si="443"/>
        <v/>
      </c>
    </row>
    <row r="4657" spans="9:29" x14ac:dyDescent="0.3">
      <c r="I4657" s="40" t="str">
        <f t="shared" si="438"/>
        <v/>
      </c>
      <c r="L4657" s="31"/>
      <c r="M4657" s="40" t="str">
        <f t="shared" si="439"/>
        <v/>
      </c>
      <c r="Q4657" s="40" t="str">
        <f t="shared" si="440"/>
        <v/>
      </c>
      <c r="U4657" s="40" t="str">
        <f t="shared" si="441"/>
        <v/>
      </c>
      <c r="V4657" s="53"/>
      <c r="Y4657" s="40" t="str">
        <f t="shared" si="442"/>
        <v/>
      </c>
      <c r="AC4657" s="40" t="str">
        <f t="shared" si="443"/>
        <v/>
      </c>
    </row>
    <row r="4658" spans="9:29" x14ac:dyDescent="0.3">
      <c r="I4658" s="40" t="str">
        <f t="shared" si="438"/>
        <v/>
      </c>
      <c r="L4658" s="31"/>
      <c r="M4658" s="40" t="str">
        <f t="shared" si="439"/>
        <v/>
      </c>
      <c r="Q4658" s="40" t="str">
        <f t="shared" si="440"/>
        <v/>
      </c>
      <c r="U4658" s="40" t="str">
        <f t="shared" si="441"/>
        <v/>
      </c>
      <c r="V4658" s="53"/>
      <c r="Y4658" s="40" t="str">
        <f t="shared" si="442"/>
        <v/>
      </c>
      <c r="AC4658" s="40" t="str">
        <f t="shared" si="443"/>
        <v/>
      </c>
    </row>
    <row r="4659" spans="9:29" x14ac:dyDescent="0.3">
      <c r="I4659" s="40" t="str">
        <f t="shared" si="438"/>
        <v/>
      </c>
      <c r="L4659" s="31"/>
      <c r="M4659" s="40" t="str">
        <f t="shared" si="439"/>
        <v/>
      </c>
      <c r="Q4659" s="40" t="str">
        <f t="shared" si="440"/>
        <v/>
      </c>
      <c r="U4659" s="40" t="str">
        <f t="shared" si="441"/>
        <v/>
      </c>
      <c r="V4659" s="53"/>
      <c r="Y4659" s="40" t="str">
        <f t="shared" si="442"/>
        <v/>
      </c>
      <c r="AC4659" s="40" t="str">
        <f t="shared" si="443"/>
        <v/>
      </c>
    </row>
    <row r="4660" spans="9:29" x14ac:dyDescent="0.3">
      <c r="I4660" s="40" t="str">
        <f t="shared" si="438"/>
        <v/>
      </c>
      <c r="L4660" s="31"/>
      <c r="M4660" s="40" t="str">
        <f t="shared" si="439"/>
        <v/>
      </c>
      <c r="Q4660" s="40" t="str">
        <f t="shared" si="440"/>
        <v/>
      </c>
      <c r="U4660" s="40" t="str">
        <f t="shared" si="441"/>
        <v/>
      </c>
      <c r="V4660" s="53"/>
      <c r="Y4660" s="40" t="str">
        <f t="shared" si="442"/>
        <v/>
      </c>
      <c r="AC4660" s="40" t="str">
        <f t="shared" si="443"/>
        <v/>
      </c>
    </row>
    <row r="4661" spans="9:29" x14ac:dyDescent="0.3">
      <c r="I4661" s="40" t="str">
        <f t="shared" si="438"/>
        <v/>
      </c>
      <c r="L4661" s="31"/>
      <c r="M4661" s="40" t="str">
        <f t="shared" si="439"/>
        <v/>
      </c>
      <c r="Q4661" s="40" t="str">
        <f t="shared" si="440"/>
        <v/>
      </c>
      <c r="U4661" s="40" t="str">
        <f t="shared" si="441"/>
        <v/>
      </c>
      <c r="V4661" s="53"/>
      <c r="Y4661" s="40" t="str">
        <f t="shared" si="442"/>
        <v/>
      </c>
      <c r="AC4661" s="40" t="str">
        <f t="shared" si="443"/>
        <v/>
      </c>
    </row>
    <row r="4662" spans="9:29" x14ac:dyDescent="0.3">
      <c r="I4662" s="40" t="str">
        <f t="shared" si="438"/>
        <v/>
      </c>
      <c r="L4662" s="31"/>
      <c r="M4662" s="40" t="str">
        <f t="shared" si="439"/>
        <v/>
      </c>
      <c r="Q4662" s="40" t="str">
        <f t="shared" si="440"/>
        <v/>
      </c>
      <c r="U4662" s="40" t="str">
        <f t="shared" si="441"/>
        <v/>
      </c>
      <c r="V4662" s="53"/>
      <c r="Y4662" s="40" t="str">
        <f t="shared" si="442"/>
        <v/>
      </c>
      <c r="AC4662" s="40" t="str">
        <f t="shared" si="443"/>
        <v/>
      </c>
    </row>
    <row r="4663" spans="9:29" x14ac:dyDescent="0.3">
      <c r="I4663" s="40" t="str">
        <f t="shared" si="438"/>
        <v/>
      </c>
      <c r="L4663" s="31"/>
      <c r="M4663" s="40" t="str">
        <f t="shared" si="439"/>
        <v/>
      </c>
      <c r="Q4663" s="40" t="str">
        <f t="shared" si="440"/>
        <v/>
      </c>
      <c r="U4663" s="40" t="str">
        <f t="shared" si="441"/>
        <v/>
      </c>
      <c r="V4663" s="53"/>
      <c r="Y4663" s="40" t="str">
        <f t="shared" si="442"/>
        <v/>
      </c>
      <c r="AC4663" s="40" t="str">
        <f t="shared" si="443"/>
        <v/>
      </c>
    </row>
    <row r="4664" spans="9:29" x14ac:dyDescent="0.3">
      <c r="I4664" s="40" t="str">
        <f t="shared" si="438"/>
        <v/>
      </c>
      <c r="L4664" s="31"/>
      <c r="M4664" s="40" t="str">
        <f t="shared" si="439"/>
        <v/>
      </c>
      <c r="Q4664" s="40" t="str">
        <f t="shared" si="440"/>
        <v/>
      </c>
      <c r="U4664" s="40" t="str">
        <f t="shared" si="441"/>
        <v/>
      </c>
      <c r="V4664" s="53"/>
      <c r="Y4664" s="40" t="str">
        <f t="shared" si="442"/>
        <v/>
      </c>
      <c r="AC4664" s="40" t="str">
        <f t="shared" si="443"/>
        <v/>
      </c>
    </row>
    <row r="4665" spans="9:29" x14ac:dyDescent="0.3">
      <c r="I4665" s="40" t="str">
        <f t="shared" si="438"/>
        <v/>
      </c>
      <c r="L4665" s="31"/>
      <c r="M4665" s="40" t="str">
        <f t="shared" si="439"/>
        <v/>
      </c>
      <c r="Q4665" s="40" t="str">
        <f t="shared" si="440"/>
        <v/>
      </c>
      <c r="U4665" s="40" t="str">
        <f t="shared" si="441"/>
        <v/>
      </c>
      <c r="V4665" s="53"/>
      <c r="Y4665" s="40" t="str">
        <f t="shared" si="442"/>
        <v/>
      </c>
      <c r="AC4665" s="40" t="str">
        <f t="shared" si="443"/>
        <v/>
      </c>
    </row>
    <row r="4666" spans="9:29" x14ac:dyDescent="0.3">
      <c r="I4666" s="40" t="str">
        <f t="shared" si="438"/>
        <v/>
      </c>
      <c r="L4666" s="31"/>
      <c r="M4666" s="40" t="str">
        <f t="shared" si="439"/>
        <v/>
      </c>
      <c r="Q4666" s="40" t="str">
        <f t="shared" si="440"/>
        <v/>
      </c>
      <c r="U4666" s="40" t="str">
        <f t="shared" si="441"/>
        <v/>
      </c>
      <c r="V4666" s="53"/>
      <c r="Y4666" s="40" t="str">
        <f t="shared" si="442"/>
        <v/>
      </c>
      <c r="AC4666" s="40" t="str">
        <f t="shared" si="443"/>
        <v/>
      </c>
    </row>
    <row r="4667" spans="9:29" x14ac:dyDescent="0.3">
      <c r="I4667" s="40" t="str">
        <f t="shared" si="438"/>
        <v/>
      </c>
      <c r="L4667" s="31"/>
      <c r="M4667" s="40" t="str">
        <f t="shared" si="439"/>
        <v/>
      </c>
      <c r="Q4667" s="40" t="str">
        <f t="shared" si="440"/>
        <v/>
      </c>
      <c r="U4667" s="40" t="str">
        <f t="shared" si="441"/>
        <v/>
      </c>
      <c r="V4667" s="53"/>
      <c r="Y4667" s="40" t="str">
        <f t="shared" si="442"/>
        <v/>
      </c>
      <c r="AC4667" s="40" t="str">
        <f t="shared" si="443"/>
        <v/>
      </c>
    </row>
    <row r="4668" spans="9:29" x14ac:dyDescent="0.3">
      <c r="I4668" s="40" t="str">
        <f t="shared" si="438"/>
        <v/>
      </c>
      <c r="L4668" s="31"/>
      <c r="M4668" s="40" t="str">
        <f t="shared" si="439"/>
        <v/>
      </c>
      <c r="Q4668" s="40" t="str">
        <f t="shared" si="440"/>
        <v/>
      </c>
      <c r="U4668" s="40" t="str">
        <f t="shared" si="441"/>
        <v/>
      </c>
      <c r="V4668" s="53"/>
      <c r="Y4668" s="40" t="str">
        <f t="shared" si="442"/>
        <v/>
      </c>
      <c r="AC4668" s="40" t="str">
        <f t="shared" si="443"/>
        <v/>
      </c>
    </row>
    <row r="4669" spans="9:29" x14ac:dyDescent="0.3">
      <c r="I4669" s="40" t="str">
        <f t="shared" si="438"/>
        <v/>
      </c>
      <c r="L4669" s="31"/>
      <c r="M4669" s="40" t="str">
        <f t="shared" si="439"/>
        <v/>
      </c>
      <c r="Q4669" s="40" t="str">
        <f t="shared" si="440"/>
        <v/>
      </c>
      <c r="U4669" s="40" t="str">
        <f t="shared" si="441"/>
        <v/>
      </c>
      <c r="V4669" s="53"/>
      <c r="Y4669" s="40" t="str">
        <f t="shared" si="442"/>
        <v/>
      </c>
      <c r="AC4669" s="40" t="str">
        <f t="shared" si="443"/>
        <v/>
      </c>
    </row>
    <row r="4670" spans="9:29" x14ac:dyDescent="0.3">
      <c r="I4670" s="40" t="str">
        <f t="shared" si="438"/>
        <v/>
      </c>
      <c r="L4670" s="31"/>
      <c r="M4670" s="40" t="str">
        <f t="shared" si="439"/>
        <v/>
      </c>
      <c r="Q4670" s="40" t="str">
        <f t="shared" si="440"/>
        <v/>
      </c>
      <c r="U4670" s="40" t="str">
        <f t="shared" si="441"/>
        <v/>
      </c>
      <c r="V4670" s="53"/>
      <c r="Y4670" s="40" t="str">
        <f t="shared" si="442"/>
        <v/>
      </c>
      <c r="AC4670" s="40" t="str">
        <f t="shared" si="443"/>
        <v/>
      </c>
    </row>
    <row r="4671" spans="9:29" x14ac:dyDescent="0.3">
      <c r="I4671" s="40" t="str">
        <f t="shared" si="438"/>
        <v/>
      </c>
      <c r="L4671" s="31"/>
      <c r="M4671" s="40" t="str">
        <f t="shared" si="439"/>
        <v/>
      </c>
      <c r="Q4671" s="40" t="str">
        <f t="shared" si="440"/>
        <v/>
      </c>
      <c r="U4671" s="40" t="str">
        <f t="shared" si="441"/>
        <v/>
      </c>
      <c r="V4671" s="53"/>
      <c r="Y4671" s="40" t="str">
        <f t="shared" si="442"/>
        <v/>
      </c>
      <c r="AC4671" s="40" t="str">
        <f t="shared" si="443"/>
        <v/>
      </c>
    </row>
    <row r="4672" spans="9:29" x14ac:dyDescent="0.3">
      <c r="I4672" s="40" t="str">
        <f t="shared" si="438"/>
        <v/>
      </c>
      <c r="L4672" s="31"/>
      <c r="M4672" s="40" t="str">
        <f t="shared" si="439"/>
        <v/>
      </c>
      <c r="Q4672" s="40" t="str">
        <f t="shared" si="440"/>
        <v/>
      </c>
      <c r="U4672" s="40" t="str">
        <f t="shared" si="441"/>
        <v/>
      </c>
      <c r="V4672" s="53"/>
      <c r="Y4672" s="40" t="str">
        <f t="shared" si="442"/>
        <v/>
      </c>
      <c r="AC4672" s="40" t="str">
        <f t="shared" si="443"/>
        <v/>
      </c>
    </row>
    <row r="4673" spans="9:29" x14ac:dyDescent="0.3">
      <c r="I4673" s="40" t="str">
        <f t="shared" si="438"/>
        <v/>
      </c>
      <c r="L4673" s="31"/>
      <c r="M4673" s="40" t="str">
        <f t="shared" si="439"/>
        <v/>
      </c>
      <c r="Q4673" s="40" t="str">
        <f t="shared" si="440"/>
        <v/>
      </c>
      <c r="U4673" s="40" t="str">
        <f t="shared" si="441"/>
        <v/>
      </c>
      <c r="V4673" s="53"/>
      <c r="Y4673" s="40" t="str">
        <f t="shared" si="442"/>
        <v/>
      </c>
      <c r="AC4673" s="40" t="str">
        <f t="shared" si="443"/>
        <v/>
      </c>
    </row>
    <row r="4674" spans="9:29" x14ac:dyDescent="0.3">
      <c r="I4674" s="40" t="str">
        <f t="shared" si="438"/>
        <v/>
      </c>
      <c r="L4674" s="31"/>
      <c r="M4674" s="40" t="str">
        <f t="shared" si="439"/>
        <v/>
      </c>
      <c r="Q4674" s="40" t="str">
        <f t="shared" si="440"/>
        <v/>
      </c>
      <c r="U4674" s="40" t="str">
        <f t="shared" si="441"/>
        <v/>
      </c>
      <c r="V4674" s="53"/>
      <c r="Y4674" s="40" t="str">
        <f t="shared" si="442"/>
        <v/>
      </c>
      <c r="AC4674" s="40" t="str">
        <f t="shared" si="443"/>
        <v/>
      </c>
    </row>
    <row r="4675" spans="9:29" x14ac:dyDescent="0.3">
      <c r="I4675" s="40" t="str">
        <f t="shared" si="438"/>
        <v/>
      </c>
      <c r="L4675" s="31"/>
      <c r="M4675" s="40" t="str">
        <f t="shared" si="439"/>
        <v/>
      </c>
      <c r="Q4675" s="40" t="str">
        <f t="shared" si="440"/>
        <v/>
      </c>
      <c r="U4675" s="40" t="str">
        <f t="shared" si="441"/>
        <v/>
      </c>
      <c r="V4675" s="53"/>
      <c r="Y4675" s="40" t="str">
        <f t="shared" si="442"/>
        <v/>
      </c>
      <c r="AC4675" s="40" t="str">
        <f t="shared" si="443"/>
        <v/>
      </c>
    </row>
    <row r="4676" spans="9:29" x14ac:dyDescent="0.3">
      <c r="I4676" s="40" t="str">
        <f t="shared" ref="I4676:I4739" si="444">IF(H4676="","",IF(H4676="**","",ABS(H4676*100)))</f>
        <v/>
      </c>
      <c r="L4676" s="31"/>
      <c r="M4676" s="40" t="str">
        <f t="shared" ref="M4676:M4739" si="445">IF(L4676="","",IF(L4676="**","",ABS(L4676*100)))</f>
        <v/>
      </c>
      <c r="Q4676" s="40" t="str">
        <f t="shared" ref="Q4676:Q4739" si="446">IF(P4676="","",IF(P4676="**","",ABS(P4676*100)))</f>
        <v/>
      </c>
      <c r="U4676" s="40" t="str">
        <f t="shared" ref="U4676:U4739" si="447">IF(T4676="","",IF(T4676="**","",ABS(T4676*100)))</f>
        <v/>
      </c>
      <c r="V4676" s="53"/>
      <c r="Y4676" s="40" t="str">
        <f t="shared" ref="Y4676:Y4739" si="448">IF(X4676="","",IF(X4676="**","",ABS(X4676*100)))</f>
        <v/>
      </c>
      <c r="AC4676" s="40" t="str">
        <f t="shared" ref="AC4676:AC4739" si="449">IF(AB4676="","",IF(AB4676="**","",ABS(AB4676*100)))</f>
        <v/>
      </c>
    </row>
    <row r="4677" spans="9:29" x14ac:dyDescent="0.3">
      <c r="I4677" s="40" t="str">
        <f t="shared" si="444"/>
        <v/>
      </c>
      <c r="L4677" s="31"/>
      <c r="M4677" s="40" t="str">
        <f t="shared" si="445"/>
        <v/>
      </c>
      <c r="Q4677" s="40" t="str">
        <f t="shared" si="446"/>
        <v/>
      </c>
      <c r="U4677" s="40" t="str">
        <f t="shared" si="447"/>
        <v/>
      </c>
      <c r="V4677" s="53"/>
      <c r="Y4677" s="40" t="str">
        <f t="shared" si="448"/>
        <v/>
      </c>
      <c r="AC4677" s="40" t="str">
        <f t="shared" si="449"/>
        <v/>
      </c>
    </row>
    <row r="4678" spans="9:29" x14ac:dyDescent="0.3">
      <c r="I4678" s="40" t="str">
        <f t="shared" si="444"/>
        <v/>
      </c>
      <c r="L4678" s="31"/>
      <c r="M4678" s="40" t="str">
        <f t="shared" si="445"/>
        <v/>
      </c>
      <c r="Q4678" s="40" t="str">
        <f t="shared" si="446"/>
        <v/>
      </c>
      <c r="U4678" s="40" t="str">
        <f t="shared" si="447"/>
        <v/>
      </c>
      <c r="V4678" s="53"/>
      <c r="Y4678" s="40" t="str">
        <f t="shared" si="448"/>
        <v/>
      </c>
      <c r="AC4678" s="40" t="str">
        <f t="shared" si="449"/>
        <v/>
      </c>
    </row>
    <row r="4679" spans="9:29" x14ac:dyDescent="0.3">
      <c r="I4679" s="40" t="str">
        <f t="shared" si="444"/>
        <v/>
      </c>
      <c r="L4679" s="31"/>
      <c r="M4679" s="40" t="str">
        <f t="shared" si="445"/>
        <v/>
      </c>
      <c r="Q4679" s="40" t="str">
        <f t="shared" si="446"/>
        <v/>
      </c>
      <c r="U4679" s="40" t="str">
        <f t="shared" si="447"/>
        <v/>
      </c>
      <c r="V4679" s="53"/>
      <c r="Y4679" s="40" t="str">
        <f t="shared" si="448"/>
        <v/>
      </c>
      <c r="AC4679" s="40" t="str">
        <f t="shared" si="449"/>
        <v/>
      </c>
    </row>
    <row r="4680" spans="9:29" x14ac:dyDescent="0.3">
      <c r="I4680" s="40" t="str">
        <f t="shared" si="444"/>
        <v/>
      </c>
      <c r="L4680" s="31"/>
      <c r="M4680" s="40" t="str">
        <f t="shared" si="445"/>
        <v/>
      </c>
      <c r="Q4680" s="40" t="str">
        <f t="shared" si="446"/>
        <v/>
      </c>
      <c r="U4680" s="40" t="str">
        <f t="shared" si="447"/>
        <v/>
      </c>
      <c r="V4680" s="53"/>
      <c r="Y4680" s="40" t="str">
        <f t="shared" si="448"/>
        <v/>
      </c>
      <c r="AC4680" s="40" t="str">
        <f t="shared" si="449"/>
        <v/>
      </c>
    </row>
    <row r="4681" spans="9:29" x14ac:dyDescent="0.3">
      <c r="I4681" s="40" t="str">
        <f t="shared" si="444"/>
        <v/>
      </c>
      <c r="L4681" s="31"/>
      <c r="M4681" s="40" t="str">
        <f t="shared" si="445"/>
        <v/>
      </c>
      <c r="Q4681" s="40" t="str">
        <f t="shared" si="446"/>
        <v/>
      </c>
      <c r="U4681" s="40" t="str">
        <f t="shared" si="447"/>
        <v/>
      </c>
      <c r="V4681" s="53"/>
      <c r="Y4681" s="40" t="str">
        <f t="shared" si="448"/>
        <v/>
      </c>
      <c r="AC4681" s="40" t="str">
        <f t="shared" si="449"/>
        <v/>
      </c>
    </row>
    <row r="4682" spans="9:29" x14ac:dyDescent="0.3">
      <c r="I4682" s="40" t="str">
        <f t="shared" si="444"/>
        <v/>
      </c>
      <c r="L4682" s="31"/>
      <c r="M4682" s="40" t="str">
        <f t="shared" si="445"/>
        <v/>
      </c>
      <c r="Q4682" s="40" t="str">
        <f t="shared" si="446"/>
        <v/>
      </c>
      <c r="U4682" s="40" t="str">
        <f t="shared" si="447"/>
        <v/>
      </c>
      <c r="V4682" s="53"/>
      <c r="Y4682" s="40" t="str">
        <f t="shared" si="448"/>
        <v/>
      </c>
      <c r="AC4682" s="40" t="str">
        <f t="shared" si="449"/>
        <v/>
      </c>
    </row>
    <row r="4683" spans="9:29" x14ac:dyDescent="0.3">
      <c r="I4683" s="40" t="str">
        <f t="shared" si="444"/>
        <v/>
      </c>
      <c r="L4683" s="31"/>
      <c r="M4683" s="40" t="str">
        <f t="shared" si="445"/>
        <v/>
      </c>
      <c r="Q4683" s="40" t="str">
        <f t="shared" si="446"/>
        <v/>
      </c>
      <c r="U4683" s="40" t="str">
        <f t="shared" si="447"/>
        <v/>
      </c>
      <c r="V4683" s="53"/>
      <c r="Y4683" s="40" t="str">
        <f t="shared" si="448"/>
        <v/>
      </c>
      <c r="AC4683" s="40" t="str">
        <f t="shared" si="449"/>
        <v/>
      </c>
    </row>
    <row r="4684" spans="9:29" x14ac:dyDescent="0.3">
      <c r="I4684" s="40" t="str">
        <f t="shared" si="444"/>
        <v/>
      </c>
      <c r="L4684" s="31"/>
      <c r="M4684" s="40" t="str">
        <f t="shared" si="445"/>
        <v/>
      </c>
      <c r="Q4684" s="40" t="str">
        <f t="shared" si="446"/>
        <v/>
      </c>
      <c r="U4684" s="40" t="str">
        <f t="shared" si="447"/>
        <v/>
      </c>
      <c r="V4684" s="53"/>
      <c r="Y4684" s="40" t="str">
        <f t="shared" si="448"/>
        <v/>
      </c>
      <c r="AC4684" s="40" t="str">
        <f t="shared" si="449"/>
        <v/>
      </c>
    </row>
    <row r="4685" spans="9:29" x14ac:dyDescent="0.3">
      <c r="I4685" s="40" t="str">
        <f t="shared" si="444"/>
        <v/>
      </c>
      <c r="L4685" s="31"/>
      <c r="M4685" s="40" t="str">
        <f t="shared" si="445"/>
        <v/>
      </c>
      <c r="Q4685" s="40" t="str">
        <f t="shared" si="446"/>
        <v/>
      </c>
      <c r="U4685" s="40" t="str">
        <f t="shared" si="447"/>
        <v/>
      </c>
      <c r="V4685" s="53"/>
      <c r="Y4685" s="40" t="str">
        <f t="shared" si="448"/>
        <v/>
      </c>
      <c r="AC4685" s="40" t="str">
        <f t="shared" si="449"/>
        <v/>
      </c>
    </row>
    <row r="4686" spans="9:29" x14ac:dyDescent="0.3">
      <c r="I4686" s="40" t="str">
        <f t="shared" si="444"/>
        <v/>
      </c>
      <c r="L4686" s="31"/>
      <c r="M4686" s="40" t="str">
        <f t="shared" si="445"/>
        <v/>
      </c>
      <c r="Q4686" s="40" t="str">
        <f t="shared" si="446"/>
        <v/>
      </c>
      <c r="U4686" s="40" t="str">
        <f t="shared" si="447"/>
        <v/>
      </c>
      <c r="V4686" s="53"/>
      <c r="Y4686" s="40" t="str">
        <f t="shared" si="448"/>
        <v/>
      </c>
      <c r="AC4686" s="40" t="str">
        <f t="shared" si="449"/>
        <v/>
      </c>
    </row>
    <row r="4687" spans="9:29" x14ac:dyDescent="0.3">
      <c r="I4687" s="40" t="str">
        <f t="shared" si="444"/>
        <v/>
      </c>
      <c r="L4687" s="31"/>
      <c r="M4687" s="40" t="str">
        <f t="shared" si="445"/>
        <v/>
      </c>
      <c r="Q4687" s="40" t="str">
        <f t="shared" si="446"/>
        <v/>
      </c>
      <c r="U4687" s="40" t="str">
        <f t="shared" si="447"/>
        <v/>
      </c>
      <c r="V4687" s="53"/>
      <c r="Y4687" s="40" t="str">
        <f t="shared" si="448"/>
        <v/>
      </c>
      <c r="AC4687" s="40" t="str">
        <f t="shared" si="449"/>
        <v/>
      </c>
    </row>
    <row r="4688" spans="9:29" x14ac:dyDescent="0.3">
      <c r="I4688" s="40" t="str">
        <f t="shared" si="444"/>
        <v/>
      </c>
      <c r="L4688" s="31"/>
      <c r="M4688" s="40" t="str">
        <f t="shared" si="445"/>
        <v/>
      </c>
      <c r="Q4688" s="40" t="str">
        <f t="shared" si="446"/>
        <v/>
      </c>
      <c r="U4688" s="40" t="str">
        <f t="shared" si="447"/>
        <v/>
      </c>
      <c r="V4688" s="53"/>
      <c r="Y4688" s="40" t="str">
        <f t="shared" si="448"/>
        <v/>
      </c>
      <c r="AC4688" s="40" t="str">
        <f t="shared" si="449"/>
        <v/>
      </c>
    </row>
    <row r="4689" spans="9:29" x14ac:dyDescent="0.3">
      <c r="I4689" s="40" t="str">
        <f t="shared" si="444"/>
        <v/>
      </c>
      <c r="L4689" s="31"/>
      <c r="M4689" s="40" t="str">
        <f t="shared" si="445"/>
        <v/>
      </c>
      <c r="Q4689" s="40" t="str">
        <f t="shared" si="446"/>
        <v/>
      </c>
      <c r="U4689" s="40" t="str">
        <f t="shared" si="447"/>
        <v/>
      </c>
      <c r="V4689" s="53"/>
      <c r="Y4689" s="40" t="str">
        <f t="shared" si="448"/>
        <v/>
      </c>
      <c r="AC4689" s="40" t="str">
        <f t="shared" si="449"/>
        <v/>
      </c>
    </row>
    <row r="4690" spans="9:29" x14ac:dyDescent="0.3">
      <c r="I4690" s="40" t="str">
        <f t="shared" si="444"/>
        <v/>
      </c>
      <c r="L4690" s="31"/>
      <c r="M4690" s="40" t="str">
        <f t="shared" si="445"/>
        <v/>
      </c>
      <c r="Q4690" s="40" t="str">
        <f t="shared" si="446"/>
        <v/>
      </c>
      <c r="U4690" s="40" t="str">
        <f t="shared" si="447"/>
        <v/>
      </c>
      <c r="V4690" s="53"/>
      <c r="Y4690" s="40" t="str">
        <f t="shared" si="448"/>
        <v/>
      </c>
      <c r="AC4690" s="40" t="str">
        <f t="shared" si="449"/>
        <v/>
      </c>
    </row>
    <row r="4691" spans="9:29" x14ac:dyDescent="0.3">
      <c r="I4691" s="40" t="str">
        <f t="shared" si="444"/>
        <v/>
      </c>
      <c r="L4691" s="31"/>
      <c r="M4691" s="40" t="str">
        <f t="shared" si="445"/>
        <v/>
      </c>
      <c r="Q4691" s="40" t="str">
        <f t="shared" si="446"/>
        <v/>
      </c>
      <c r="U4691" s="40" t="str">
        <f t="shared" si="447"/>
        <v/>
      </c>
      <c r="V4691" s="53"/>
      <c r="Y4691" s="40" t="str">
        <f t="shared" si="448"/>
        <v/>
      </c>
      <c r="AC4691" s="40" t="str">
        <f t="shared" si="449"/>
        <v/>
      </c>
    </row>
    <row r="4692" spans="9:29" x14ac:dyDescent="0.3">
      <c r="I4692" s="40" t="str">
        <f t="shared" si="444"/>
        <v/>
      </c>
      <c r="L4692" s="31"/>
      <c r="M4692" s="40" t="str">
        <f t="shared" si="445"/>
        <v/>
      </c>
      <c r="Q4692" s="40" t="str">
        <f t="shared" si="446"/>
        <v/>
      </c>
      <c r="U4692" s="40" t="str">
        <f t="shared" si="447"/>
        <v/>
      </c>
      <c r="V4692" s="53"/>
      <c r="Y4692" s="40" t="str">
        <f t="shared" si="448"/>
        <v/>
      </c>
      <c r="AC4692" s="40" t="str">
        <f t="shared" si="449"/>
        <v/>
      </c>
    </row>
    <row r="4693" spans="9:29" x14ac:dyDescent="0.3">
      <c r="I4693" s="40" t="str">
        <f t="shared" si="444"/>
        <v/>
      </c>
      <c r="L4693" s="31"/>
      <c r="M4693" s="40" t="str">
        <f t="shared" si="445"/>
        <v/>
      </c>
      <c r="Q4693" s="40" t="str">
        <f t="shared" si="446"/>
        <v/>
      </c>
      <c r="U4693" s="40" t="str">
        <f t="shared" si="447"/>
        <v/>
      </c>
      <c r="V4693" s="53"/>
      <c r="Y4693" s="40" t="str">
        <f t="shared" si="448"/>
        <v/>
      </c>
      <c r="AC4693" s="40" t="str">
        <f t="shared" si="449"/>
        <v/>
      </c>
    </row>
    <row r="4694" spans="9:29" x14ac:dyDescent="0.3">
      <c r="I4694" s="40" t="str">
        <f t="shared" si="444"/>
        <v/>
      </c>
      <c r="L4694" s="31"/>
      <c r="M4694" s="40" t="str">
        <f t="shared" si="445"/>
        <v/>
      </c>
      <c r="Q4694" s="40" t="str">
        <f t="shared" si="446"/>
        <v/>
      </c>
      <c r="U4694" s="40" t="str">
        <f t="shared" si="447"/>
        <v/>
      </c>
      <c r="V4694" s="53"/>
      <c r="Y4694" s="40" t="str">
        <f t="shared" si="448"/>
        <v/>
      </c>
      <c r="AC4694" s="40" t="str">
        <f t="shared" si="449"/>
        <v/>
      </c>
    </row>
    <row r="4695" spans="9:29" x14ac:dyDescent="0.3">
      <c r="I4695" s="40" t="str">
        <f t="shared" si="444"/>
        <v/>
      </c>
      <c r="L4695" s="31"/>
      <c r="M4695" s="40" t="str">
        <f t="shared" si="445"/>
        <v/>
      </c>
      <c r="Q4695" s="40" t="str">
        <f t="shared" si="446"/>
        <v/>
      </c>
      <c r="U4695" s="40" t="str">
        <f t="shared" si="447"/>
        <v/>
      </c>
      <c r="V4695" s="53"/>
      <c r="Y4695" s="40" t="str">
        <f t="shared" si="448"/>
        <v/>
      </c>
      <c r="AC4695" s="40" t="str">
        <f t="shared" si="449"/>
        <v/>
      </c>
    </row>
    <row r="4696" spans="9:29" x14ac:dyDescent="0.3">
      <c r="I4696" s="40" t="str">
        <f t="shared" si="444"/>
        <v/>
      </c>
      <c r="L4696" s="31"/>
      <c r="M4696" s="40" t="str">
        <f t="shared" si="445"/>
        <v/>
      </c>
      <c r="Q4696" s="40" t="str">
        <f t="shared" si="446"/>
        <v/>
      </c>
      <c r="U4696" s="40" t="str">
        <f t="shared" si="447"/>
        <v/>
      </c>
      <c r="V4696" s="53"/>
      <c r="Y4696" s="40" t="str">
        <f t="shared" si="448"/>
        <v/>
      </c>
      <c r="AC4696" s="40" t="str">
        <f t="shared" si="449"/>
        <v/>
      </c>
    </row>
    <row r="4697" spans="9:29" x14ac:dyDescent="0.3">
      <c r="I4697" s="40" t="str">
        <f t="shared" si="444"/>
        <v/>
      </c>
      <c r="L4697" s="31"/>
      <c r="M4697" s="40" t="str">
        <f t="shared" si="445"/>
        <v/>
      </c>
      <c r="Q4697" s="40" t="str">
        <f t="shared" si="446"/>
        <v/>
      </c>
      <c r="U4697" s="40" t="str">
        <f t="shared" si="447"/>
        <v/>
      </c>
      <c r="V4697" s="53"/>
      <c r="Y4697" s="40" t="str">
        <f t="shared" si="448"/>
        <v/>
      </c>
      <c r="AC4697" s="40" t="str">
        <f t="shared" si="449"/>
        <v/>
      </c>
    </row>
    <row r="4698" spans="9:29" x14ac:dyDescent="0.3">
      <c r="I4698" s="40" t="str">
        <f t="shared" si="444"/>
        <v/>
      </c>
      <c r="L4698" s="31"/>
      <c r="M4698" s="40" t="str">
        <f t="shared" si="445"/>
        <v/>
      </c>
      <c r="Q4698" s="40" t="str">
        <f t="shared" si="446"/>
        <v/>
      </c>
      <c r="U4698" s="40" t="str">
        <f t="shared" si="447"/>
        <v/>
      </c>
      <c r="V4698" s="53"/>
      <c r="Y4698" s="40" t="str">
        <f t="shared" si="448"/>
        <v/>
      </c>
      <c r="AC4698" s="40" t="str">
        <f t="shared" si="449"/>
        <v/>
      </c>
    </row>
    <row r="4699" spans="9:29" x14ac:dyDescent="0.3">
      <c r="I4699" s="40" t="str">
        <f t="shared" si="444"/>
        <v/>
      </c>
      <c r="L4699" s="31"/>
      <c r="M4699" s="40" t="str">
        <f t="shared" si="445"/>
        <v/>
      </c>
      <c r="Q4699" s="40" t="str">
        <f t="shared" si="446"/>
        <v/>
      </c>
      <c r="U4699" s="40" t="str">
        <f t="shared" si="447"/>
        <v/>
      </c>
      <c r="V4699" s="53"/>
      <c r="Y4699" s="40" t="str">
        <f t="shared" si="448"/>
        <v/>
      </c>
      <c r="AC4699" s="40" t="str">
        <f t="shared" si="449"/>
        <v/>
      </c>
    </row>
    <row r="4700" spans="9:29" x14ac:dyDescent="0.3">
      <c r="I4700" s="40" t="str">
        <f t="shared" si="444"/>
        <v/>
      </c>
      <c r="L4700" s="31"/>
      <c r="M4700" s="40" t="str">
        <f t="shared" si="445"/>
        <v/>
      </c>
      <c r="Q4700" s="40" t="str">
        <f t="shared" si="446"/>
        <v/>
      </c>
      <c r="U4700" s="40" t="str">
        <f t="shared" si="447"/>
        <v/>
      </c>
      <c r="V4700" s="53"/>
      <c r="Y4700" s="40" t="str">
        <f t="shared" si="448"/>
        <v/>
      </c>
      <c r="AC4700" s="40" t="str">
        <f t="shared" si="449"/>
        <v/>
      </c>
    </row>
    <row r="4701" spans="9:29" x14ac:dyDescent="0.3">
      <c r="I4701" s="40" t="str">
        <f t="shared" si="444"/>
        <v/>
      </c>
      <c r="L4701" s="31"/>
      <c r="M4701" s="40" t="str">
        <f t="shared" si="445"/>
        <v/>
      </c>
      <c r="Q4701" s="40" t="str">
        <f t="shared" si="446"/>
        <v/>
      </c>
      <c r="U4701" s="40" t="str">
        <f t="shared" si="447"/>
        <v/>
      </c>
      <c r="V4701" s="53"/>
      <c r="Y4701" s="40" t="str">
        <f t="shared" si="448"/>
        <v/>
      </c>
      <c r="AC4701" s="40" t="str">
        <f t="shared" si="449"/>
        <v/>
      </c>
    </row>
    <row r="4702" spans="9:29" x14ac:dyDescent="0.3">
      <c r="I4702" s="40" t="str">
        <f t="shared" si="444"/>
        <v/>
      </c>
      <c r="L4702" s="31"/>
      <c r="M4702" s="40" t="str">
        <f t="shared" si="445"/>
        <v/>
      </c>
      <c r="Q4702" s="40" t="str">
        <f t="shared" si="446"/>
        <v/>
      </c>
      <c r="U4702" s="40" t="str">
        <f t="shared" si="447"/>
        <v/>
      </c>
      <c r="V4702" s="53"/>
      <c r="Y4702" s="40" t="str">
        <f t="shared" si="448"/>
        <v/>
      </c>
      <c r="AC4702" s="40" t="str">
        <f t="shared" si="449"/>
        <v/>
      </c>
    </row>
    <row r="4703" spans="9:29" x14ac:dyDescent="0.3">
      <c r="I4703" s="40" t="str">
        <f t="shared" si="444"/>
        <v/>
      </c>
      <c r="L4703" s="31"/>
      <c r="M4703" s="40" t="str">
        <f t="shared" si="445"/>
        <v/>
      </c>
      <c r="Q4703" s="40" t="str">
        <f t="shared" si="446"/>
        <v/>
      </c>
      <c r="U4703" s="40" t="str">
        <f t="shared" si="447"/>
        <v/>
      </c>
      <c r="V4703" s="53"/>
      <c r="Y4703" s="40" t="str">
        <f t="shared" si="448"/>
        <v/>
      </c>
      <c r="AC4703" s="40" t="str">
        <f t="shared" si="449"/>
        <v/>
      </c>
    </row>
    <row r="4704" spans="9:29" x14ac:dyDescent="0.3">
      <c r="I4704" s="40" t="str">
        <f t="shared" si="444"/>
        <v/>
      </c>
      <c r="L4704" s="31"/>
      <c r="M4704" s="40" t="str">
        <f t="shared" si="445"/>
        <v/>
      </c>
      <c r="Q4704" s="40" t="str">
        <f t="shared" si="446"/>
        <v/>
      </c>
      <c r="U4704" s="40" t="str">
        <f t="shared" si="447"/>
        <v/>
      </c>
      <c r="V4704" s="53"/>
      <c r="Y4704" s="40" t="str">
        <f t="shared" si="448"/>
        <v/>
      </c>
      <c r="AC4704" s="40" t="str">
        <f t="shared" si="449"/>
        <v/>
      </c>
    </row>
    <row r="4705" spans="9:29" x14ac:dyDescent="0.3">
      <c r="I4705" s="40" t="str">
        <f t="shared" si="444"/>
        <v/>
      </c>
      <c r="L4705" s="31"/>
      <c r="M4705" s="40" t="str">
        <f t="shared" si="445"/>
        <v/>
      </c>
      <c r="Q4705" s="40" t="str">
        <f t="shared" si="446"/>
        <v/>
      </c>
      <c r="U4705" s="40" t="str">
        <f t="shared" si="447"/>
        <v/>
      </c>
      <c r="V4705" s="53"/>
      <c r="Y4705" s="40" t="str">
        <f t="shared" si="448"/>
        <v/>
      </c>
      <c r="AC4705" s="40" t="str">
        <f t="shared" si="449"/>
        <v/>
      </c>
    </row>
    <row r="4706" spans="9:29" x14ac:dyDescent="0.3">
      <c r="I4706" s="40" t="str">
        <f t="shared" si="444"/>
        <v/>
      </c>
      <c r="L4706" s="31"/>
      <c r="M4706" s="40" t="str">
        <f t="shared" si="445"/>
        <v/>
      </c>
      <c r="Q4706" s="40" t="str">
        <f t="shared" si="446"/>
        <v/>
      </c>
      <c r="U4706" s="40" t="str">
        <f t="shared" si="447"/>
        <v/>
      </c>
      <c r="V4706" s="53"/>
      <c r="Y4706" s="40" t="str">
        <f t="shared" si="448"/>
        <v/>
      </c>
      <c r="AC4706" s="40" t="str">
        <f t="shared" si="449"/>
        <v/>
      </c>
    </row>
    <row r="4707" spans="9:29" x14ac:dyDescent="0.3">
      <c r="I4707" s="40" t="str">
        <f t="shared" si="444"/>
        <v/>
      </c>
      <c r="L4707" s="31"/>
      <c r="M4707" s="40" t="str">
        <f t="shared" si="445"/>
        <v/>
      </c>
      <c r="Q4707" s="40" t="str">
        <f t="shared" si="446"/>
        <v/>
      </c>
      <c r="U4707" s="40" t="str">
        <f t="shared" si="447"/>
        <v/>
      </c>
      <c r="V4707" s="53"/>
      <c r="Y4707" s="40" t="str">
        <f t="shared" si="448"/>
        <v/>
      </c>
      <c r="AC4707" s="40" t="str">
        <f t="shared" si="449"/>
        <v/>
      </c>
    </row>
    <row r="4708" spans="9:29" x14ac:dyDescent="0.3">
      <c r="I4708" s="40" t="str">
        <f t="shared" si="444"/>
        <v/>
      </c>
      <c r="L4708" s="31"/>
      <c r="M4708" s="40" t="str">
        <f t="shared" si="445"/>
        <v/>
      </c>
      <c r="Q4708" s="40" t="str">
        <f t="shared" si="446"/>
        <v/>
      </c>
      <c r="U4708" s="40" t="str">
        <f t="shared" si="447"/>
        <v/>
      </c>
      <c r="V4708" s="53"/>
      <c r="Y4708" s="40" t="str">
        <f t="shared" si="448"/>
        <v/>
      </c>
      <c r="AC4708" s="40" t="str">
        <f t="shared" si="449"/>
        <v/>
      </c>
    </row>
    <row r="4709" spans="9:29" x14ac:dyDescent="0.3">
      <c r="I4709" s="40" t="str">
        <f t="shared" si="444"/>
        <v/>
      </c>
      <c r="L4709" s="31"/>
      <c r="M4709" s="40" t="str">
        <f t="shared" si="445"/>
        <v/>
      </c>
      <c r="Q4709" s="40" t="str">
        <f t="shared" si="446"/>
        <v/>
      </c>
      <c r="U4709" s="40" t="str">
        <f t="shared" si="447"/>
        <v/>
      </c>
      <c r="V4709" s="53"/>
      <c r="Y4709" s="40" t="str">
        <f t="shared" si="448"/>
        <v/>
      </c>
      <c r="AC4709" s="40" t="str">
        <f t="shared" si="449"/>
        <v/>
      </c>
    </row>
    <row r="4710" spans="9:29" x14ac:dyDescent="0.3">
      <c r="I4710" s="40" t="str">
        <f t="shared" si="444"/>
        <v/>
      </c>
      <c r="L4710" s="31"/>
      <c r="M4710" s="40" t="str">
        <f t="shared" si="445"/>
        <v/>
      </c>
      <c r="Q4710" s="40" t="str">
        <f t="shared" si="446"/>
        <v/>
      </c>
      <c r="U4710" s="40" t="str">
        <f t="shared" si="447"/>
        <v/>
      </c>
      <c r="V4710" s="53"/>
      <c r="Y4710" s="40" t="str">
        <f t="shared" si="448"/>
        <v/>
      </c>
      <c r="AC4710" s="40" t="str">
        <f t="shared" si="449"/>
        <v/>
      </c>
    </row>
    <row r="4711" spans="9:29" x14ac:dyDescent="0.3">
      <c r="I4711" s="40" t="str">
        <f t="shared" si="444"/>
        <v/>
      </c>
      <c r="L4711" s="31"/>
      <c r="M4711" s="40" t="str">
        <f t="shared" si="445"/>
        <v/>
      </c>
      <c r="Q4711" s="40" t="str">
        <f t="shared" si="446"/>
        <v/>
      </c>
      <c r="U4711" s="40" t="str">
        <f t="shared" si="447"/>
        <v/>
      </c>
      <c r="V4711" s="53"/>
      <c r="Y4711" s="40" t="str">
        <f t="shared" si="448"/>
        <v/>
      </c>
      <c r="AC4711" s="40" t="str">
        <f t="shared" si="449"/>
        <v/>
      </c>
    </row>
    <row r="4712" spans="9:29" x14ac:dyDescent="0.3">
      <c r="I4712" s="40" t="str">
        <f t="shared" si="444"/>
        <v/>
      </c>
      <c r="L4712" s="31"/>
      <c r="M4712" s="40" t="str">
        <f t="shared" si="445"/>
        <v/>
      </c>
      <c r="Q4712" s="40" t="str">
        <f t="shared" si="446"/>
        <v/>
      </c>
      <c r="U4712" s="40" t="str">
        <f t="shared" si="447"/>
        <v/>
      </c>
      <c r="V4712" s="53"/>
      <c r="Y4712" s="40" t="str">
        <f t="shared" si="448"/>
        <v/>
      </c>
      <c r="AC4712" s="40" t="str">
        <f t="shared" si="449"/>
        <v/>
      </c>
    </row>
    <row r="4713" spans="9:29" x14ac:dyDescent="0.3">
      <c r="I4713" s="40" t="str">
        <f t="shared" si="444"/>
        <v/>
      </c>
      <c r="L4713" s="31"/>
      <c r="M4713" s="40" t="str">
        <f t="shared" si="445"/>
        <v/>
      </c>
      <c r="Q4713" s="40" t="str">
        <f t="shared" si="446"/>
        <v/>
      </c>
      <c r="U4713" s="40" t="str">
        <f t="shared" si="447"/>
        <v/>
      </c>
      <c r="V4713" s="53"/>
      <c r="Y4713" s="40" t="str">
        <f t="shared" si="448"/>
        <v/>
      </c>
      <c r="AC4713" s="40" t="str">
        <f t="shared" si="449"/>
        <v/>
      </c>
    </row>
    <row r="4714" spans="9:29" x14ac:dyDescent="0.3">
      <c r="I4714" s="40" t="str">
        <f t="shared" si="444"/>
        <v/>
      </c>
      <c r="L4714" s="31"/>
      <c r="M4714" s="40" t="str">
        <f t="shared" si="445"/>
        <v/>
      </c>
      <c r="Q4714" s="40" t="str">
        <f t="shared" si="446"/>
        <v/>
      </c>
      <c r="U4714" s="40" t="str">
        <f t="shared" si="447"/>
        <v/>
      </c>
      <c r="V4714" s="53"/>
      <c r="Y4714" s="40" t="str">
        <f t="shared" si="448"/>
        <v/>
      </c>
      <c r="AC4714" s="40" t="str">
        <f t="shared" si="449"/>
        <v/>
      </c>
    </row>
    <row r="4715" spans="9:29" x14ac:dyDescent="0.3">
      <c r="I4715" s="40" t="str">
        <f t="shared" si="444"/>
        <v/>
      </c>
      <c r="L4715" s="31"/>
      <c r="M4715" s="40" t="str">
        <f t="shared" si="445"/>
        <v/>
      </c>
      <c r="Q4715" s="40" t="str">
        <f t="shared" si="446"/>
        <v/>
      </c>
      <c r="U4715" s="40" t="str">
        <f t="shared" si="447"/>
        <v/>
      </c>
      <c r="V4715" s="53"/>
      <c r="Y4715" s="40" t="str">
        <f t="shared" si="448"/>
        <v/>
      </c>
      <c r="AC4715" s="40" t="str">
        <f t="shared" si="449"/>
        <v/>
      </c>
    </row>
    <row r="4716" spans="9:29" x14ac:dyDescent="0.3">
      <c r="I4716" s="40" t="str">
        <f t="shared" si="444"/>
        <v/>
      </c>
      <c r="L4716" s="31"/>
      <c r="M4716" s="40" t="str">
        <f t="shared" si="445"/>
        <v/>
      </c>
      <c r="Q4716" s="40" t="str">
        <f t="shared" si="446"/>
        <v/>
      </c>
      <c r="U4716" s="40" t="str">
        <f t="shared" si="447"/>
        <v/>
      </c>
      <c r="V4716" s="53"/>
      <c r="Y4716" s="40" t="str">
        <f t="shared" si="448"/>
        <v/>
      </c>
      <c r="AC4716" s="40" t="str">
        <f t="shared" si="449"/>
        <v/>
      </c>
    </row>
    <row r="4717" spans="9:29" x14ac:dyDescent="0.3">
      <c r="I4717" s="40" t="str">
        <f t="shared" si="444"/>
        <v/>
      </c>
      <c r="L4717" s="31"/>
      <c r="M4717" s="40" t="str">
        <f t="shared" si="445"/>
        <v/>
      </c>
      <c r="Q4717" s="40" t="str">
        <f t="shared" si="446"/>
        <v/>
      </c>
      <c r="U4717" s="40" t="str">
        <f t="shared" si="447"/>
        <v/>
      </c>
      <c r="V4717" s="53"/>
      <c r="Y4717" s="40" t="str">
        <f t="shared" si="448"/>
        <v/>
      </c>
      <c r="AC4717" s="40" t="str">
        <f t="shared" si="449"/>
        <v/>
      </c>
    </row>
    <row r="4718" spans="9:29" x14ac:dyDescent="0.3">
      <c r="I4718" s="40" t="str">
        <f t="shared" si="444"/>
        <v/>
      </c>
      <c r="L4718" s="31"/>
      <c r="M4718" s="40" t="str">
        <f t="shared" si="445"/>
        <v/>
      </c>
      <c r="Q4718" s="40" t="str">
        <f t="shared" si="446"/>
        <v/>
      </c>
      <c r="U4718" s="40" t="str">
        <f t="shared" si="447"/>
        <v/>
      </c>
      <c r="V4718" s="53"/>
      <c r="Y4718" s="40" t="str">
        <f t="shared" si="448"/>
        <v/>
      </c>
      <c r="AC4718" s="40" t="str">
        <f t="shared" si="449"/>
        <v/>
      </c>
    </row>
    <row r="4719" spans="9:29" x14ac:dyDescent="0.3">
      <c r="I4719" s="40" t="str">
        <f t="shared" si="444"/>
        <v/>
      </c>
      <c r="L4719" s="31"/>
      <c r="M4719" s="40" t="str">
        <f t="shared" si="445"/>
        <v/>
      </c>
      <c r="Q4719" s="40" t="str">
        <f t="shared" si="446"/>
        <v/>
      </c>
      <c r="U4719" s="40" t="str">
        <f t="shared" si="447"/>
        <v/>
      </c>
      <c r="V4719" s="53"/>
      <c r="Y4719" s="40" t="str">
        <f t="shared" si="448"/>
        <v/>
      </c>
      <c r="AC4719" s="40" t="str">
        <f t="shared" si="449"/>
        <v/>
      </c>
    </row>
    <row r="4720" spans="9:29" x14ac:dyDescent="0.3">
      <c r="I4720" s="40" t="str">
        <f t="shared" si="444"/>
        <v/>
      </c>
      <c r="L4720" s="31"/>
      <c r="M4720" s="40" t="str">
        <f t="shared" si="445"/>
        <v/>
      </c>
      <c r="Q4720" s="40" t="str">
        <f t="shared" si="446"/>
        <v/>
      </c>
      <c r="U4720" s="40" t="str">
        <f t="shared" si="447"/>
        <v/>
      </c>
      <c r="V4720" s="53"/>
      <c r="Y4720" s="40" t="str">
        <f t="shared" si="448"/>
        <v/>
      </c>
      <c r="AC4720" s="40" t="str">
        <f t="shared" si="449"/>
        <v/>
      </c>
    </row>
    <row r="4721" spans="9:29" x14ac:dyDescent="0.3">
      <c r="I4721" s="40" t="str">
        <f t="shared" si="444"/>
        <v/>
      </c>
      <c r="L4721" s="31"/>
      <c r="M4721" s="40" t="str">
        <f t="shared" si="445"/>
        <v/>
      </c>
      <c r="Q4721" s="40" t="str">
        <f t="shared" si="446"/>
        <v/>
      </c>
      <c r="U4721" s="40" t="str">
        <f t="shared" si="447"/>
        <v/>
      </c>
      <c r="V4721" s="53"/>
      <c r="Y4721" s="40" t="str">
        <f t="shared" si="448"/>
        <v/>
      </c>
      <c r="AC4721" s="40" t="str">
        <f t="shared" si="449"/>
        <v/>
      </c>
    </row>
    <row r="4722" spans="9:29" x14ac:dyDescent="0.3">
      <c r="I4722" s="40" t="str">
        <f t="shared" si="444"/>
        <v/>
      </c>
      <c r="L4722" s="31"/>
      <c r="M4722" s="40" t="str">
        <f t="shared" si="445"/>
        <v/>
      </c>
      <c r="Q4722" s="40" t="str">
        <f t="shared" si="446"/>
        <v/>
      </c>
      <c r="U4722" s="40" t="str">
        <f t="shared" si="447"/>
        <v/>
      </c>
      <c r="V4722" s="53"/>
      <c r="Y4722" s="40" t="str">
        <f t="shared" si="448"/>
        <v/>
      </c>
      <c r="AC4722" s="40" t="str">
        <f t="shared" si="449"/>
        <v/>
      </c>
    </row>
    <row r="4723" spans="9:29" x14ac:dyDescent="0.3">
      <c r="I4723" s="40" t="str">
        <f t="shared" si="444"/>
        <v/>
      </c>
      <c r="L4723" s="31"/>
      <c r="M4723" s="40" t="str">
        <f t="shared" si="445"/>
        <v/>
      </c>
      <c r="Q4723" s="40" t="str">
        <f t="shared" si="446"/>
        <v/>
      </c>
      <c r="U4723" s="40" t="str">
        <f t="shared" si="447"/>
        <v/>
      </c>
      <c r="V4723" s="53"/>
      <c r="Y4723" s="40" t="str">
        <f t="shared" si="448"/>
        <v/>
      </c>
      <c r="AC4723" s="40" t="str">
        <f t="shared" si="449"/>
        <v/>
      </c>
    </row>
    <row r="4724" spans="9:29" x14ac:dyDescent="0.3">
      <c r="I4724" s="40" t="str">
        <f t="shared" si="444"/>
        <v/>
      </c>
      <c r="L4724" s="31"/>
      <c r="M4724" s="40" t="str">
        <f t="shared" si="445"/>
        <v/>
      </c>
      <c r="Q4724" s="40" t="str">
        <f t="shared" si="446"/>
        <v/>
      </c>
      <c r="U4724" s="40" t="str">
        <f t="shared" si="447"/>
        <v/>
      </c>
      <c r="V4724" s="53"/>
      <c r="Y4724" s="40" t="str">
        <f t="shared" si="448"/>
        <v/>
      </c>
      <c r="AC4724" s="40" t="str">
        <f t="shared" si="449"/>
        <v/>
      </c>
    </row>
    <row r="4725" spans="9:29" x14ac:dyDescent="0.3">
      <c r="I4725" s="40" t="str">
        <f t="shared" si="444"/>
        <v/>
      </c>
      <c r="L4725" s="31"/>
      <c r="M4725" s="40" t="str">
        <f t="shared" si="445"/>
        <v/>
      </c>
      <c r="Q4725" s="40" t="str">
        <f t="shared" si="446"/>
        <v/>
      </c>
      <c r="U4725" s="40" t="str">
        <f t="shared" si="447"/>
        <v/>
      </c>
      <c r="V4725" s="53"/>
      <c r="Y4725" s="40" t="str">
        <f t="shared" si="448"/>
        <v/>
      </c>
      <c r="AC4725" s="40" t="str">
        <f t="shared" si="449"/>
        <v/>
      </c>
    </row>
    <row r="4726" spans="9:29" x14ac:dyDescent="0.3">
      <c r="I4726" s="40" t="str">
        <f t="shared" si="444"/>
        <v/>
      </c>
      <c r="L4726" s="31"/>
      <c r="M4726" s="40" t="str">
        <f t="shared" si="445"/>
        <v/>
      </c>
      <c r="Q4726" s="40" t="str">
        <f t="shared" si="446"/>
        <v/>
      </c>
      <c r="U4726" s="40" t="str">
        <f t="shared" si="447"/>
        <v/>
      </c>
      <c r="V4726" s="53"/>
      <c r="Y4726" s="40" t="str">
        <f t="shared" si="448"/>
        <v/>
      </c>
      <c r="AC4726" s="40" t="str">
        <f t="shared" si="449"/>
        <v/>
      </c>
    </row>
    <row r="4727" spans="9:29" x14ac:dyDescent="0.3">
      <c r="I4727" s="40" t="str">
        <f t="shared" si="444"/>
        <v/>
      </c>
      <c r="L4727" s="31"/>
      <c r="M4727" s="40" t="str">
        <f t="shared" si="445"/>
        <v/>
      </c>
      <c r="Q4727" s="40" t="str">
        <f t="shared" si="446"/>
        <v/>
      </c>
      <c r="U4727" s="40" t="str">
        <f t="shared" si="447"/>
        <v/>
      </c>
      <c r="V4727" s="53"/>
      <c r="Y4727" s="40" t="str">
        <f t="shared" si="448"/>
        <v/>
      </c>
      <c r="AC4727" s="40" t="str">
        <f t="shared" si="449"/>
        <v/>
      </c>
    </row>
    <row r="4728" spans="9:29" x14ac:dyDescent="0.3">
      <c r="I4728" s="40" t="str">
        <f t="shared" si="444"/>
        <v/>
      </c>
      <c r="L4728" s="31"/>
      <c r="M4728" s="40" t="str">
        <f t="shared" si="445"/>
        <v/>
      </c>
      <c r="Q4728" s="40" t="str">
        <f t="shared" si="446"/>
        <v/>
      </c>
      <c r="U4728" s="40" t="str">
        <f t="shared" si="447"/>
        <v/>
      </c>
      <c r="V4728" s="53"/>
      <c r="Y4728" s="40" t="str">
        <f t="shared" si="448"/>
        <v/>
      </c>
      <c r="AC4728" s="40" t="str">
        <f t="shared" si="449"/>
        <v/>
      </c>
    </row>
    <row r="4729" spans="9:29" x14ac:dyDescent="0.3">
      <c r="I4729" s="40" t="str">
        <f t="shared" si="444"/>
        <v/>
      </c>
      <c r="L4729" s="31"/>
      <c r="M4729" s="40" t="str">
        <f t="shared" si="445"/>
        <v/>
      </c>
      <c r="Q4729" s="40" t="str">
        <f t="shared" si="446"/>
        <v/>
      </c>
      <c r="U4729" s="40" t="str">
        <f t="shared" si="447"/>
        <v/>
      </c>
      <c r="V4729" s="53"/>
      <c r="Y4729" s="40" t="str">
        <f t="shared" si="448"/>
        <v/>
      </c>
      <c r="AC4729" s="40" t="str">
        <f t="shared" si="449"/>
        <v/>
      </c>
    </row>
    <row r="4730" spans="9:29" x14ac:dyDescent="0.3">
      <c r="I4730" s="40" t="str">
        <f t="shared" si="444"/>
        <v/>
      </c>
      <c r="L4730" s="31"/>
      <c r="M4730" s="40" t="str">
        <f t="shared" si="445"/>
        <v/>
      </c>
      <c r="Q4730" s="40" t="str">
        <f t="shared" si="446"/>
        <v/>
      </c>
      <c r="U4730" s="40" t="str">
        <f t="shared" si="447"/>
        <v/>
      </c>
      <c r="V4730" s="53"/>
      <c r="Y4730" s="40" t="str">
        <f t="shared" si="448"/>
        <v/>
      </c>
      <c r="AC4730" s="40" t="str">
        <f t="shared" si="449"/>
        <v/>
      </c>
    </row>
    <row r="4731" spans="9:29" x14ac:dyDescent="0.3">
      <c r="I4731" s="40" t="str">
        <f t="shared" si="444"/>
        <v/>
      </c>
      <c r="L4731" s="31"/>
      <c r="M4731" s="40" t="str">
        <f t="shared" si="445"/>
        <v/>
      </c>
      <c r="Q4731" s="40" t="str">
        <f t="shared" si="446"/>
        <v/>
      </c>
      <c r="U4731" s="40" t="str">
        <f t="shared" si="447"/>
        <v/>
      </c>
      <c r="V4731" s="53"/>
      <c r="Y4731" s="40" t="str">
        <f t="shared" si="448"/>
        <v/>
      </c>
      <c r="AC4731" s="40" t="str">
        <f t="shared" si="449"/>
        <v/>
      </c>
    </row>
    <row r="4732" spans="9:29" x14ac:dyDescent="0.3">
      <c r="I4732" s="40" t="str">
        <f t="shared" si="444"/>
        <v/>
      </c>
      <c r="L4732" s="31"/>
      <c r="M4732" s="40" t="str">
        <f t="shared" si="445"/>
        <v/>
      </c>
      <c r="Q4732" s="40" t="str">
        <f t="shared" si="446"/>
        <v/>
      </c>
      <c r="U4732" s="40" t="str">
        <f t="shared" si="447"/>
        <v/>
      </c>
      <c r="V4732" s="53"/>
      <c r="Y4732" s="40" t="str">
        <f t="shared" si="448"/>
        <v/>
      </c>
      <c r="AC4732" s="40" t="str">
        <f t="shared" si="449"/>
        <v/>
      </c>
    </row>
    <row r="4733" spans="9:29" x14ac:dyDescent="0.3">
      <c r="I4733" s="40" t="str">
        <f t="shared" si="444"/>
        <v/>
      </c>
      <c r="L4733" s="31"/>
      <c r="M4733" s="40" t="str">
        <f t="shared" si="445"/>
        <v/>
      </c>
      <c r="Q4733" s="40" t="str">
        <f t="shared" si="446"/>
        <v/>
      </c>
      <c r="U4733" s="40" t="str">
        <f t="shared" si="447"/>
        <v/>
      </c>
      <c r="V4733" s="53"/>
      <c r="Y4733" s="40" t="str">
        <f t="shared" si="448"/>
        <v/>
      </c>
      <c r="AC4733" s="40" t="str">
        <f t="shared" si="449"/>
        <v/>
      </c>
    </row>
    <row r="4734" spans="9:29" x14ac:dyDescent="0.3">
      <c r="I4734" s="40" t="str">
        <f t="shared" si="444"/>
        <v/>
      </c>
      <c r="L4734" s="31"/>
      <c r="M4734" s="40" t="str">
        <f t="shared" si="445"/>
        <v/>
      </c>
      <c r="Q4734" s="40" t="str">
        <f t="shared" si="446"/>
        <v/>
      </c>
      <c r="U4734" s="40" t="str">
        <f t="shared" si="447"/>
        <v/>
      </c>
      <c r="V4734" s="53"/>
      <c r="Y4734" s="40" t="str">
        <f t="shared" si="448"/>
        <v/>
      </c>
      <c r="AC4734" s="40" t="str">
        <f t="shared" si="449"/>
        <v/>
      </c>
    </row>
    <row r="4735" spans="9:29" x14ac:dyDescent="0.3">
      <c r="I4735" s="40" t="str">
        <f t="shared" si="444"/>
        <v/>
      </c>
      <c r="L4735" s="31"/>
      <c r="M4735" s="40" t="str">
        <f t="shared" si="445"/>
        <v/>
      </c>
      <c r="Q4735" s="40" t="str">
        <f t="shared" si="446"/>
        <v/>
      </c>
      <c r="U4735" s="40" t="str">
        <f t="shared" si="447"/>
        <v/>
      </c>
      <c r="V4735" s="53"/>
      <c r="Y4735" s="40" t="str">
        <f t="shared" si="448"/>
        <v/>
      </c>
      <c r="AC4735" s="40" t="str">
        <f t="shared" si="449"/>
        <v/>
      </c>
    </row>
    <row r="4736" spans="9:29" x14ac:dyDescent="0.3">
      <c r="I4736" s="40" t="str">
        <f t="shared" si="444"/>
        <v/>
      </c>
      <c r="L4736" s="31"/>
      <c r="M4736" s="40" t="str">
        <f t="shared" si="445"/>
        <v/>
      </c>
      <c r="Q4736" s="40" t="str">
        <f t="shared" si="446"/>
        <v/>
      </c>
      <c r="U4736" s="40" t="str">
        <f t="shared" si="447"/>
        <v/>
      </c>
      <c r="V4736" s="53"/>
      <c r="Y4736" s="40" t="str">
        <f t="shared" si="448"/>
        <v/>
      </c>
      <c r="AC4736" s="40" t="str">
        <f t="shared" si="449"/>
        <v/>
      </c>
    </row>
    <row r="4737" spans="9:29" x14ac:dyDescent="0.3">
      <c r="I4737" s="40" t="str">
        <f t="shared" si="444"/>
        <v/>
      </c>
      <c r="L4737" s="31"/>
      <c r="M4737" s="40" t="str">
        <f t="shared" si="445"/>
        <v/>
      </c>
      <c r="Q4737" s="40" t="str">
        <f t="shared" si="446"/>
        <v/>
      </c>
      <c r="U4737" s="40" t="str">
        <f t="shared" si="447"/>
        <v/>
      </c>
      <c r="V4737" s="53"/>
      <c r="Y4737" s="40" t="str">
        <f t="shared" si="448"/>
        <v/>
      </c>
      <c r="AC4737" s="40" t="str">
        <f t="shared" si="449"/>
        <v/>
      </c>
    </row>
    <row r="4738" spans="9:29" x14ac:dyDescent="0.3">
      <c r="I4738" s="40" t="str">
        <f t="shared" si="444"/>
        <v/>
      </c>
      <c r="L4738" s="31"/>
      <c r="M4738" s="40" t="str">
        <f t="shared" si="445"/>
        <v/>
      </c>
      <c r="Q4738" s="40" t="str">
        <f t="shared" si="446"/>
        <v/>
      </c>
      <c r="U4738" s="40" t="str">
        <f t="shared" si="447"/>
        <v/>
      </c>
      <c r="V4738" s="53"/>
      <c r="Y4738" s="40" t="str">
        <f t="shared" si="448"/>
        <v/>
      </c>
      <c r="AC4738" s="40" t="str">
        <f t="shared" si="449"/>
        <v/>
      </c>
    </row>
    <row r="4739" spans="9:29" x14ac:dyDescent="0.3">
      <c r="I4739" s="40" t="str">
        <f t="shared" si="444"/>
        <v/>
      </c>
      <c r="L4739" s="31"/>
      <c r="M4739" s="40" t="str">
        <f t="shared" si="445"/>
        <v/>
      </c>
      <c r="Q4739" s="40" t="str">
        <f t="shared" si="446"/>
        <v/>
      </c>
      <c r="U4739" s="40" t="str">
        <f t="shared" si="447"/>
        <v/>
      </c>
      <c r="V4739" s="53"/>
      <c r="Y4739" s="40" t="str">
        <f t="shared" si="448"/>
        <v/>
      </c>
      <c r="AC4739" s="40" t="str">
        <f t="shared" si="449"/>
        <v/>
      </c>
    </row>
    <row r="4740" spans="9:29" x14ac:dyDescent="0.3">
      <c r="I4740" s="40" t="str">
        <f t="shared" ref="I4740:I4803" si="450">IF(H4740="","",IF(H4740="**","",ABS(H4740*100)))</f>
        <v/>
      </c>
      <c r="L4740" s="31"/>
      <c r="M4740" s="40" t="str">
        <f t="shared" ref="M4740:M4803" si="451">IF(L4740="","",IF(L4740="**","",ABS(L4740*100)))</f>
        <v/>
      </c>
      <c r="Q4740" s="40" t="str">
        <f t="shared" ref="Q4740:Q4803" si="452">IF(P4740="","",IF(P4740="**","",ABS(P4740*100)))</f>
        <v/>
      </c>
      <c r="U4740" s="40" t="str">
        <f t="shared" ref="U4740:U4803" si="453">IF(T4740="","",IF(T4740="**","",ABS(T4740*100)))</f>
        <v/>
      </c>
      <c r="V4740" s="53"/>
      <c r="Y4740" s="40" t="str">
        <f t="shared" ref="Y4740:Y4803" si="454">IF(X4740="","",IF(X4740="**","",ABS(X4740*100)))</f>
        <v/>
      </c>
      <c r="AC4740" s="40" t="str">
        <f t="shared" ref="AC4740:AC4803" si="455">IF(AB4740="","",IF(AB4740="**","",ABS(AB4740*100)))</f>
        <v/>
      </c>
    </row>
    <row r="4741" spans="9:29" x14ac:dyDescent="0.3">
      <c r="I4741" s="40" t="str">
        <f t="shared" si="450"/>
        <v/>
      </c>
      <c r="L4741" s="31"/>
      <c r="M4741" s="40" t="str">
        <f t="shared" si="451"/>
        <v/>
      </c>
      <c r="Q4741" s="40" t="str">
        <f t="shared" si="452"/>
        <v/>
      </c>
      <c r="U4741" s="40" t="str">
        <f t="shared" si="453"/>
        <v/>
      </c>
      <c r="V4741" s="53"/>
      <c r="Y4741" s="40" t="str">
        <f t="shared" si="454"/>
        <v/>
      </c>
      <c r="AC4741" s="40" t="str">
        <f t="shared" si="455"/>
        <v/>
      </c>
    </row>
    <row r="4742" spans="9:29" x14ac:dyDescent="0.3">
      <c r="I4742" s="40" t="str">
        <f t="shared" si="450"/>
        <v/>
      </c>
      <c r="L4742" s="31"/>
      <c r="M4742" s="40" t="str">
        <f t="shared" si="451"/>
        <v/>
      </c>
      <c r="Q4742" s="40" t="str">
        <f t="shared" si="452"/>
        <v/>
      </c>
      <c r="U4742" s="40" t="str">
        <f t="shared" si="453"/>
        <v/>
      </c>
      <c r="V4742" s="53"/>
      <c r="Y4742" s="40" t="str">
        <f t="shared" si="454"/>
        <v/>
      </c>
      <c r="AC4742" s="40" t="str">
        <f t="shared" si="455"/>
        <v/>
      </c>
    </row>
    <row r="4743" spans="9:29" x14ac:dyDescent="0.3">
      <c r="I4743" s="40" t="str">
        <f t="shared" si="450"/>
        <v/>
      </c>
      <c r="L4743" s="31"/>
      <c r="M4743" s="40" t="str">
        <f t="shared" si="451"/>
        <v/>
      </c>
      <c r="Q4743" s="40" t="str">
        <f t="shared" si="452"/>
        <v/>
      </c>
      <c r="U4743" s="40" t="str">
        <f t="shared" si="453"/>
        <v/>
      </c>
      <c r="V4743" s="53"/>
      <c r="Y4743" s="40" t="str">
        <f t="shared" si="454"/>
        <v/>
      </c>
      <c r="AC4743" s="40" t="str">
        <f t="shared" si="455"/>
        <v/>
      </c>
    </row>
    <row r="4744" spans="9:29" x14ac:dyDescent="0.3">
      <c r="I4744" s="40" t="str">
        <f t="shared" si="450"/>
        <v/>
      </c>
      <c r="L4744" s="31"/>
      <c r="M4744" s="40" t="str">
        <f t="shared" si="451"/>
        <v/>
      </c>
      <c r="Q4744" s="40" t="str">
        <f t="shared" si="452"/>
        <v/>
      </c>
      <c r="U4744" s="40" t="str">
        <f t="shared" si="453"/>
        <v/>
      </c>
      <c r="V4744" s="53"/>
      <c r="Y4744" s="40" t="str">
        <f t="shared" si="454"/>
        <v/>
      </c>
      <c r="AC4744" s="40" t="str">
        <f t="shared" si="455"/>
        <v/>
      </c>
    </row>
    <row r="4745" spans="9:29" x14ac:dyDescent="0.3">
      <c r="I4745" s="40" t="str">
        <f t="shared" si="450"/>
        <v/>
      </c>
      <c r="L4745" s="31"/>
      <c r="M4745" s="40" t="str">
        <f t="shared" si="451"/>
        <v/>
      </c>
      <c r="Q4745" s="40" t="str">
        <f t="shared" si="452"/>
        <v/>
      </c>
      <c r="U4745" s="40" t="str">
        <f t="shared" si="453"/>
        <v/>
      </c>
      <c r="V4745" s="53"/>
      <c r="Y4745" s="40" t="str">
        <f t="shared" si="454"/>
        <v/>
      </c>
      <c r="AC4745" s="40" t="str">
        <f t="shared" si="455"/>
        <v/>
      </c>
    </row>
    <row r="4746" spans="9:29" x14ac:dyDescent="0.3">
      <c r="I4746" s="40" t="str">
        <f t="shared" si="450"/>
        <v/>
      </c>
      <c r="L4746" s="31"/>
      <c r="M4746" s="40" t="str">
        <f t="shared" si="451"/>
        <v/>
      </c>
      <c r="Q4746" s="40" t="str">
        <f t="shared" si="452"/>
        <v/>
      </c>
      <c r="U4746" s="40" t="str">
        <f t="shared" si="453"/>
        <v/>
      </c>
      <c r="V4746" s="53"/>
      <c r="Y4746" s="40" t="str">
        <f t="shared" si="454"/>
        <v/>
      </c>
      <c r="AC4746" s="40" t="str">
        <f t="shared" si="455"/>
        <v/>
      </c>
    </row>
    <row r="4747" spans="9:29" x14ac:dyDescent="0.3">
      <c r="I4747" s="40" t="str">
        <f t="shared" si="450"/>
        <v/>
      </c>
      <c r="L4747" s="31"/>
      <c r="M4747" s="40" t="str">
        <f t="shared" si="451"/>
        <v/>
      </c>
      <c r="Q4747" s="40" t="str">
        <f t="shared" si="452"/>
        <v/>
      </c>
      <c r="U4747" s="40" t="str">
        <f t="shared" si="453"/>
        <v/>
      </c>
      <c r="V4747" s="53"/>
      <c r="Y4747" s="40" t="str">
        <f t="shared" si="454"/>
        <v/>
      </c>
      <c r="AC4747" s="40" t="str">
        <f t="shared" si="455"/>
        <v/>
      </c>
    </row>
    <row r="4748" spans="9:29" x14ac:dyDescent="0.3">
      <c r="I4748" s="40" t="str">
        <f t="shared" si="450"/>
        <v/>
      </c>
      <c r="L4748" s="31"/>
      <c r="M4748" s="40" t="str">
        <f t="shared" si="451"/>
        <v/>
      </c>
      <c r="Q4748" s="40" t="str">
        <f t="shared" si="452"/>
        <v/>
      </c>
      <c r="U4748" s="40" t="str">
        <f t="shared" si="453"/>
        <v/>
      </c>
      <c r="V4748" s="53"/>
      <c r="Y4748" s="40" t="str">
        <f t="shared" si="454"/>
        <v/>
      </c>
      <c r="AC4748" s="40" t="str">
        <f t="shared" si="455"/>
        <v/>
      </c>
    </row>
    <row r="4749" spans="9:29" x14ac:dyDescent="0.3">
      <c r="I4749" s="40" t="str">
        <f t="shared" si="450"/>
        <v/>
      </c>
      <c r="L4749" s="31"/>
      <c r="M4749" s="40" t="str">
        <f t="shared" si="451"/>
        <v/>
      </c>
      <c r="Q4749" s="40" t="str">
        <f t="shared" si="452"/>
        <v/>
      </c>
      <c r="U4749" s="40" t="str">
        <f t="shared" si="453"/>
        <v/>
      </c>
      <c r="V4749" s="53"/>
      <c r="Y4749" s="40" t="str">
        <f t="shared" si="454"/>
        <v/>
      </c>
      <c r="AC4749" s="40" t="str">
        <f t="shared" si="455"/>
        <v/>
      </c>
    </row>
    <row r="4750" spans="9:29" x14ac:dyDescent="0.3">
      <c r="I4750" s="40" t="str">
        <f t="shared" si="450"/>
        <v/>
      </c>
      <c r="L4750" s="31"/>
      <c r="M4750" s="40" t="str">
        <f t="shared" si="451"/>
        <v/>
      </c>
      <c r="Q4750" s="40" t="str">
        <f t="shared" si="452"/>
        <v/>
      </c>
      <c r="U4750" s="40" t="str">
        <f t="shared" si="453"/>
        <v/>
      </c>
      <c r="V4750" s="53"/>
      <c r="Y4750" s="40" t="str">
        <f t="shared" si="454"/>
        <v/>
      </c>
      <c r="AC4750" s="40" t="str">
        <f t="shared" si="455"/>
        <v/>
      </c>
    </row>
    <row r="4751" spans="9:29" x14ac:dyDescent="0.3">
      <c r="I4751" s="40" t="str">
        <f t="shared" si="450"/>
        <v/>
      </c>
      <c r="L4751" s="31"/>
      <c r="M4751" s="40" t="str">
        <f t="shared" si="451"/>
        <v/>
      </c>
      <c r="Q4751" s="40" t="str">
        <f t="shared" si="452"/>
        <v/>
      </c>
      <c r="U4751" s="40" t="str">
        <f t="shared" si="453"/>
        <v/>
      </c>
      <c r="V4751" s="53"/>
      <c r="Y4751" s="40" t="str">
        <f t="shared" si="454"/>
        <v/>
      </c>
      <c r="AC4751" s="40" t="str">
        <f t="shared" si="455"/>
        <v/>
      </c>
    </row>
    <row r="4752" spans="9:29" x14ac:dyDescent="0.3">
      <c r="I4752" s="40" t="str">
        <f t="shared" si="450"/>
        <v/>
      </c>
      <c r="L4752" s="31"/>
      <c r="M4752" s="40" t="str">
        <f t="shared" si="451"/>
        <v/>
      </c>
      <c r="Q4752" s="40" t="str">
        <f t="shared" si="452"/>
        <v/>
      </c>
      <c r="U4752" s="40" t="str">
        <f t="shared" si="453"/>
        <v/>
      </c>
      <c r="V4752" s="53"/>
      <c r="Y4752" s="40" t="str">
        <f t="shared" si="454"/>
        <v/>
      </c>
      <c r="AC4752" s="40" t="str">
        <f t="shared" si="455"/>
        <v/>
      </c>
    </row>
    <row r="4753" spans="9:29" x14ac:dyDescent="0.3">
      <c r="I4753" s="40" t="str">
        <f t="shared" si="450"/>
        <v/>
      </c>
      <c r="L4753" s="31"/>
      <c r="M4753" s="40" t="str">
        <f t="shared" si="451"/>
        <v/>
      </c>
      <c r="Q4753" s="40" t="str">
        <f t="shared" si="452"/>
        <v/>
      </c>
      <c r="U4753" s="40" t="str">
        <f t="shared" si="453"/>
        <v/>
      </c>
      <c r="V4753" s="53"/>
      <c r="Y4753" s="40" t="str">
        <f t="shared" si="454"/>
        <v/>
      </c>
      <c r="AC4753" s="40" t="str">
        <f t="shared" si="455"/>
        <v/>
      </c>
    </row>
    <row r="4754" spans="9:29" x14ac:dyDescent="0.3">
      <c r="I4754" s="40" t="str">
        <f t="shared" si="450"/>
        <v/>
      </c>
      <c r="L4754" s="31"/>
      <c r="M4754" s="40" t="str">
        <f t="shared" si="451"/>
        <v/>
      </c>
      <c r="Q4754" s="40" t="str">
        <f t="shared" si="452"/>
        <v/>
      </c>
      <c r="U4754" s="40" t="str">
        <f t="shared" si="453"/>
        <v/>
      </c>
      <c r="V4754" s="53"/>
      <c r="Y4754" s="40" t="str">
        <f t="shared" si="454"/>
        <v/>
      </c>
      <c r="AC4754" s="40" t="str">
        <f t="shared" si="455"/>
        <v/>
      </c>
    </row>
    <row r="4755" spans="9:29" x14ac:dyDescent="0.3">
      <c r="I4755" s="40" t="str">
        <f t="shared" si="450"/>
        <v/>
      </c>
      <c r="L4755" s="31"/>
      <c r="M4755" s="40" t="str">
        <f t="shared" si="451"/>
        <v/>
      </c>
      <c r="Q4755" s="40" t="str">
        <f t="shared" si="452"/>
        <v/>
      </c>
      <c r="U4755" s="40" t="str">
        <f t="shared" si="453"/>
        <v/>
      </c>
      <c r="V4755" s="53"/>
      <c r="Y4755" s="40" t="str">
        <f t="shared" si="454"/>
        <v/>
      </c>
      <c r="AC4755" s="40" t="str">
        <f t="shared" si="455"/>
        <v/>
      </c>
    </row>
    <row r="4756" spans="9:29" x14ac:dyDescent="0.3">
      <c r="I4756" s="40" t="str">
        <f t="shared" si="450"/>
        <v/>
      </c>
      <c r="L4756" s="31"/>
      <c r="M4756" s="40" t="str">
        <f t="shared" si="451"/>
        <v/>
      </c>
      <c r="Q4756" s="40" t="str">
        <f t="shared" si="452"/>
        <v/>
      </c>
      <c r="U4756" s="40" t="str">
        <f t="shared" si="453"/>
        <v/>
      </c>
      <c r="V4756" s="53"/>
      <c r="Y4756" s="40" t="str">
        <f t="shared" si="454"/>
        <v/>
      </c>
      <c r="AC4756" s="40" t="str">
        <f t="shared" si="455"/>
        <v/>
      </c>
    </row>
    <row r="4757" spans="9:29" x14ac:dyDescent="0.3">
      <c r="I4757" s="40" t="str">
        <f t="shared" si="450"/>
        <v/>
      </c>
      <c r="L4757" s="31"/>
      <c r="M4757" s="40" t="str">
        <f t="shared" si="451"/>
        <v/>
      </c>
      <c r="Q4757" s="40" t="str">
        <f t="shared" si="452"/>
        <v/>
      </c>
      <c r="U4757" s="40" t="str">
        <f t="shared" si="453"/>
        <v/>
      </c>
      <c r="V4757" s="53"/>
      <c r="Y4757" s="40" t="str">
        <f t="shared" si="454"/>
        <v/>
      </c>
      <c r="AC4757" s="40" t="str">
        <f t="shared" si="455"/>
        <v/>
      </c>
    </row>
    <row r="4758" spans="9:29" x14ac:dyDescent="0.3">
      <c r="I4758" s="40" t="str">
        <f t="shared" si="450"/>
        <v/>
      </c>
      <c r="L4758" s="31"/>
      <c r="M4758" s="40" t="str">
        <f t="shared" si="451"/>
        <v/>
      </c>
      <c r="Q4758" s="40" t="str">
        <f t="shared" si="452"/>
        <v/>
      </c>
      <c r="U4758" s="40" t="str">
        <f t="shared" si="453"/>
        <v/>
      </c>
      <c r="V4758" s="53"/>
      <c r="Y4758" s="40" t="str">
        <f t="shared" si="454"/>
        <v/>
      </c>
      <c r="AC4758" s="40" t="str">
        <f t="shared" si="455"/>
        <v/>
      </c>
    </row>
    <row r="4759" spans="9:29" x14ac:dyDescent="0.3">
      <c r="I4759" s="40" t="str">
        <f t="shared" si="450"/>
        <v/>
      </c>
      <c r="L4759" s="31"/>
      <c r="M4759" s="40" t="str">
        <f t="shared" si="451"/>
        <v/>
      </c>
      <c r="Q4759" s="40" t="str">
        <f t="shared" si="452"/>
        <v/>
      </c>
      <c r="U4759" s="40" t="str">
        <f t="shared" si="453"/>
        <v/>
      </c>
      <c r="V4759" s="53"/>
      <c r="Y4759" s="40" t="str">
        <f t="shared" si="454"/>
        <v/>
      </c>
      <c r="AC4759" s="40" t="str">
        <f t="shared" si="455"/>
        <v/>
      </c>
    </row>
    <row r="4760" spans="9:29" x14ac:dyDescent="0.3">
      <c r="I4760" s="40" t="str">
        <f t="shared" si="450"/>
        <v/>
      </c>
      <c r="L4760" s="31"/>
      <c r="M4760" s="40" t="str">
        <f t="shared" si="451"/>
        <v/>
      </c>
      <c r="Q4760" s="40" t="str">
        <f t="shared" si="452"/>
        <v/>
      </c>
      <c r="U4760" s="40" t="str">
        <f t="shared" si="453"/>
        <v/>
      </c>
      <c r="V4760" s="53"/>
      <c r="Y4760" s="40" t="str">
        <f t="shared" si="454"/>
        <v/>
      </c>
      <c r="AC4760" s="40" t="str">
        <f t="shared" si="455"/>
        <v/>
      </c>
    </row>
    <row r="4761" spans="9:29" x14ac:dyDescent="0.3">
      <c r="I4761" s="40" t="str">
        <f t="shared" si="450"/>
        <v/>
      </c>
      <c r="L4761" s="31"/>
      <c r="M4761" s="40" t="str">
        <f t="shared" si="451"/>
        <v/>
      </c>
      <c r="Q4761" s="40" t="str">
        <f t="shared" si="452"/>
        <v/>
      </c>
      <c r="U4761" s="40" t="str">
        <f t="shared" si="453"/>
        <v/>
      </c>
      <c r="V4761" s="53"/>
      <c r="Y4761" s="40" t="str">
        <f t="shared" si="454"/>
        <v/>
      </c>
      <c r="AC4761" s="40" t="str">
        <f t="shared" si="455"/>
        <v/>
      </c>
    </row>
    <row r="4762" spans="9:29" x14ac:dyDescent="0.3">
      <c r="I4762" s="40" t="str">
        <f t="shared" si="450"/>
        <v/>
      </c>
      <c r="L4762" s="31"/>
      <c r="M4762" s="40" t="str">
        <f t="shared" si="451"/>
        <v/>
      </c>
      <c r="Q4762" s="40" t="str">
        <f t="shared" si="452"/>
        <v/>
      </c>
      <c r="U4762" s="40" t="str">
        <f t="shared" si="453"/>
        <v/>
      </c>
      <c r="V4762" s="53"/>
      <c r="Y4762" s="40" t="str">
        <f t="shared" si="454"/>
        <v/>
      </c>
      <c r="AC4762" s="40" t="str">
        <f t="shared" si="455"/>
        <v/>
      </c>
    </row>
    <row r="4763" spans="9:29" x14ac:dyDescent="0.3">
      <c r="I4763" s="40" t="str">
        <f t="shared" si="450"/>
        <v/>
      </c>
      <c r="L4763" s="31"/>
      <c r="M4763" s="40" t="str">
        <f t="shared" si="451"/>
        <v/>
      </c>
      <c r="Q4763" s="40" t="str">
        <f t="shared" si="452"/>
        <v/>
      </c>
      <c r="U4763" s="40" t="str">
        <f t="shared" si="453"/>
        <v/>
      </c>
      <c r="V4763" s="53"/>
      <c r="Y4763" s="40" t="str">
        <f t="shared" si="454"/>
        <v/>
      </c>
      <c r="AC4763" s="40" t="str">
        <f t="shared" si="455"/>
        <v/>
      </c>
    </row>
    <row r="4764" spans="9:29" x14ac:dyDescent="0.3">
      <c r="I4764" s="40" t="str">
        <f t="shared" si="450"/>
        <v/>
      </c>
      <c r="L4764" s="31"/>
      <c r="M4764" s="40" t="str">
        <f t="shared" si="451"/>
        <v/>
      </c>
      <c r="Q4764" s="40" t="str">
        <f t="shared" si="452"/>
        <v/>
      </c>
      <c r="U4764" s="40" t="str">
        <f t="shared" si="453"/>
        <v/>
      </c>
      <c r="V4764" s="53"/>
      <c r="Y4764" s="40" t="str">
        <f t="shared" si="454"/>
        <v/>
      </c>
      <c r="AC4764" s="40" t="str">
        <f t="shared" si="455"/>
        <v/>
      </c>
    </row>
    <row r="4765" spans="9:29" x14ac:dyDescent="0.3">
      <c r="I4765" s="40" t="str">
        <f t="shared" si="450"/>
        <v/>
      </c>
      <c r="L4765" s="31"/>
      <c r="M4765" s="40" t="str">
        <f t="shared" si="451"/>
        <v/>
      </c>
      <c r="Q4765" s="40" t="str">
        <f t="shared" si="452"/>
        <v/>
      </c>
      <c r="U4765" s="40" t="str">
        <f t="shared" si="453"/>
        <v/>
      </c>
      <c r="V4765" s="53"/>
      <c r="Y4765" s="40" t="str">
        <f t="shared" si="454"/>
        <v/>
      </c>
      <c r="AC4765" s="40" t="str">
        <f t="shared" si="455"/>
        <v/>
      </c>
    </row>
    <row r="4766" spans="9:29" x14ac:dyDescent="0.3">
      <c r="I4766" s="40" t="str">
        <f t="shared" si="450"/>
        <v/>
      </c>
      <c r="L4766" s="31"/>
      <c r="M4766" s="40" t="str">
        <f t="shared" si="451"/>
        <v/>
      </c>
      <c r="Q4766" s="40" t="str">
        <f t="shared" si="452"/>
        <v/>
      </c>
      <c r="U4766" s="40" t="str">
        <f t="shared" si="453"/>
        <v/>
      </c>
      <c r="V4766" s="53"/>
      <c r="Y4766" s="40" t="str">
        <f t="shared" si="454"/>
        <v/>
      </c>
      <c r="AC4766" s="40" t="str">
        <f t="shared" si="455"/>
        <v/>
      </c>
    </row>
    <row r="4767" spans="9:29" x14ac:dyDescent="0.3">
      <c r="I4767" s="40" t="str">
        <f t="shared" si="450"/>
        <v/>
      </c>
      <c r="L4767" s="31"/>
      <c r="M4767" s="40" t="str">
        <f t="shared" si="451"/>
        <v/>
      </c>
      <c r="Q4767" s="40" t="str">
        <f t="shared" si="452"/>
        <v/>
      </c>
      <c r="U4767" s="40" t="str">
        <f t="shared" si="453"/>
        <v/>
      </c>
      <c r="V4767" s="53"/>
      <c r="Y4767" s="40" t="str">
        <f t="shared" si="454"/>
        <v/>
      </c>
      <c r="AC4767" s="40" t="str">
        <f t="shared" si="455"/>
        <v/>
      </c>
    </row>
    <row r="4768" spans="9:29" x14ac:dyDescent="0.3">
      <c r="I4768" s="40" t="str">
        <f t="shared" si="450"/>
        <v/>
      </c>
      <c r="L4768" s="31"/>
      <c r="M4768" s="40" t="str">
        <f t="shared" si="451"/>
        <v/>
      </c>
      <c r="Q4768" s="40" t="str">
        <f t="shared" si="452"/>
        <v/>
      </c>
      <c r="U4768" s="40" t="str">
        <f t="shared" si="453"/>
        <v/>
      </c>
      <c r="V4768" s="53"/>
      <c r="Y4768" s="40" t="str">
        <f t="shared" si="454"/>
        <v/>
      </c>
      <c r="AC4768" s="40" t="str">
        <f t="shared" si="455"/>
        <v/>
      </c>
    </row>
    <row r="4769" spans="9:29" x14ac:dyDescent="0.3">
      <c r="I4769" s="40" t="str">
        <f t="shared" si="450"/>
        <v/>
      </c>
      <c r="L4769" s="31"/>
      <c r="M4769" s="40" t="str">
        <f t="shared" si="451"/>
        <v/>
      </c>
      <c r="Q4769" s="40" t="str">
        <f t="shared" si="452"/>
        <v/>
      </c>
      <c r="U4769" s="40" t="str">
        <f t="shared" si="453"/>
        <v/>
      </c>
      <c r="V4769" s="53"/>
      <c r="Y4769" s="40" t="str">
        <f t="shared" si="454"/>
        <v/>
      </c>
      <c r="AC4769" s="40" t="str">
        <f t="shared" si="455"/>
        <v/>
      </c>
    </row>
    <row r="4770" spans="9:29" x14ac:dyDescent="0.3">
      <c r="I4770" s="40" t="str">
        <f t="shared" si="450"/>
        <v/>
      </c>
      <c r="L4770" s="31"/>
      <c r="M4770" s="40" t="str">
        <f t="shared" si="451"/>
        <v/>
      </c>
      <c r="Q4770" s="40" t="str">
        <f t="shared" si="452"/>
        <v/>
      </c>
      <c r="U4770" s="40" t="str">
        <f t="shared" si="453"/>
        <v/>
      </c>
      <c r="V4770" s="53"/>
      <c r="Y4770" s="40" t="str">
        <f t="shared" si="454"/>
        <v/>
      </c>
      <c r="AC4770" s="40" t="str">
        <f t="shared" si="455"/>
        <v/>
      </c>
    </row>
    <row r="4771" spans="9:29" x14ac:dyDescent="0.3">
      <c r="I4771" s="40" t="str">
        <f t="shared" si="450"/>
        <v/>
      </c>
      <c r="L4771" s="31"/>
      <c r="M4771" s="40" t="str">
        <f t="shared" si="451"/>
        <v/>
      </c>
      <c r="Q4771" s="40" t="str">
        <f t="shared" si="452"/>
        <v/>
      </c>
      <c r="U4771" s="40" t="str">
        <f t="shared" si="453"/>
        <v/>
      </c>
      <c r="V4771" s="53"/>
      <c r="Y4771" s="40" t="str">
        <f t="shared" si="454"/>
        <v/>
      </c>
      <c r="AC4771" s="40" t="str">
        <f t="shared" si="455"/>
        <v/>
      </c>
    </row>
    <row r="4772" spans="9:29" x14ac:dyDescent="0.3">
      <c r="I4772" s="40" t="str">
        <f t="shared" si="450"/>
        <v/>
      </c>
      <c r="L4772" s="31"/>
      <c r="M4772" s="40" t="str">
        <f t="shared" si="451"/>
        <v/>
      </c>
      <c r="Q4772" s="40" t="str">
        <f t="shared" si="452"/>
        <v/>
      </c>
      <c r="U4772" s="40" t="str">
        <f t="shared" si="453"/>
        <v/>
      </c>
      <c r="V4772" s="53"/>
      <c r="Y4772" s="40" t="str">
        <f t="shared" si="454"/>
        <v/>
      </c>
      <c r="AC4772" s="40" t="str">
        <f t="shared" si="455"/>
        <v/>
      </c>
    </row>
    <row r="4773" spans="9:29" x14ac:dyDescent="0.3">
      <c r="I4773" s="40" t="str">
        <f t="shared" si="450"/>
        <v/>
      </c>
      <c r="L4773" s="31"/>
      <c r="M4773" s="40" t="str">
        <f t="shared" si="451"/>
        <v/>
      </c>
      <c r="Q4773" s="40" t="str">
        <f t="shared" si="452"/>
        <v/>
      </c>
      <c r="U4773" s="40" t="str">
        <f t="shared" si="453"/>
        <v/>
      </c>
      <c r="V4773" s="53"/>
      <c r="Y4773" s="40" t="str">
        <f t="shared" si="454"/>
        <v/>
      </c>
      <c r="AC4773" s="40" t="str">
        <f t="shared" si="455"/>
        <v/>
      </c>
    </row>
    <row r="4774" spans="9:29" x14ac:dyDescent="0.3">
      <c r="I4774" s="40" t="str">
        <f t="shared" si="450"/>
        <v/>
      </c>
      <c r="L4774" s="31"/>
      <c r="M4774" s="40" t="str">
        <f t="shared" si="451"/>
        <v/>
      </c>
      <c r="Q4774" s="40" t="str">
        <f t="shared" si="452"/>
        <v/>
      </c>
      <c r="U4774" s="40" t="str">
        <f t="shared" si="453"/>
        <v/>
      </c>
      <c r="V4774" s="53"/>
      <c r="Y4774" s="40" t="str">
        <f t="shared" si="454"/>
        <v/>
      </c>
      <c r="AC4774" s="40" t="str">
        <f t="shared" si="455"/>
        <v/>
      </c>
    </row>
    <row r="4775" spans="9:29" x14ac:dyDescent="0.3">
      <c r="I4775" s="40" t="str">
        <f t="shared" si="450"/>
        <v/>
      </c>
      <c r="L4775" s="31"/>
      <c r="M4775" s="40" t="str">
        <f t="shared" si="451"/>
        <v/>
      </c>
      <c r="Q4775" s="40" t="str">
        <f t="shared" si="452"/>
        <v/>
      </c>
      <c r="U4775" s="40" t="str">
        <f t="shared" si="453"/>
        <v/>
      </c>
      <c r="V4775" s="53"/>
      <c r="Y4775" s="40" t="str">
        <f t="shared" si="454"/>
        <v/>
      </c>
      <c r="AC4775" s="40" t="str">
        <f t="shared" si="455"/>
        <v/>
      </c>
    </row>
    <row r="4776" spans="9:29" x14ac:dyDescent="0.3">
      <c r="I4776" s="40" t="str">
        <f t="shared" si="450"/>
        <v/>
      </c>
      <c r="L4776" s="31"/>
      <c r="M4776" s="40" t="str">
        <f t="shared" si="451"/>
        <v/>
      </c>
      <c r="Q4776" s="40" t="str">
        <f t="shared" si="452"/>
        <v/>
      </c>
      <c r="U4776" s="40" t="str">
        <f t="shared" si="453"/>
        <v/>
      </c>
      <c r="V4776" s="53"/>
      <c r="Y4776" s="40" t="str">
        <f t="shared" si="454"/>
        <v/>
      </c>
      <c r="AC4776" s="40" t="str">
        <f t="shared" si="455"/>
        <v/>
      </c>
    </row>
    <row r="4777" spans="9:29" x14ac:dyDescent="0.3">
      <c r="I4777" s="40" t="str">
        <f t="shared" si="450"/>
        <v/>
      </c>
      <c r="L4777" s="31"/>
      <c r="M4777" s="40" t="str">
        <f t="shared" si="451"/>
        <v/>
      </c>
      <c r="Q4777" s="40" t="str">
        <f t="shared" si="452"/>
        <v/>
      </c>
      <c r="U4777" s="40" t="str">
        <f t="shared" si="453"/>
        <v/>
      </c>
      <c r="V4777" s="53"/>
      <c r="Y4777" s="40" t="str">
        <f t="shared" si="454"/>
        <v/>
      </c>
      <c r="AC4777" s="40" t="str">
        <f t="shared" si="455"/>
        <v/>
      </c>
    </row>
    <row r="4778" spans="9:29" x14ac:dyDescent="0.3">
      <c r="I4778" s="40" t="str">
        <f t="shared" si="450"/>
        <v/>
      </c>
      <c r="L4778" s="31"/>
      <c r="M4778" s="40" t="str">
        <f t="shared" si="451"/>
        <v/>
      </c>
      <c r="Q4778" s="40" t="str">
        <f t="shared" si="452"/>
        <v/>
      </c>
      <c r="U4778" s="40" t="str">
        <f t="shared" si="453"/>
        <v/>
      </c>
      <c r="V4778" s="53"/>
      <c r="Y4778" s="40" t="str">
        <f t="shared" si="454"/>
        <v/>
      </c>
      <c r="AC4778" s="40" t="str">
        <f t="shared" si="455"/>
        <v/>
      </c>
    </row>
    <row r="4779" spans="9:29" x14ac:dyDescent="0.3">
      <c r="I4779" s="40" t="str">
        <f t="shared" si="450"/>
        <v/>
      </c>
      <c r="L4779" s="31"/>
      <c r="M4779" s="40" t="str">
        <f t="shared" si="451"/>
        <v/>
      </c>
      <c r="Q4779" s="40" t="str">
        <f t="shared" si="452"/>
        <v/>
      </c>
      <c r="U4779" s="40" t="str">
        <f t="shared" si="453"/>
        <v/>
      </c>
      <c r="V4779" s="53"/>
      <c r="Y4779" s="40" t="str">
        <f t="shared" si="454"/>
        <v/>
      </c>
      <c r="AC4779" s="40" t="str">
        <f t="shared" si="455"/>
        <v/>
      </c>
    </row>
    <row r="4780" spans="9:29" x14ac:dyDescent="0.3">
      <c r="I4780" s="40" t="str">
        <f t="shared" si="450"/>
        <v/>
      </c>
      <c r="L4780" s="31"/>
      <c r="M4780" s="40" t="str">
        <f t="shared" si="451"/>
        <v/>
      </c>
      <c r="Q4780" s="40" t="str">
        <f t="shared" si="452"/>
        <v/>
      </c>
      <c r="U4780" s="40" t="str">
        <f t="shared" si="453"/>
        <v/>
      </c>
      <c r="V4780" s="53"/>
      <c r="Y4780" s="40" t="str">
        <f t="shared" si="454"/>
        <v/>
      </c>
      <c r="AC4780" s="40" t="str">
        <f t="shared" si="455"/>
        <v/>
      </c>
    </row>
    <row r="4781" spans="9:29" x14ac:dyDescent="0.3">
      <c r="I4781" s="40" t="str">
        <f t="shared" si="450"/>
        <v/>
      </c>
      <c r="L4781" s="31"/>
      <c r="M4781" s="40" t="str">
        <f t="shared" si="451"/>
        <v/>
      </c>
      <c r="Q4781" s="40" t="str">
        <f t="shared" si="452"/>
        <v/>
      </c>
      <c r="U4781" s="40" t="str">
        <f t="shared" si="453"/>
        <v/>
      </c>
      <c r="V4781" s="53"/>
      <c r="Y4781" s="40" t="str">
        <f t="shared" si="454"/>
        <v/>
      </c>
      <c r="AC4781" s="40" t="str">
        <f t="shared" si="455"/>
        <v/>
      </c>
    </row>
    <row r="4782" spans="9:29" x14ac:dyDescent="0.3">
      <c r="I4782" s="40" t="str">
        <f t="shared" si="450"/>
        <v/>
      </c>
      <c r="L4782" s="31"/>
      <c r="M4782" s="40" t="str">
        <f t="shared" si="451"/>
        <v/>
      </c>
      <c r="Q4782" s="40" t="str">
        <f t="shared" si="452"/>
        <v/>
      </c>
      <c r="U4782" s="40" t="str">
        <f t="shared" si="453"/>
        <v/>
      </c>
      <c r="V4782" s="53"/>
      <c r="Y4782" s="40" t="str">
        <f t="shared" si="454"/>
        <v/>
      </c>
      <c r="AC4782" s="40" t="str">
        <f t="shared" si="455"/>
        <v/>
      </c>
    </row>
    <row r="4783" spans="9:29" x14ac:dyDescent="0.3">
      <c r="I4783" s="40" t="str">
        <f t="shared" si="450"/>
        <v/>
      </c>
      <c r="L4783" s="31"/>
      <c r="M4783" s="40" t="str">
        <f t="shared" si="451"/>
        <v/>
      </c>
      <c r="Q4783" s="40" t="str">
        <f t="shared" si="452"/>
        <v/>
      </c>
      <c r="U4783" s="40" t="str">
        <f t="shared" si="453"/>
        <v/>
      </c>
      <c r="V4783" s="53"/>
      <c r="Y4783" s="40" t="str">
        <f t="shared" si="454"/>
        <v/>
      </c>
      <c r="AC4783" s="40" t="str">
        <f t="shared" si="455"/>
        <v/>
      </c>
    </row>
    <row r="4784" spans="9:29" x14ac:dyDescent="0.3">
      <c r="I4784" s="40" t="str">
        <f t="shared" si="450"/>
        <v/>
      </c>
      <c r="L4784" s="31"/>
      <c r="M4784" s="40" t="str">
        <f t="shared" si="451"/>
        <v/>
      </c>
      <c r="Q4784" s="40" t="str">
        <f t="shared" si="452"/>
        <v/>
      </c>
      <c r="U4784" s="40" t="str">
        <f t="shared" si="453"/>
        <v/>
      </c>
      <c r="V4784" s="53"/>
      <c r="Y4784" s="40" t="str">
        <f t="shared" si="454"/>
        <v/>
      </c>
      <c r="AC4784" s="40" t="str">
        <f t="shared" si="455"/>
        <v/>
      </c>
    </row>
    <row r="4785" spans="9:29" x14ac:dyDescent="0.3">
      <c r="I4785" s="40" t="str">
        <f t="shared" si="450"/>
        <v/>
      </c>
      <c r="L4785" s="31"/>
      <c r="M4785" s="40" t="str">
        <f t="shared" si="451"/>
        <v/>
      </c>
      <c r="Q4785" s="40" t="str">
        <f t="shared" si="452"/>
        <v/>
      </c>
      <c r="U4785" s="40" t="str">
        <f t="shared" si="453"/>
        <v/>
      </c>
      <c r="V4785" s="53"/>
      <c r="Y4785" s="40" t="str">
        <f t="shared" si="454"/>
        <v/>
      </c>
      <c r="AC4785" s="40" t="str">
        <f t="shared" si="455"/>
        <v/>
      </c>
    </row>
    <row r="4786" spans="9:29" x14ac:dyDescent="0.3">
      <c r="I4786" s="40" t="str">
        <f t="shared" si="450"/>
        <v/>
      </c>
      <c r="L4786" s="31"/>
      <c r="M4786" s="40" t="str">
        <f t="shared" si="451"/>
        <v/>
      </c>
      <c r="Q4786" s="40" t="str">
        <f t="shared" si="452"/>
        <v/>
      </c>
      <c r="U4786" s="40" t="str">
        <f t="shared" si="453"/>
        <v/>
      </c>
      <c r="V4786" s="53"/>
      <c r="Y4786" s="40" t="str">
        <f t="shared" si="454"/>
        <v/>
      </c>
      <c r="AC4786" s="40" t="str">
        <f t="shared" si="455"/>
        <v/>
      </c>
    </row>
    <row r="4787" spans="9:29" x14ac:dyDescent="0.3">
      <c r="I4787" s="40" t="str">
        <f t="shared" si="450"/>
        <v/>
      </c>
      <c r="L4787" s="31"/>
      <c r="M4787" s="40" t="str">
        <f t="shared" si="451"/>
        <v/>
      </c>
      <c r="Q4787" s="40" t="str">
        <f t="shared" si="452"/>
        <v/>
      </c>
      <c r="U4787" s="40" t="str">
        <f t="shared" si="453"/>
        <v/>
      </c>
      <c r="V4787" s="53"/>
      <c r="Y4787" s="40" t="str">
        <f t="shared" si="454"/>
        <v/>
      </c>
      <c r="AC4787" s="40" t="str">
        <f t="shared" si="455"/>
        <v/>
      </c>
    </row>
    <row r="4788" spans="9:29" x14ac:dyDescent="0.3">
      <c r="I4788" s="40" t="str">
        <f t="shared" si="450"/>
        <v/>
      </c>
      <c r="L4788" s="31"/>
      <c r="M4788" s="40" t="str">
        <f t="shared" si="451"/>
        <v/>
      </c>
      <c r="Q4788" s="40" t="str">
        <f t="shared" si="452"/>
        <v/>
      </c>
      <c r="U4788" s="40" t="str">
        <f t="shared" si="453"/>
        <v/>
      </c>
      <c r="V4788" s="53"/>
      <c r="Y4788" s="40" t="str">
        <f t="shared" si="454"/>
        <v/>
      </c>
      <c r="AC4788" s="40" t="str">
        <f t="shared" si="455"/>
        <v/>
      </c>
    </row>
    <row r="4789" spans="9:29" x14ac:dyDescent="0.3">
      <c r="I4789" s="40" t="str">
        <f t="shared" si="450"/>
        <v/>
      </c>
      <c r="L4789" s="31"/>
      <c r="M4789" s="40" t="str">
        <f t="shared" si="451"/>
        <v/>
      </c>
      <c r="Q4789" s="40" t="str">
        <f t="shared" si="452"/>
        <v/>
      </c>
      <c r="U4789" s="40" t="str">
        <f t="shared" si="453"/>
        <v/>
      </c>
      <c r="V4789" s="53"/>
      <c r="Y4789" s="40" t="str">
        <f t="shared" si="454"/>
        <v/>
      </c>
      <c r="AC4789" s="40" t="str">
        <f t="shared" si="455"/>
        <v/>
      </c>
    </row>
    <row r="4790" spans="9:29" x14ac:dyDescent="0.3">
      <c r="I4790" s="40" t="str">
        <f t="shared" si="450"/>
        <v/>
      </c>
      <c r="L4790" s="31"/>
      <c r="M4790" s="40" t="str">
        <f t="shared" si="451"/>
        <v/>
      </c>
      <c r="Q4790" s="40" t="str">
        <f t="shared" si="452"/>
        <v/>
      </c>
      <c r="U4790" s="40" t="str">
        <f t="shared" si="453"/>
        <v/>
      </c>
      <c r="V4790" s="53"/>
      <c r="Y4790" s="40" t="str">
        <f t="shared" si="454"/>
        <v/>
      </c>
      <c r="AC4790" s="40" t="str">
        <f t="shared" si="455"/>
        <v/>
      </c>
    </row>
    <row r="4791" spans="9:29" x14ac:dyDescent="0.3">
      <c r="I4791" s="40" t="str">
        <f t="shared" si="450"/>
        <v/>
      </c>
      <c r="L4791" s="31"/>
      <c r="M4791" s="40" t="str">
        <f t="shared" si="451"/>
        <v/>
      </c>
      <c r="Q4791" s="40" t="str">
        <f t="shared" si="452"/>
        <v/>
      </c>
      <c r="U4791" s="40" t="str">
        <f t="shared" si="453"/>
        <v/>
      </c>
      <c r="V4791" s="53"/>
      <c r="Y4791" s="40" t="str">
        <f t="shared" si="454"/>
        <v/>
      </c>
      <c r="AC4791" s="40" t="str">
        <f t="shared" si="455"/>
        <v/>
      </c>
    </row>
    <row r="4792" spans="9:29" x14ac:dyDescent="0.3">
      <c r="I4792" s="40" t="str">
        <f t="shared" si="450"/>
        <v/>
      </c>
      <c r="L4792" s="31"/>
      <c r="M4792" s="40" t="str">
        <f t="shared" si="451"/>
        <v/>
      </c>
      <c r="Q4792" s="40" t="str">
        <f t="shared" si="452"/>
        <v/>
      </c>
      <c r="U4792" s="40" t="str">
        <f t="shared" si="453"/>
        <v/>
      </c>
      <c r="V4792" s="53"/>
      <c r="Y4792" s="40" t="str">
        <f t="shared" si="454"/>
        <v/>
      </c>
      <c r="AC4792" s="40" t="str">
        <f t="shared" si="455"/>
        <v/>
      </c>
    </row>
    <row r="4793" spans="9:29" x14ac:dyDescent="0.3">
      <c r="I4793" s="40" t="str">
        <f t="shared" si="450"/>
        <v/>
      </c>
      <c r="L4793" s="31"/>
      <c r="M4793" s="40" t="str">
        <f t="shared" si="451"/>
        <v/>
      </c>
      <c r="Q4793" s="40" t="str">
        <f t="shared" si="452"/>
        <v/>
      </c>
      <c r="U4793" s="40" t="str">
        <f t="shared" si="453"/>
        <v/>
      </c>
      <c r="V4793" s="53"/>
      <c r="Y4793" s="40" t="str">
        <f t="shared" si="454"/>
        <v/>
      </c>
      <c r="AC4793" s="40" t="str">
        <f t="shared" si="455"/>
        <v/>
      </c>
    </row>
    <row r="4794" spans="9:29" x14ac:dyDescent="0.3">
      <c r="I4794" s="40" t="str">
        <f t="shared" si="450"/>
        <v/>
      </c>
      <c r="L4794" s="31"/>
      <c r="M4794" s="40" t="str">
        <f t="shared" si="451"/>
        <v/>
      </c>
      <c r="Q4794" s="40" t="str">
        <f t="shared" si="452"/>
        <v/>
      </c>
      <c r="U4794" s="40" t="str">
        <f t="shared" si="453"/>
        <v/>
      </c>
      <c r="V4794" s="53"/>
      <c r="Y4794" s="40" t="str">
        <f t="shared" si="454"/>
        <v/>
      </c>
      <c r="AC4794" s="40" t="str">
        <f t="shared" si="455"/>
        <v/>
      </c>
    </row>
    <row r="4795" spans="9:29" x14ac:dyDescent="0.3">
      <c r="I4795" s="40" t="str">
        <f t="shared" si="450"/>
        <v/>
      </c>
      <c r="L4795" s="31"/>
      <c r="M4795" s="40" t="str">
        <f t="shared" si="451"/>
        <v/>
      </c>
      <c r="Q4795" s="40" t="str">
        <f t="shared" si="452"/>
        <v/>
      </c>
      <c r="U4795" s="40" t="str">
        <f t="shared" si="453"/>
        <v/>
      </c>
      <c r="V4795" s="53"/>
      <c r="Y4795" s="40" t="str">
        <f t="shared" si="454"/>
        <v/>
      </c>
      <c r="AC4795" s="40" t="str">
        <f t="shared" si="455"/>
        <v/>
      </c>
    </row>
    <row r="4796" spans="9:29" x14ac:dyDescent="0.3">
      <c r="I4796" s="40" t="str">
        <f t="shared" si="450"/>
        <v/>
      </c>
      <c r="L4796" s="31"/>
      <c r="M4796" s="40" t="str">
        <f t="shared" si="451"/>
        <v/>
      </c>
      <c r="Q4796" s="40" t="str">
        <f t="shared" si="452"/>
        <v/>
      </c>
      <c r="U4796" s="40" t="str">
        <f t="shared" si="453"/>
        <v/>
      </c>
      <c r="V4796" s="53"/>
      <c r="Y4796" s="40" t="str">
        <f t="shared" si="454"/>
        <v/>
      </c>
      <c r="AC4796" s="40" t="str">
        <f t="shared" si="455"/>
        <v/>
      </c>
    </row>
    <row r="4797" spans="9:29" x14ac:dyDescent="0.3">
      <c r="I4797" s="40" t="str">
        <f t="shared" si="450"/>
        <v/>
      </c>
      <c r="L4797" s="31"/>
      <c r="M4797" s="40" t="str">
        <f t="shared" si="451"/>
        <v/>
      </c>
      <c r="Q4797" s="40" t="str">
        <f t="shared" si="452"/>
        <v/>
      </c>
      <c r="U4797" s="40" t="str">
        <f t="shared" si="453"/>
        <v/>
      </c>
      <c r="V4797" s="53"/>
      <c r="Y4797" s="40" t="str">
        <f t="shared" si="454"/>
        <v/>
      </c>
      <c r="AC4797" s="40" t="str">
        <f t="shared" si="455"/>
        <v/>
      </c>
    </row>
    <row r="4798" spans="9:29" x14ac:dyDescent="0.3">
      <c r="I4798" s="40" t="str">
        <f t="shared" si="450"/>
        <v/>
      </c>
      <c r="L4798" s="31"/>
      <c r="M4798" s="40" t="str">
        <f t="shared" si="451"/>
        <v/>
      </c>
      <c r="Q4798" s="40" t="str">
        <f t="shared" si="452"/>
        <v/>
      </c>
      <c r="U4798" s="40" t="str">
        <f t="shared" si="453"/>
        <v/>
      </c>
      <c r="V4798" s="53"/>
      <c r="Y4798" s="40" t="str">
        <f t="shared" si="454"/>
        <v/>
      </c>
      <c r="AC4798" s="40" t="str">
        <f t="shared" si="455"/>
        <v/>
      </c>
    </row>
    <row r="4799" spans="9:29" x14ac:dyDescent="0.3">
      <c r="I4799" s="40" t="str">
        <f t="shared" si="450"/>
        <v/>
      </c>
      <c r="L4799" s="31"/>
      <c r="M4799" s="40" t="str">
        <f t="shared" si="451"/>
        <v/>
      </c>
      <c r="Q4799" s="40" t="str">
        <f t="shared" si="452"/>
        <v/>
      </c>
      <c r="U4799" s="40" t="str">
        <f t="shared" si="453"/>
        <v/>
      </c>
      <c r="V4799" s="53"/>
      <c r="Y4799" s="40" t="str">
        <f t="shared" si="454"/>
        <v/>
      </c>
      <c r="AC4799" s="40" t="str">
        <f t="shared" si="455"/>
        <v/>
      </c>
    </row>
    <row r="4800" spans="9:29" x14ac:dyDescent="0.3">
      <c r="I4800" s="40" t="str">
        <f t="shared" si="450"/>
        <v/>
      </c>
      <c r="L4800" s="31"/>
      <c r="M4800" s="40" t="str">
        <f t="shared" si="451"/>
        <v/>
      </c>
      <c r="Q4800" s="40" t="str">
        <f t="shared" si="452"/>
        <v/>
      </c>
      <c r="U4800" s="40" t="str">
        <f t="shared" si="453"/>
        <v/>
      </c>
      <c r="V4800" s="53"/>
      <c r="Y4800" s="40" t="str">
        <f t="shared" si="454"/>
        <v/>
      </c>
      <c r="AC4800" s="40" t="str">
        <f t="shared" si="455"/>
        <v/>
      </c>
    </row>
    <row r="4801" spans="9:29" x14ac:dyDescent="0.3">
      <c r="I4801" s="40" t="str">
        <f t="shared" si="450"/>
        <v/>
      </c>
      <c r="L4801" s="31"/>
      <c r="M4801" s="40" t="str">
        <f t="shared" si="451"/>
        <v/>
      </c>
      <c r="Q4801" s="40" t="str">
        <f t="shared" si="452"/>
        <v/>
      </c>
      <c r="U4801" s="40" t="str">
        <f t="shared" si="453"/>
        <v/>
      </c>
      <c r="V4801" s="53"/>
      <c r="Y4801" s="40" t="str">
        <f t="shared" si="454"/>
        <v/>
      </c>
      <c r="AC4801" s="40" t="str">
        <f t="shared" si="455"/>
        <v/>
      </c>
    </row>
    <row r="4802" spans="9:29" x14ac:dyDescent="0.3">
      <c r="I4802" s="40" t="str">
        <f t="shared" si="450"/>
        <v/>
      </c>
      <c r="L4802" s="31"/>
      <c r="M4802" s="40" t="str">
        <f t="shared" si="451"/>
        <v/>
      </c>
      <c r="Q4802" s="40" t="str">
        <f t="shared" si="452"/>
        <v/>
      </c>
      <c r="U4802" s="40" t="str">
        <f t="shared" si="453"/>
        <v/>
      </c>
      <c r="V4802" s="53"/>
      <c r="Y4802" s="40" t="str">
        <f t="shared" si="454"/>
        <v/>
      </c>
      <c r="AC4802" s="40" t="str">
        <f t="shared" si="455"/>
        <v/>
      </c>
    </row>
    <row r="4803" spans="9:29" x14ac:dyDescent="0.3">
      <c r="I4803" s="40" t="str">
        <f t="shared" si="450"/>
        <v/>
      </c>
      <c r="L4803" s="31"/>
      <c r="M4803" s="40" t="str">
        <f t="shared" si="451"/>
        <v/>
      </c>
      <c r="Q4803" s="40" t="str">
        <f t="shared" si="452"/>
        <v/>
      </c>
      <c r="U4803" s="40" t="str">
        <f t="shared" si="453"/>
        <v/>
      </c>
      <c r="V4803" s="53"/>
      <c r="Y4803" s="40" t="str">
        <f t="shared" si="454"/>
        <v/>
      </c>
      <c r="AC4803" s="40" t="str">
        <f t="shared" si="455"/>
        <v/>
      </c>
    </row>
    <row r="4804" spans="9:29" x14ac:dyDescent="0.3">
      <c r="I4804" s="40" t="str">
        <f t="shared" ref="I4804:I4867" si="456">IF(H4804="","",IF(H4804="**","",ABS(H4804*100)))</f>
        <v/>
      </c>
      <c r="L4804" s="31"/>
      <c r="M4804" s="40" t="str">
        <f t="shared" ref="M4804:M4867" si="457">IF(L4804="","",IF(L4804="**","",ABS(L4804*100)))</f>
        <v/>
      </c>
      <c r="Q4804" s="40" t="str">
        <f t="shared" ref="Q4804:Q4867" si="458">IF(P4804="","",IF(P4804="**","",ABS(P4804*100)))</f>
        <v/>
      </c>
      <c r="U4804" s="40" t="str">
        <f t="shared" ref="U4804:U4867" si="459">IF(T4804="","",IF(T4804="**","",ABS(T4804*100)))</f>
        <v/>
      </c>
      <c r="V4804" s="53"/>
      <c r="Y4804" s="40" t="str">
        <f t="shared" ref="Y4804:Y4867" si="460">IF(X4804="","",IF(X4804="**","",ABS(X4804*100)))</f>
        <v/>
      </c>
      <c r="AC4804" s="40" t="str">
        <f t="shared" ref="AC4804:AC4867" si="461">IF(AB4804="","",IF(AB4804="**","",ABS(AB4804*100)))</f>
        <v/>
      </c>
    </row>
    <row r="4805" spans="9:29" x14ac:dyDescent="0.3">
      <c r="I4805" s="40" t="str">
        <f t="shared" si="456"/>
        <v/>
      </c>
      <c r="L4805" s="31"/>
      <c r="M4805" s="40" t="str">
        <f t="shared" si="457"/>
        <v/>
      </c>
      <c r="Q4805" s="40" t="str">
        <f t="shared" si="458"/>
        <v/>
      </c>
      <c r="U4805" s="40" t="str">
        <f t="shared" si="459"/>
        <v/>
      </c>
      <c r="V4805" s="53"/>
      <c r="Y4805" s="40" t="str">
        <f t="shared" si="460"/>
        <v/>
      </c>
      <c r="AC4805" s="40" t="str">
        <f t="shared" si="461"/>
        <v/>
      </c>
    </row>
    <row r="4806" spans="9:29" x14ac:dyDescent="0.3">
      <c r="I4806" s="40" t="str">
        <f t="shared" si="456"/>
        <v/>
      </c>
      <c r="L4806" s="31"/>
      <c r="M4806" s="40" t="str">
        <f t="shared" si="457"/>
        <v/>
      </c>
      <c r="Q4806" s="40" t="str">
        <f t="shared" si="458"/>
        <v/>
      </c>
      <c r="U4806" s="40" t="str">
        <f t="shared" si="459"/>
        <v/>
      </c>
      <c r="V4806" s="53"/>
      <c r="Y4806" s="40" t="str">
        <f t="shared" si="460"/>
        <v/>
      </c>
      <c r="AC4806" s="40" t="str">
        <f t="shared" si="461"/>
        <v/>
      </c>
    </row>
    <row r="4807" spans="9:29" x14ac:dyDescent="0.3">
      <c r="I4807" s="40" t="str">
        <f t="shared" si="456"/>
        <v/>
      </c>
      <c r="L4807" s="31"/>
      <c r="M4807" s="40" t="str">
        <f t="shared" si="457"/>
        <v/>
      </c>
      <c r="Q4807" s="40" t="str">
        <f t="shared" si="458"/>
        <v/>
      </c>
      <c r="U4807" s="40" t="str">
        <f t="shared" si="459"/>
        <v/>
      </c>
      <c r="V4807" s="53"/>
      <c r="Y4807" s="40" t="str">
        <f t="shared" si="460"/>
        <v/>
      </c>
      <c r="AC4807" s="40" t="str">
        <f t="shared" si="461"/>
        <v/>
      </c>
    </row>
    <row r="4808" spans="9:29" x14ac:dyDescent="0.3">
      <c r="I4808" s="40" t="str">
        <f t="shared" si="456"/>
        <v/>
      </c>
      <c r="L4808" s="31"/>
      <c r="M4808" s="40" t="str">
        <f t="shared" si="457"/>
        <v/>
      </c>
      <c r="Q4808" s="40" t="str">
        <f t="shared" si="458"/>
        <v/>
      </c>
      <c r="U4808" s="40" t="str">
        <f t="shared" si="459"/>
        <v/>
      </c>
      <c r="V4808" s="53"/>
      <c r="Y4808" s="40" t="str">
        <f t="shared" si="460"/>
        <v/>
      </c>
      <c r="AC4808" s="40" t="str">
        <f t="shared" si="461"/>
        <v/>
      </c>
    </row>
    <row r="4809" spans="9:29" x14ac:dyDescent="0.3">
      <c r="I4809" s="40" t="str">
        <f t="shared" si="456"/>
        <v/>
      </c>
      <c r="L4809" s="31"/>
      <c r="M4809" s="40" t="str">
        <f t="shared" si="457"/>
        <v/>
      </c>
      <c r="Q4809" s="40" t="str">
        <f t="shared" si="458"/>
        <v/>
      </c>
      <c r="U4809" s="40" t="str">
        <f t="shared" si="459"/>
        <v/>
      </c>
      <c r="V4809" s="53"/>
      <c r="Y4809" s="40" t="str">
        <f t="shared" si="460"/>
        <v/>
      </c>
      <c r="AC4809" s="40" t="str">
        <f t="shared" si="461"/>
        <v/>
      </c>
    </row>
    <row r="4810" spans="9:29" x14ac:dyDescent="0.3">
      <c r="I4810" s="40" t="str">
        <f t="shared" si="456"/>
        <v/>
      </c>
      <c r="L4810" s="31"/>
      <c r="M4810" s="40" t="str">
        <f t="shared" si="457"/>
        <v/>
      </c>
      <c r="Q4810" s="40" t="str">
        <f t="shared" si="458"/>
        <v/>
      </c>
      <c r="U4810" s="40" t="str">
        <f t="shared" si="459"/>
        <v/>
      </c>
      <c r="V4810" s="53"/>
      <c r="Y4810" s="40" t="str">
        <f t="shared" si="460"/>
        <v/>
      </c>
      <c r="AC4810" s="40" t="str">
        <f t="shared" si="461"/>
        <v/>
      </c>
    </row>
    <row r="4811" spans="9:29" x14ac:dyDescent="0.3">
      <c r="I4811" s="40" t="str">
        <f t="shared" si="456"/>
        <v/>
      </c>
      <c r="L4811" s="31"/>
      <c r="M4811" s="40" t="str">
        <f t="shared" si="457"/>
        <v/>
      </c>
      <c r="Q4811" s="40" t="str">
        <f t="shared" si="458"/>
        <v/>
      </c>
      <c r="U4811" s="40" t="str">
        <f t="shared" si="459"/>
        <v/>
      </c>
      <c r="V4811" s="53"/>
      <c r="Y4811" s="40" t="str">
        <f t="shared" si="460"/>
        <v/>
      </c>
      <c r="AC4811" s="40" t="str">
        <f t="shared" si="461"/>
        <v/>
      </c>
    </row>
    <row r="4812" spans="9:29" x14ac:dyDescent="0.3">
      <c r="I4812" s="40" t="str">
        <f t="shared" si="456"/>
        <v/>
      </c>
      <c r="L4812" s="31"/>
      <c r="M4812" s="40" t="str">
        <f t="shared" si="457"/>
        <v/>
      </c>
      <c r="Q4812" s="40" t="str">
        <f t="shared" si="458"/>
        <v/>
      </c>
      <c r="U4812" s="40" t="str">
        <f t="shared" si="459"/>
        <v/>
      </c>
      <c r="V4812" s="53"/>
      <c r="Y4812" s="40" t="str">
        <f t="shared" si="460"/>
        <v/>
      </c>
      <c r="AC4812" s="40" t="str">
        <f t="shared" si="461"/>
        <v/>
      </c>
    </row>
    <row r="4813" spans="9:29" x14ac:dyDescent="0.3">
      <c r="I4813" s="40" t="str">
        <f t="shared" si="456"/>
        <v/>
      </c>
      <c r="L4813" s="31"/>
      <c r="M4813" s="40" t="str">
        <f t="shared" si="457"/>
        <v/>
      </c>
      <c r="Q4813" s="40" t="str">
        <f t="shared" si="458"/>
        <v/>
      </c>
      <c r="U4813" s="40" t="str">
        <f t="shared" si="459"/>
        <v/>
      </c>
      <c r="V4813" s="53"/>
      <c r="Y4813" s="40" t="str">
        <f t="shared" si="460"/>
        <v/>
      </c>
      <c r="AC4813" s="40" t="str">
        <f t="shared" si="461"/>
        <v/>
      </c>
    </row>
    <row r="4814" spans="9:29" x14ac:dyDescent="0.3">
      <c r="I4814" s="40" t="str">
        <f t="shared" si="456"/>
        <v/>
      </c>
      <c r="L4814" s="31"/>
      <c r="M4814" s="40" t="str">
        <f t="shared" si="457"/>
        <v/>
      </c>
      <c r="Q4814" s="40" t="str">
        <f t="shared" si="458"/>
        <v/>
      </c>
      <c r="U4814" s="40" t="str">
        <f t="shared" si="459"/>
        <v/>
      </c>
      <c r="V4814" s="53"/>
      <c r="Y4814" s="40" t="str">
        <f t="shared" si="460"/>
        <v/>
      </c>
      <c r="AC4814" s="40" t="str">
        <f t="shared" si="461"/>
        <v/>
      </c>
    </row>
    <row r="4815" spans="9:29" x14ac:dyDescent="0.3">
      <c r="I4815" s="40" t="str">
        <f t="shared" si="456"/>
        <v/>
      </c>
      <c r="L4815" s="31"/>
      <c r="M4815" s="40" t="str">
        <f t="shared" si="457"/>
        <v/>
      </c>
      <c r="Q4815" s="40" t="str">
        <f t="shared" si="458"/>
        <v/>
      </c>
      <c r="U4815" s="40" t="str">
        <f t="shared" si="459"/>
        <v/>
      </c>
      <c r="V4815" s="53"/>
      <c r="Y4815" s="40" t="str">
        <f t="shared" si="460"/>
        <v/>
      </c>
      <c r="AC4815" s="40" t="str">
        <f t="shared" si="461"/>
        <v/>
      </c>
    </row>
    <row r="4816" spans="9:29" x14ac:dyDescent="0.3">
      <c r="I4816" s="40" t="str">
        <f t="shared" si="456"/>
        <v/>
      </c>
      <c r="L4816" s="31"/>
      <c r="M4816" s="40" t="str">
        <f t="shared" si="457"/>
        <v/>
      </c>
      <c r="Q4816" s="40" t="str">
        <f t="shared" si="458"/>
        <v/>
      </c>
      <c r="U4816" s="40" t="str">
        <f t="shared" si="459"/>
        <v/>
      </c>
      <c r="V4816" s="53"/>
      <c r="Y4816" s="40" t="str">
        <f t="shared" si="460"/>
        <v/>
      </c>
      <c r="AC4816" s="40" t="str">
        <f t="shared" si="461"/>
        <v/>
      </c>
    </row>
    <row r="4817" spans="9:29" x14ac:dyDescent="0.3">
      <c r="I4817" s="40" t="str">
        <f t="shared" si="456"/>
        <v/>
      </c>
      <c r="L4817" s="31"/>
      <c r="M4817" s="40" t="str">
        <f t="shared" si="457"/>
        <v/>
      </c>
      <c r="Q4817" s="40" t="str">
        <f t="shared" si="458"/>
        <v/>
      </c>
      <c r="U4817" s="40" t="str">
        <f t="shared" si="459"/>
        <v/>
      </c>
      <c r="V4817" s="53"/>
      <c r="Y4817" s="40" t="str">
        <f t="shared" si="460"/>
        <v/>
      </c>
      <c r="AC4817" s="40" t="str">
        <f t="shared" si="461"/>
        <v/>
      </c>
    </row>
    <row r="4818" spans="9:29" x14ac:dyDescent="0.3">
      <c r="I4818" s="40" t="str">
        <f t="shared" si="456"/>
        <v/>
      </c>
      <c r="L4818" s="31"/>
      <c r="M4818" s="40" t="str">
        <f t="shared" si="457"/>
        <v/>
      </c>
      <c r="Q4818" s="40" t="str">
        <f t="shared" si="458"/>
        <v/>
      </c>
      <c r="U4818" s="40" t="str">
        <f t="shared" si="459"/>
        <v/>
      </c>
      <c r="V4818" s="53"/>
      <c r="Y4818" s="40" t="str">
        <f t="shared" si="460"/>
        <v/>
      </c>
      <c r="AC4818" s="40" t="str">
        <f t="shared" si="461"/>
        <v/>
      </c>
    </row>
    <row r="4819" spans="9:29" x14ac:dyDescent="0.3">
      <c r="I4819" s="40" t="str">
        <f t="shared" si="456"/>
        <v/>
      </c>
      <c r="L4819" s="31"/>
      <c r="M4819" s="40" t="str">
        <f t="shared" si="457"/>
        <v/>
      </c>
      <c r="Q4819" s="40" t="str">
        <f t="shared" si="458"/>
        <v/>
      </c>
      <c r="U4819" s="40" t="str">
        <f t="shared" si="459"/>
        <v/>
      </c>
      <c r="V4819" s="53"/>
      <c r="Y4819" s="40" t="str">
        <f t="shared" si="460"/>
        <v/>
      </c>
      <c r="AC4819" s="40" t="str">
        <f t="shared" si="461"/>
        <v/>
      </c>
    </row>
    <row r="4820" spans="9:29" x14ac:dyDescent="0.3">
      <c r="I4820" s="40" t="str">
        <f t="shared" si="456"/>
        <v/>
      </c>
      <c r="L4820" s="31"/>
      <c r="M4820" s="40" t="str">
        <f t="shared" si="457"/>
        <v/>
      </c>
      <c r="Q4820" s="40" t="str">
        <f t="shared" si="458"/>
        <v/>
      </c>
      <c r="U4820" s="40" t="str">
        <f t="shared" si="459"/>
        <v/>
      </c>
      <c r="V4820" s="53"/>
      <c r="Y4820" s="40" t="str">
        <f t="shared" si="460"/>
        <v/>
      </c>
      <c r="AC4820" s="40" t="str">
        <f t="shared" si="461"/>
        <v/>
      </c>
    </row>
    <row r="4821" spans="9:29" x14ac:dyDescent="0.3">
      <c r="I4821" s="40" t="str">
        <f t="shared" si="456"/>
        <v/>
      </c>
      <c r="L4821" s="31"/>
      <c r="M4821" s="40" t="str">
        <f t="shared" si="457"/>
        <v/>
      </c>
      <c r="Q4821" s="40" t="str">
        <f t="shared" si="458"/>
        <v/>
      </c>
      <c r="U4821" s="40" t="str">
        <f t="shared" si="459"/>
        <v/>
      </c>
      <c r="V4821" s="53"/>
      <c r="Y4821" s="40" t="str">
        <f t="shared" si="460"/>
        <v/>
      </c>
      <c r="AC4821" s="40" t="str">
        <f t="shared" si="461"/>
        <v/>
      </c>
    </row>
    <row r="4822" spans="9:29" x14ac:dyDescent="0.3">
      <c r="I4822" s="40" t="str">
        <f t="shared" si="456"/>
        <v/>
      </c>
      <c r="L4822" s="31"/>
      <c r="M4822" s="40" t="str">
        <f t="shared" si="457"/>
        <v/>
      </c>
      <c r="Q4822" s="40" t="str">
        <f t="shared" si="458"/>
        <v/>
      </c>
      <c r="U4822" s="40" t="str">
        <f t="shared" si="459"/>
        <v/>
      </c>
      <c r="V4822" s="53"/>
      <c r="Y4822" s="40" t="str">
        <f t="shared" si="460"/>
        <v/>
      </c>
      <c r="AC4822" s="40" t="str">
        <f t="shared" si="461"/>
        <v/>
      </c>
    </row>
    <row r="4823" spans="9:29" x14ac:dyDescent="0.3">
      <c r="I4823" s="40" t="str">
        <f t="shared" si="456"/>
        <v/>
      </c>
      <c r="L4823" s="31"/>
      <c r="M4823" s="40" t="str">
        <f t="shared" si="457"/>
        <v/>
      </c>
      <c r="Q4823" s="40" t="str">
        <f t="shared" si="458"/>
        <v/>
      </c>
      <c r="U4823" s="40" t="str">
        <f t="shared" si="459"/>
        <v/>
      </c>
      <c r="V4823" s="53"/>
      <c r="Y4823" s="40" t="str">
        <f t="shared" si="460"/>
        <v/>
      </c>
      <c r="AC4823" s="40" t="str">
        <f t="shared" si="461"/>
        <v/>
      </c>
    </row>
    <row r="4824" spans="9:29" x14ac:dyDescent="0.3">
      <c r="I4824" s="40" t="str">
        <f t="shared" si="456"/>
        <v/>
      </c>
      <c r="L4824" s="31"/>
      <c r="M4824" s="40" t="str">
        <f t="shared" si="457"/>
        <v/>
      </c>
      <c r="Q4824" s="40" t="str">
        <f t="shared" si="458"/>
        <v/>
      </c>
      <c r="U4824" s="40" t="str">
        <f t="shared" si="459"/>
        <v/>
      </c>
      <c r="V4824" s="53"/>
      <c r="Y4824" s="40" t="str">
        <f t="shared" si="460"/>
        <v/>
      </c>
      <c r="AC4824" s="40" t="str">
        <f t="shared" si="461"/>
        <v/>
      </c>
    </row>
    <row r="4825" spans="9:29" x14ac:dyDescent="0.3">
      <c r="I4825" s="40" t="str">
        <f t="shared" si="456"/>
        <v/>
      </c>
      <c r="L4825" s="31"/>
      <c r="M4825" s="40" t="str">
        <f t="shared" si="457"/>
        <v/>
      </c>
      <c r="Q4825" s="40" t="str">
        <f t="shared" si="458"/>
        <v/>
      </c>
      <c r="U4825" s="40" t="str">
        <f t="shared" si="459"/>
        <v/>
      </c>
      <c r="V4825" s="53"/>
      <c r="Y4825" s="40" t="str">
        <f t="shared" si="460"/>
        <v/>
      </c>
      <c r="AC4825" s="40" t="str">
        <f t="shared" si="461"/>
        <v/>
      </c>
    </row>
    <row r="4826" spans="9:29" x14ac:dyDescent="0.3">
      <c r="I4826" s="40" t="str">
        <f t="shared" si="456"/>
        <v/>
      </c>
      <c r="L4826" s="31"/>
      <c r="M4826" s="40" t="str">
        <f t="shared" si="457"/>
        <v/>
      </c>
      <c r="Q4826" s="40" t="str">
        <f t="shared" si="458"/>
        <v/>
      </c>
      <c r="U4826" s="40" t="str">
        <f t="shared" si="459"/>
        <v/>
      </c>
      <c r="V4826" s="53"/>
      <c r="Y4826" s="40" t="str">
        <f t="shared" si="460"/>
        <v/>
      </c>
      <c r="AC4826" s="40" t="str">
        <f t="shared" si="461"/>
        <v/>
      </c>
    </row>
    <row r="4827" spans="9:29" x14ac:dyDescent="0.3">
      <c r="I4827" s="40" t="str">
        <f t="shared" si="456"/>
        <v/>
      </c>
      <c r="L4827" s="31"/>
      <c r="M4827" s="40" t="str">
        <f t="shared" si="457"/>
        <v/>
      </c>
      <c r="Q4827" s="40" t="str">
        <f t="shared" si="458"/>
        <v/>
      </c>
      <c r="U4827" s="40" t="str">
        <f t="shared" si="459"/>
        <v/>
      </c>
      <c r="V4827" s="53"/>
      <c r="Y4827" s="40" t="str">
        <f t="shared" si="460"/>
        <v/>
      </c>
      <c r="AC4827" s="40" t="str">
        <f t="shared" si="461"/>
        <v/>
      </c>
    </row>
    <row r="4828" spans="9:29" x14ac:dyDescent="0.3">
      <c r="I4828" s="40" t="str">
        <f t="shared" si="456"/>
        <v/>
      </c>
      <c r="L4828" s="31"/>
      <c r="M4828" s="40" t="str">
        <f t="shared" si="457"/>
        <v/>
      </c>
      <c r="Q4828" s="40" t="str">
        <f t="shared" si="458"/>
        <v/>
      </c>
      <c r="U4828" s="40" t="str">
        <f t="shared" si="459"/>
        <v/>
      </c>
      <c r="V4828" s="53"/>
      <c r="Y4828" s="40" t="str">
        <f t="shared" si="460"/>
        <v/>
      </c>
      <c r="AC4828" s="40" t="str">
        <f t="shared" si="461"/>
        <v/>
      </c>
    </row>
    <row r="4829" spans="9:29" x14ac:dyDescent="0.3">
      <c r="I4829" s="40" t="str">
        <f t="shared" si="456"/>
        <v/>
      </c>
      <c r="L4829" s="31"/>
      <c r="M4829" s="40" t="str">
        <f t="shared" si="457"/>
        <v/>
      </c>
      <c r="Q4829" s="40" t="str">
        <f t="shared" si="458"/>
        <v/>
      </c>
      <c r="U4829" s="40" t="str">
        <f t="shared" si="459"/>
        <v/>
      </c>
      <c r="V4829" s="53"/>
      <c r="Y4829" s="40" t="str">
        <f t="shared" si="460"/>
        <v/>
      </c>
      <c r="AC4829" s="40" t="str">
        <f t="shared" si="461"/>
        <v/>
      </c>
    </row>
    <row r="4830" spans="9:29" x14ac:dyDescent="0.3">
      <c r="I4830" s="40" t="str">
        <f t="shared" si="456"/>
        <v/>
      </c>
      <c r="L4830" s="31"/>
      <c r="M4830" s="40" t="str">
        <f t="shared" si="457"/>
        <v/>
      </c>
      <c r="Q4830" s="40" t="str">
        <f t="shared" si="458"/>
        <v/>
      </c>
      <c r="U4830" s="40" t="str">
        <f t="shared" si="459"/>
        <v/>
      </c>
      <c r="V4830" s="53"/>
      <c r="Y4830" s="40" t="str">
        <f t="shared" si="460"/>
        <v/>
      </c>
      <c r="AC4830" s="40" t="str">
        <f t="shared" si="461"/>
        <v/>
      </c>
    </row>
    <row r="4831" spans="9:29" x14ac:dyDescent="0.3">
      <c r="I4831" s="40" t="str">
        <f t="shared" si="456"/>
        <v/>
      </c>
      <c r="L4831" s="31"/>
      <c r="M4831" s="40" t="str">
        <f t="shared" si="457"/>
        <v/>
      </c>
      <c r="Q4831" s="40" t="str">
        <f t="shared" si="458"/>
        <v/>
      </c>
      <c r="U4831" s="40" t="str">
        <f t="shared" si="459"/>
        <v/>
      </c>
      <c r="V4831" s="53"/>
      <c r="Y4831" s="40" t="str">
        <f t="shared" si="460"/>
        <v/>
      </c>
      <c r="AC4831" s="40" t="str">
        <f t="shared" si="461"/>
        <v/>
      </c>
    </row>
    <row r="4832" spans="9:29" x14ac:dyDescent="0.3">
      <c r="I4832" s="40" t="str">
        <f t="shared" si="456"/>
        <v/>
      </c>
      <c r="L4832" s="31"/>
      <c r="M4832" s="40" t="str">
        <f t="shared" si="457"/>
        <v/>
      </c>
      <c r="Q4832" s="40" t="str">
        <f t="shared" si="458"/>
        <v/>
      </c>
      <c r="U4832" s="40" t="str">
        <f t="shared" si="459"/>
        <v/>
      </c>
      <c r="V4832" s="53"/>
      <c r="Y4832" s="40" t="str">
        <f t="shared" si="460"/>
        <v/>
      </c>
      <c r="AC4832" s="40" t="str">
        <f t="shared" si="461"/>
        <v/>
      </c>
    </row>
    <row r="4833" spans="9:29" x14ac:dyDescent="0.3">
      <c r="I4833" s="40" t="str">
        <f t="shared" si="456"/>
        <v/>
      </c>
      <c r="L4833" s="31"/>
      <c r="M4833" s="40" t="str">
        <f t="shared" si="457"/>
        <v/>
      </c>
      <c r="Q4833" s="40" t="str">
        <f t="shared" si="458"/>
        <v/>
      </c>
      <c r="U4833" s="40" t="str">
        <f t="shared" si="459"/>
        <v/>
      </c>
      <c r="V4833" s="53"/>
      <c r="Y4833" s="40" t="str">
        <f t="shared" si="460"/>
        <v/>
      </c>
      <c r="AC4833" s="40" t="str">
        <f t="shared" si="461"/>
        <v/>
      </c>
    </row>
    <row r="4834" spans="9:29" x14ac:dyDescent="0.3">
      <c r="I4834" s="40" t="str">
        <f t="shared" si="456"/>
        <v/>
      </c>
      <c r="L4834" s="31"/>
      <c r="M4834" s="40" t="str">
        <f t="shared" si="457"/>
        <v/>
      </c>
      <c r="Q4834" s="40" t="str">
        <f t="shared" si="458"/>
        <v/>
      </c>
      <c r="U4834" s="40" t="str">
        <f t="shared" si="459"/>
        <v/>
      </c>
      <c r="V4834" s="53"/>
      <c r="Y4834" s="40" t="str">
        <f t="shared" si="460"/>
        <v/>
      </c>
      <c r="AC4834" s="40" t="str">
        <f t="shared" si="461"/>
        <v/>
      </c>
    </row>
    <row r="4835" spans="9:29" x14ac:dyDescent="0.3">
      <c r="I4835" s="40" t="str">
        <f t="shared" si="456"/>
        <v/>
      </c>
      <c r="L4835" s="31"/>
      <c r="M4835" s="40" t="str">
        <f t="shared" si="457"/>
        <v/>
      </c>
      <c r="Q4835" s="40" t="str">
        <f t="shared" si="458"/>
        <v/>
      </c>
      <c r="U4835" s="40" t="str">
        <f t="shared" si="459"/>
        <v/>
      </c>
      <c r="V4835" s="53"/>
      <c r="Y4835" s="40" t="str">
        <f t="shared" si="460"/>
        <v/>
      </c>
      <c r="AC4835" s="40" t="str">
        <f t="shared" si="461"/>
        <v/>
      </c>
    </row>
    <row r="4836" spans="9:29" x14ac:dyDescent="0.3">
      <c r="I4836" s="40" t="str">
        <f t="shared" si="456"/>
        <v/>
      </c>
      <c r="L4836" s="31"/>
      <c r="M4836" s="40" t="str">
        <f t="shared" si="457"/>
        <v/>
      </c>
      <c r="Q4836" s="40" t="str">
        <f t="shared" si="458"/>
        <v/>
      </c>
      <c r="U4836" s="40" t="str">
        <f t="shared" si="459"/>
        <v/>
      </c>
      <c r="V4836" s="53"/>
      <c r="Y4836" s="40" t="str">
        <f t="shared" si="460"/>
        <v/>
      </c>
      <c r="AC4836" s="40" t="str">
        <f t="shared" si="461"/>
        <v/>
      </c>
    </row>
    <row r="4837" spans="9:29" x14ac:dyDescent="0.3">
      <c r="I4837" s="40" t="str">
        <f t="shared" si="456"/>
        <v/>
      </c>
      <c r="L4837" s="31"/>
      <c r="M4837" s="40" t="str">
        <f t="shared" si="457"/>
        <v/>
      </c>
      <c r="Q4837" s="40" t="str">
        <f t="shared" si="458"/>
        <v/>
      </c>
      <c r="U4837" s="40" t="str">
        <f t="shared" si="459"/>
        <v/>
      </c>
      <c r="V4837" s="53"/>
      <c r="Y4837" s="40" t="str">
        <f t="shared" si="460"/>
        <v/>
      </c>
      <c r="AC4837" s="40" t="str">
        <f t="shared" si="461"/>
        <v/>
      </c>
    </row>
    <row r="4838" spans="9:29" x14ac:dyDescent="0.3">
      <c r="I4838" s="40" t="str">
        <f t="shared" si="456"/>
        <v/>
      </c>
      <c r="L4838" s="31"/>
      <c r="M4838" s="40" t="str">
        <f t="shared" si="457"/>
        <v/>
      </c>
      <c r="Q4838" s="40" t="str">
        <f t="shared" si="458"/>
        <v/>
      </c>
      <c r="U4838" s="40" t="str">
        <f t="shared" si="459"/>
        <v/>
      </c>
      <c r="V4838" s="53"/>
      <c r="Y4838" s="40" t="str">
        <f t="shared" si="460"/>
        <v/>
      </c>
      <c r="AC4838" s="40" t="str">
        <f t="shared" si="461"/>
        <v/>
      </c>
    </row>
    <row r="4839" spans="9:29" x14ac:dyDescent="0.3">
      <c r="I4839" s="40" t="str">
        <f t="shared" si="456"/>
        <v/>
      </c>
      <c r="L4839" s="31"/>
      <c r="M4839" s="40" t="str">
        <f t="shared" si="457"/>
        <v/>
      </c>
      <c r="Q4839" s="40" t="str">
        <f t="shared" si="458"/>
        <v/>
      </c>
      <c r="U4839" s="40" t="str">
        <f t="shared" si="459"/>
        <v/>
      </c>
      <c r="V4839" s="53"/>
      <c r="Y4839" s="40" t="str">
        <f t="shared" si="460"/>
        <v/>
      </c>
      <c r="AC4839" s="40" t="str">
        <f t="shared" si="461"/>
        <v/>
      </c>
    </row>
    <row r="4840" spans="9:29" x14ac:dyDescent="0.3">
      <c r="I4840" s="40" t="str">
        <f t="shared" si="456"/>
        <v/>
      </c>
      <c r="L4840" s="31"/>
      <c r="M4840" s="40" t="str">
        <f t="shared" si="457"/>
        <v/>
      </c>
      <c r="Q4840" s="40" t="str">
        <f t="shared" si="458"/>
        <v/>
      </c>
      <c r="U4840" s="40" t="str">
        <f t="shared" si="459"/>
        <v/>
      </c>
      <c r="V4840" s="53"/>
      <c r="Y4840" s="40" t="str">
        <f t="shared" si="460"/>
        <v/>
      </c>
      <c r="AC4840" s="40" t="str">
        <f t="shared" si="461"/>
        <v/>
      </c>
    </row>
    <row r="4841" spans="9:29" x14ac:dyDescent="0.3">
      <c r="I4841" s="40" t="str">
        <f t="shared" si="456"/>
        <v/>
      </c>
      <c r="L4841" s="31"/>
      <c r="M4841" s="40" t="str">
        <f t="shared" si="457"/>
        <v/>
      </c>
      <c r="Q4841" s="40" t="str">
        <f t="shared" si="458"/>
        <v/>
      </c>
      <c r="U4841" s="40" t="str">
        <f t="shared" si="459"/>
        <v/>
      </c>
      <c r="V4841" s="53"/>
      <c r="Y4841" s="40" t="str">
        <f t="shared" si="460"/>
        <v/>
      </c>
      <c r="AC4841" s="40" t="str">
        <f t="shared" si="461"/>
        <v/>
      </c>
    </row>
    <row r="4842" spans="9:29" x14ac:dyDescent="0.3">
      <c r="I4842" s="40" t="str">
        <f t="shared" si="456"/>
        <v/>
      </c>
      <c r="L4842" s="31"/>
      <c r="M4842" s="40" t="str">
        <f t="shared" si="457"/>
        <v/>
      </c>
      <c r="Q4842" s="40" t="str">
        <f t="shared" si="458"/>
        <v/>
      </c>
      <c r="U4842" s="40" t="str">
        <f t="shared" si="459"/>
        <v/>
      </c>
      <c r="V4842" s="53"/>
      <c r="Y4842" s="40" t="str">
        <f t="shared" si="460"/>
        <v/>
      </c>
      <c r="AC4842" s="40" t="str">
        <f t="shared" si="461"/>
        <v/>
      </c>
    </row>
    <row r="4843" spans="9:29" x14ac:dyDescent="0.3">
      <c r="I4843" s="40" t="str">
        <f t="shared" si="456"/>
        <v/>
      </c>
      <c r="L4843" s="31"/>
      <c r="M4843" s="40" t="str">
        <f t="shared" si="457"/>
        <v/>
      </c>
      <c r="Q4843" s="40" t="str">
        <f t="shared" si="458"/>
        <v/>
      </c>
      <c r="U4843" s="40" t="str">
        <f t="shared" si="459"/>
        <v/>
      </c>
      <c r="V4843" s="53"/>
      <c r="Y4843" s="40" t="str">
        <f t="shared" si="460"/>
        <v/>
      </c>
      <c r="AC4843" s="40" t="str">
        <f t="shared" si="461"/>
        <v/>
      </c>
    </row>
    <row r="4844" spans="9:29" x14ac:dyDescent="0.3">
      <c r="I4844" s="40" t="str">
        <f t="shared" si="456"/>
        <v/>
      </c>
      <c r="L4844" s="31"/>
      <c r="M4844" s="40" t="str">
        <f t="shared" si="457"/>
        <v/>
      </c>
      <c r="Q4844" s="40" t="str">
        <f t="shared" si="458"/>
        <v/>
      </c>
      <c r="U4844" s="40" t="str">
        <f t="shared" si="459"/>
        <v/>
      </c>
      <c r="V4844" s="53"/>
      <c r="Y4844" s="40" t="str">
        <f t="shared" si="460"/>
        <v/>
      </c>
      <c r="AC4844" s="40" t="str">
        <f t="shared" si="461"/>
        <v/>
      </c>
    </row>
    <row r="4845" spans="9:29" x14ac:dyDescent="0.3">
      <c r="I4845" s="40" t="str">
        <f t="shared" si="456"/>
        <v/>
      </c>
      <c r="L4845" s="31"/>
      <c r="M4845" s="40" t="str">
        <f t="shared" si="457"/>
        <v/>
      </c>
      <c r="Q4845" s="40" t="str">
        <f t="shared" si="458"/>
        <v/>
      </c>
      <c r="U4845" s="40" t="str">
        <f t="shared" si="459"/>
        <v/>
      </c>
      <c r="V4845" s="53"/>
      <c r="Y4845" s="40" t="str">
        <f t="shared" si="460"/>
        <v/>
      </c>
      <c r="AC4845" s="40" t="str">
        <f t="shared" si="461"/>
        <v/>
      </c>
    </row>
    <row r="4846" spans="9:29" x14ac:dyDescent="0.3">
      <c r="I4846" s="40" t="str">
        <f t="shared" si="456"/>
        <v/>
      </c>
      <c r="L4846" s="31"/>
      <c r="M4846" s="40" t="str">
        <f t="shared" si="457"/>
        <v/>
      </c>
      <c r="Q4846" s="40" t="str">
        <f t="shared" si="458"/>
        <v/>
      </c>
      <c r="U4846" s="40" t="str">
        <f t="shared" si="459"/>
        <v/>
      </c>
      <c r="V4846" s="53"/>
      <c r="Y4846" s="40" t="str">
        <f t="shared" si="460"/>
        <v/>
      </c>
      <c r="AC4846" s="40" t="str">
        <f t="shared" si="461"/>
        <v/>
      </c>
    </row>
    <row r="4847" spans="9:29" x14ac:dyDescent="0.3">
      <c r="I4847" s="40" t="str">
        <f t="shared" si="456"/>
        <v/>
      </c>
      <c r="L4847" s="31"/>
      <c r="M4847" s="40" t="str">
        <f t="shared" si="457"/>
        <v/>
      </c>
      <c r="Q4847" s="40" t="str">
        <f t="shared" si="458"/>
        <v/>
      </c>
      <c r="U4847" s="40" t="str">
        <f t="shared" si="459"/>
        <v/>
      </c>
      <c r="V4847" s="53"/>
      <c r="Y4847" s="40" t="str">
        <f t="shared" si="460"/>
        <v/>
      </c>
      <c r="AC4847" s="40" t="str">
        <f t="shared" si="461"/>
        <v/>
      </c>
    </row>
    <row r="4848" spans="9:29" x14ac:dyDescent="0.3">
      <c r="I4848" s="40" t="str">
        <f t="shared" si="456"/>
        <v/>
      </c>
      <c r="L4848" s="31"/>
      <c r="M4848" s="40" t="str">
        <f t="shared" si="457"/>
        <v/>
      </c>
      <c r="Q4848" s="40" t="str">
        <f t="shared" si="458"/>
        <v/>
      </c>
      <c r="U4848" s="40" t="str">
        <f t="shared" si="459"/>
        <v/>
      </c>
      <c r="V4848" s="53"/>
      <c r="Y4848" s="40" t="str">
        <f t="shared" si="460"/>
        <v/>
      </c>
      <c r="AC4848" s="40" t="str">
        <f t="shared" si="461"/>
        <v/>
      </c>
    </row>
    <row r="4849" spans="9:29" x14ac:dyDescent="0.3">
      <c r="I4849" s="40" t="str">
        <f t="shared" si="456"/>
        <v/>
      </c>
      <c r="L4849" s="31"/>
      <c r="M4849" s="40" t="str">
        <f t="shared" si="457"/>
        <v/>
      </c>
      <c r="Q4849" s="40" t="str">
        <f t="shared" si="458"/>
        <v/>
      </c>
      <c r="U4849" s="40" t="str">
        <f t="shared" si="459"/>
        <v/>
      </c>
      <c r="V4849" s="53"/>
      <c r="Y4849" s="40" t="str">
        <f t="shared" si="460"/>
        <v/>
      </c>
      <c r="AC4849" s="40" t="str">
        <f t="shared" si="461"/>
        <v/>
      </c>
    </row>
    <row r="4850" spans="9:29" x14ac:dyDescent="0.3">
      <c r="I4850" s="40" t="str">
        <f t="shared" si="456"/>
        <v/>
      </c>
      <c r="L4850" s="31"/>
      <c r="M4850" s="40" t="str">
        <f t="shared" si="457"/>
        <v/>
      </c>
      <c r="Q4850" s="40" t="str">
        <f t="shared" si="458"/>
        <v/>
      </c>
      <c r="U4850" s="40" t="str">
        <f t="shared" si="459"/>
        <v/>
      </c>
      <c r="V4850" s="53"/>
      <c r="Y4850" s="40" t="str">
        <f t="shared" si="460"/>
        <v/>
      </c>
      <c r="AC4850" s="40" t="str">
        <f t="shared" si="461"/>
        <v/>
      </c>
    </row>
    <row r="4851" spans="9:29" x14ac:dyDescent="0.3">
      <c r="I4851" s="40" t="str">
        <f t="shared" si="456"/>
        <v/>
      </c>
      <c r="L4851" s="31"/>
      <c r="M4851" s="40" t="str">
        <f t="shared" si="457"/>
        <v/>
      </c>
      <c r="Q4851" s="40" t="str">
        <f t="shared" si="458"/>
        <v/>
      </c>
      <c r="U4851" s="40" t="str">
        <f t="shared" si="459"/>
        <v/>
      </c>
      <c r="V4851" s="53"/>
      <c r="Y4851" s="40" t="str">
        <f t="shared" si="460"/>
        <v/>
      </c>
      <c r="AC4851" s="40" t="str">
        <f t="shared" si="461"/>
        <v/>
      </c>
    </row>
    <row r="4852" spans="9:29" x14ac:dyDescent="0.3">
      <c r="I4852" s="40" t="str">
        <f t="shared" si="456"/>
        <v/>
      </c>
      <c r="L4852" s="31"/>
      <c r="M4852" s="40" t="str">
        <f t="shared" si="457"/>
        <v/>
      </c>
      <c r="Q4852" s="40" t="str">
        <f t="shared" si="458"/>
        <v/>
      </c>
      <c r="U4852" s="40" t="str">
        <f t="shared" si="459"/>
        <v/>
      </c>
      <c r="V4852" s="53"/>
      <c r="Y4852" s="40" t="str">
        <f t="shared" si="460"/>
        <v/>
      </c>
      <c r="AC4852" s="40" t="str">
        <f t="shared" si="461"/>
        <v/>
      </c>
    </row>
    <row r="4853" spans="9:29" x14ac:dyDescent="0.3">
      <c r="I4853" s="40" t="str">
        <f t="shared" si="456"/>
        <v/>
      </c>
      <c r="L4853" s="31"/>
      <c r="M4853" s="40" t="str">
        <f t="shared" si="457"/>
        <v/>
      </c>
      <c r="Q4853" s="40" t="str">
        <f t="shared" si="458"/>
        <v/>
      </c>
      <c r="U4853" s="40" t="str">
        <f t="shared" si="459"/>
        <v/>
      </c>
      <c r="V4853" s="53"/>
      <c r="Y4853" s="40" t="str">
        <f t="shared" si="460"/>
        <v/>
      </c>
      <c r="AC4853" s="40" t="str">
        <f t="shared" si="461"/>
        <v/>
      </c>
    </row>
    <row r="4854" spans="9:29" x14ac:dyDescent="0.3">
      <c r="I4854" s="40" t="str">
        <f t="shared" si="456"/>
        <v/>
      </c>
      <c r="L4854" s="31"/>
      <c r="M4854" s="40" t="str">
        <f t="shared" si="457"/>
        <v/>
      </c>
      <c r="Q4854" s="40" t="str">
        <f t="shared" si="458"/>
        <v/>
      </c>
      <c r="U4854" s="40" t="str">
        <f t="shared" si="459"/>
        <v/>
      </c>
      <c r="V4854" s="53"/>
      <c r="Y4854" s="40" t="str">
        <f t="shared" si="460"/>
        <v/>
      </c>
      <c r="AC4854" s="40" t="str">
        <f t="shared" si="461"/>
        <v/>
      </c>
    </row>
    <row r="4855" spans="9:29" x14ac:dyDescent="0.3">
      <c r="I4855" s="40" t="str">
        <f t="shared" si="456"/>
        <v/>
      </c>
      <c r="L4855" s="31"/>
      <c r="M4855" s="40" t="str">
        <f t="shared" si="457"/>
        <v/>
      </c>
      <c r="Q4855" s="40" t="str">
        <f t="shared" si="458"/>
        <v/>
      </c>
      <c r="U4855" s="40" t="str">
        <f t="shared" si="459"/>
        <v/>
      </c>
      <c r="V4855" s="53"/>
      <c r="Y4855" s="40" t="str">
        <f t="shared" si="460"/>
        <v/>
      </c>
      <c r="AC4855" s="40" t="str">
        <f t="shared" si="461"/>
        <v/>
      </c>
    </row>
    <row r="4856" spans="9:29" x14ac:dyDescent="0.3">
      <c r="I4856" s="40" t="str">
        <f t="shared" si="456"/>
        <v/>
      </c>
      <c r="L4856" s="31"/>
      <c r="M4856" s="40" t="str">
        <f t="shared" si="457"/>
        <v/>
      </c>
      <c r="Q4856" s="40" t="str">
        <f t="shared" si="458"/>
        <v/>
      </c>
      <c r="U4856" s="40" t="str">
        <f t="shared" si="459"/>
        <v/>
      </c>
      <c r="V4856" s="53"/>
      <c r="Y4856" s="40" t="str">
        <f t="shared" si="460"/>
        <v/>
      </c>
      <c r="AC4856" s="40" t="str">
        <f t="shared" si="461"/>
        <v/>
      </c>
    </row>
    <row r="4857" spans="9:29" x14ac:dyDescent="0.3">
      <c r="I4857" s="40" t="str">
        <f t="shared" si="456"/>
        <v/>
      </c>
      <c r="L4857" s="31"/>
      <c r="M4857" s="40" t="str">
        <f t="shared" si="457"/>
        <v/>
      </c>
      <c r="Q4857" s="40" t="str">
        <f t="shared" si="458"/>
        <v/>
      </c>
      <c r="U4857" s="40" t="str">
        <f t="shared" si="459"/>
        <v/>
      </c>
      <c r="V4857" s="53"/>
      <c r="Y4857" s="40" t="str">
        <f t="shared" si="460"/>
        <v/>
      </c>
      <c r="AC4857" s="40" t="str">
        <f t="shared" si="461"/>
        <v/>
      </c>
    </row>
    <row r="4858" spans="9:29" x14ac:dyDescent="0.3">
      <c r="I4858" s="40" t="str">
        <f t="shared" si="456"/>
        <v/>
      </c>
      <c r="L4858" s="31"/>
      <c r="M4858" s="40" t="str">
        <f t="shared" si="457"/>
        <v/>
      </c>
      <c r="Q4858" s="40" t="str">
        <f t="shared" si="458"/>
        <v/>
      </c>
      <c r="U4858" s="40" t="str">
        <f t="shared" si="459"/>
        <v/>
      </c>
      <c r="V4858" s="53"/>
      <c r="Y4858" s="40" t="str">
        <f t="shared" si="460"/>
        <v/>
      </c>
      <c r="AC4858" s="40" t="str">
        <f t="shared" si="461"/>
        <v/>
      </c>
    </row>
    <row r="4859" spans="9:29" x14ac:dyDescent="0.3">
      <c r="I4859" s="40" t="str">
        <f t="shared" si="456"/>
        <v/>
      </c>
      <c r="L4859" s="31"/>
      <c r="M4859" s="40" t="str">
        <f t="shared" si="457"/>
        <v/>
      </c>
      <c r="Q4859" s="40" t="str">
        <f t="shared" si="458"/>
        <v/>
      </c>
      <c r="U4859" s="40" t="str">
        <f t="shared" si="459"/>
        <v/>
      </c>
      <c r="V4859" s="53"/>
      <c r="Y4859" s="40" t="str">
        <f t="shared" si="460"/>
        <v/>
      </c>
      <c r="AC4859" s="40" t="str">
        <f t="shared" si="461"/>
        <v/>
      </c>
    </row>
    <row r="4860" spans="9:29" x14ac:dyDescent="0.3">
      <c r="I4860" s="40" t="str">
        <f t="shared" si="456"/>
        <v/>
      </c>
      <c r="L4860" s="31"/>
      <c r="M4860" s="40" t="str">
        <f t="shared" si="457"/>
        <v/>
      </c>
      <c r="Q4860" s="40" t="str">
        <f t="shared" si="458"/>
        <v/>
      </c>
      <c r="U4860" s="40" t="str">
        <f t="shared" si="459"/>
        <v/>
      </c>
      <c r="V4860" s="53"/>
      <c r="Y4860" s="40" t="str">
        <f t="shared" si="460"/>
        <v/>
      </c>
      <c r="AC4860" s="40" t="str">
        <f t="shared" si="461"/>
        <v/>
      </c>
    </row>
    <row r="4861" spans="9:29" x14ac:dyDescent="0.3">
      <c r="I4861" s="40" t="str">
        <f t="shared" si="456"/>
        <v/>
      </c>
      <c r="L4861" s="31"/>
      <c r="M4861" s="40" t="str">
        <f t="shared" si="457"/>
        <v/>
      </c>
      <c r="Q4861" s="40" t="str">
        <f t="shared" si="458"/>
        <v/>
      </c>
      <c r="U4861" s="40" t="str">
        <f t="shared" si="459"/>
        <v/>
      </c>
      <c r="V4861" s="53"/>
      <c r="Y4861" s="40" t="str">
        <f t="shared" si="460"/>
        <v/>
      </c>
      <c r="AC4861" s="40" t="str">
        <f t="shared" si="461"/>
        <v/>
      </c>
    </row>
    <row r="4862" spans="9:29" x14ac:dyDescent="0.3">
      <c r="I4862" s="40" t="str">
        <f t="shared" si="456"/>
        <v/>
      </c>
      <c r="L4862" s="31"/>
      <c r="M4862" s="40" t="str">
        <f t="shared" si="457"/>
        <v/>
      </c>
      <c r="Q4862" s="40" t="str">
        <f t="shared" si="458"/>
        <v/>
      </c>
      <c r="U4862" s="40" t="str">
        <f t="shared" si="459"/>
        <v/>
      </c>
      <c r="V4862" s="53"/>
      <c r="Y4862" s="40" t="str">
        <f t="shared" si="460"/>
        <v/>
      </c>
      <c r="AC4862" s="40" t="str">
        <f t="shared" si="461"/>
        <v/>
      </c>
    </row>
    <row r="4863" spans="9:29" x14ac:dyDescent="0.3">
      <c r="I4863" s="40" t="str">
        <f t="shared" si="456"/>
        <v/>
      </c>
      <c r="L4863" s="31"/>
      <c r="M4863" s="40" t="str">
        <f t="shared" si="457"/>
        <v/>
      </c>
      <c r="Q4863" s="40" t="str">
        <f t="shared" si="458"/>
        <v/>
      </c>
      <c r="U4863" s="40" t="str">
        <f t="shared" si="459"/>
        <v/>
      </c>
      <c r="V4863" s="53"/>
      <c r="Y4863" s="40" t="str">
        <f t="shared" si="460"/>
        <v/>
      </c>
      <c r="AC4863" s="40" t="str">
        <f t="shared" si="461"/>
        <v/>
      </c>
    </row>
    <row r="4864" spans="9:29" x14ac:dyDescent="0.3">
      <c r="I4864" s="40" t="str">
        <f t="shared" si="456"/>
        <v/>
      </c>
      <c r="L4864" s="31"/>
      <c r="M4864" s="40" t="str">
        <f t="shared" si="457"/>
        <v/>
      </c>
      <c r="Q4864" s="40" t="str">
        <f t="shared" si="458"/>
        <v/>
      </c>
      <c r="U4864" s="40" t="str">
        <f t="shared" si="459"/>
        <v/>
      </c>
      <c r="V4864" s="53"/>
      <c r="Y4864" s="40" t="str">
        <f t="shared" si="460"/>
        <v/>
      </c>
      <c r="AC4864" s="40" t="str">
        <f t="shared" si="461"/>
        <v/>
      </c>
    </row>
    <row r="4865" spans="9:29" x14ac:dyDescent="0.3">
      <c r="I4865" s="40" t="str">
        <f t="shared" si="456"/>
        <v/>
      </c>
      <c r="L4865" s="31"/>
      <c r="M4865" s="40" t="str">
        <f t="shared" si="457"/>
        <v/>
      </c>
      <c r="Q4865" s="40" t="str">
        <f t="shared" si="458"/>
        <v/>
      </c>
      <c r="U4865" s="40" t="str">
        <f t="shared" si="459"/>
        <v/>
      </c>
      <c r="V4865" s="53"/>
      <c r="Y4865" s="40" t="str">
        <f t="shared" si="460"/>
        <v/>
      </c>
      <c r="AC4865" s="40" t="str">
        <f t="shared" si="461"/>
        <v/>
      </c>
    </row>
    <row r="4866" spans="9:29" x14ac:dyDescent="0.3">
      <c r="I4866" s="40" t="str">
        <f t="shared" si="456"/>
        <v/>
      </c>
      <c r="L4866" s="31"/>
      <c r="M4866" s="40" t="str">
        <f t="shared" si="457"/>
        <v/>
      </c>
      <c r="Q4866" s="40" t="str">
        <f t="shared" si="458"/>
        <v/>
      </c>
      <c r="U4866" s="40" t="str">
        <f t="shared" si="459"/>
        <v/>
      </c>
      <c r="V4866" s="53"/>
      <c r="Y4866" s="40" t="str">
        <f t="shared" si="460"/>
        <v/>
      </c>
      <c r="AC4866" s="40" t="str">
        <f t="shared" si="461"/>
        <v/>
      </c>
    </row>
    <row r="4867" spans="9:29" x14ac:dyDescent="0.3">
      <c r="I4867" s="40" t="str">
        <f t="shared" si="456"/>
        <v/>
      </c>
      <c r="L4867" s="31"/>
      <c r="M4867" s="40" t="str">
        <f t="shared" si="457"/>
        <v/>
      </c>
      <c r="Q4867" s="40" t="str">
        <f t="shared" si="458"/>
        <v/>
      </c>
      <c r="U4867" s="40" t="str">
        <f t="shared" si="459"/>
        <v/>
      </c>
      <c r="V4867" s="53"/>
      <c r="Y4867" s="40" t="str">
        <f t="shared" si="460"/>
        <v/>
      </c>
      <c r="AC4867" s="40" t="str">
        <f t="shared" si="461"/>
        <v/>
      </c>
    </row>
    <row r="4868" spans="9:29" x14ac:dyDescent="0.3">
      <c r="I4868" s="40" t="str">
        <f t="shared" ref="I4868:I4931" si="462">IF(H4868="","",IF(H4868="**","",ABS(H4868*100)))</f>
        <v/>
      </c>
      <c r="L4868" s="31"/>
      <c r="M4868" s="40" t="str">
        <f t="shared" ref="M4868:M4931" si="463">IF(L4868="","",IF(L4868="**","",ABS(L4868*100)))</f>
        <v/>
      </c>
      <c r="Q4868" s="40" t="str">
        <f t="shared" ref="Q4868:Q4931" si="464">IF(P4868="","",IF(P4868="**","",ABS(P4868*100)))</f>
        <v/>
      </c>
      <c r="U4868" s="40" t="str">
        <f t="shared" ref="U4868:U4931" si="465">IF(T4868="","",IF(T4868="**","",ABS(T4868*100)))</f>
        <v/>
      </c>
      <c r="V4868" s="53"/>
      <c r="Y4868" s="40" t="str">
        <f t="shared" ref="Y4868:Y4931" si="466">IF(X4868="","",IF(X4868="**","",ABS(X4868*100)))</f>
        <v/>
      </c>
      <c r="AC4868" s="40" t="str">
        <f t="shared" ref="AC4868:AC4931" si="467">IF(AB4868="","",IF(AB4868="**","",ABS(AB4868*100)))</f>
        <v/>
      </c>
    </row>
    <row r="4869" spans="9:29" x14ac:dyDescent="0.3">
      <c r="I4869" s="40" t="str">
        <f t="shared" si="462"/>
        <v/>
      </c>
      <c r="L4869" s="31"/>
      <c r="M4869" s="40" t="str">
        <f t="shared" si="463"/>
        <v/>
      </c>
      <c r="Q4869" s="40" t="str">
        <f t="shared" si="464"/>
        <v/>
      </c>
      <c r="U4869" s="40" t="str">
        <f t="shared" si="465"/>
        <v/>
      </c>
      <c r="V4869" s="53"/>
      <c r="Y4869" s="40" t="str">
        <f t="shared" si="466"/>
        <v/>
      </c>
      <c r="AC4869" s="40" t="str">
        <f t="shared" si="467"/>
        <v/>
      </c>
    </row>
    <row r="4870" spans="9:29" x14ac:dyDescent="0.3">
      <c r="I4870" s="40" t="str">
        <f t="shared" si="462"/>
        <v/>
      </c>
      <c r="L4870" s="31"/>
      <c r="M4870" s="40" t="str">
        <f t="shared" si="463"/>
        <v/>
      </c>
      <c r="Q4870" s="40" t="str">
        <f t="shared" si="464"/>
        <v/>
      </c>
      <c r="U4870" s="40" t="str">
        <f t="shared" si="465"/>
        <v/>
      </c>
      <c r="V4870" s="53"/>
      <c r="Y4870" s="40" t="str">
        <f t="shared" si="466"/>
        <v/>
      </c>
      <c r="AC4870" s="40" t="str">
        <f t="shared" si="467"/>
        <v/>
      </c>
    </row>
    <row r="4871" spans="9:29" x14ac:dyDescent="0.3">
      <c r="I4871" s="40" t="str">
        <f t="shared" si="462"/>
        <v/>
      </c>
      <c r="L4871" s="31"/>
      <c r="M4871" s="40" t="str">
        <f t="shared" si="463"/>
        <v/>
      </c>
      <c r="Q4871" s="40" t="str">
        <f t="shared" si="464"/>
        <v/>
      </c>
      <c r="U4871" s="40" t="str">
        <f t="shared" si="465"/>
        <v/>
      </c>
      <c r="V4871" s="53"/>
      <c r="Y4871" s="40" t="str">
        <f t="shared" si="466"/>
        <v/>
      </c>
      <c r="AC4871" s="40" t="str">
        <f t="shared" si="467"/>
        <v/>
      </c>
    </row>
    <row r="4872" spans="9:29" x14ac:dyDescent="0.3">
      <c r="I4872" s="40" t="str">
        <f t="shared" si="462"/>
        <v/>
      </c>
      <c r="L4872" s="31"/>
      <c r="M4872" s="40" t="str">
        <f t="shared" si="463"/>
        <v/>
      </c>
      <c r="Q4872" s="40" t="str">
        <f t="shared" si="464"/>
        <v/>
      </c>
      <c r="U4872" s="40" t="str">
        <f t="shared" si="465"/>
        <v/>
      </c>
      <c r="V4872" s="53"/>
      <c r="Y4872" s="40" t="str">
        <f t="shared" si="466"/>
        <v/>
      </c>
      <c r="AC4872" s="40" t="str">
        <f t="shared" si="467"/>
        <v/>
      </c>
    </row>
    <row r="4873" spans="9:29" x14ac:dyDescent="0.3">
      <c r="I4873" s="40" t="str">
        <f t="shared" si="462"/>
        <v/>
      </c>
      <c r="L4873" s="31"/>
      <c r="M4873" s="40" t="str">
        <f t="shared" si="463"/>
        <v/>
      </c>
      <c r="Q4873" s="40" t="str">
        <f t="shared" si="464"/>
        <v/>
      </c>
      <c r="U4873" s="40" t="str">
        <f t="shared" si="465"/>
        <v/>
      </c>
      <c r="V4873" s="53"/>
      <c r="Y4873" s="40" t="str">
        <f t="shared" si="466"/>
        <v/>
      </c>
      <c r="AC4873" s="40" t="str">
        <f t="shared" si="467"/>
        <v/>
      </c>
    </row>
    <row r="4874" spans="9:29" x14ac:dyDescent="0.3">
      <c r="I4874" s="40" t="str">
        <f t="shared" si="462"/>
        <v/>
      </c>
      <c r="L4874" s="31"/>
      <c r="M4874" s="40" t="str">
        <f t="shared" si="463"/>
        <v/>
      </c>
      <c r="Q4874" s="40" t="str">
        <f t="shared" si="464"/>
        <v/>
      </c>
      <c r="U4874" s="40" t="str">
        <f t="shared" si="465"/>
        <v/>
      </c>
      <c r="V4874" s="53"/>
      <c r="Y4874" s="40" t="str">
        <f t="shared" si="466"/>
        <v/>
      </c>
      <c r="AC4874" s="40" t="str">
        <f t="shared" si="467"/>
        <v/>
      </c>
    </row>
    <row r="4875" spans="9:29" x14ac:dyDescent="0.3">
      <c r="I4875" s="40" t="str">
        <f t="shared" si="462"/>
        <v/>
      </c>
      <c r="L4875" s="31"/>
      <c r="M4875" s="40" t="str">
        <f t="shared" si="463"/>
        <v/>
      </c>
      <c r="Q4875" s="40" t="str">
        <f t="shared" si="464"/>
        <v/>
      </c>
      <c r="U4875" s="40" t="str">
        <f t="shared" si="465"/>
        <v/>
      </c>
      <c r="V4875" s="53"/>
      <c r="Y4875" s="40" t="str">
        <f t="shared" si="466"/>
        <v/>
      </c>
      <c r="AC4875" s="40" t="str">
        <f t="shared" si="467"/>
        <v/>
      </c>
    </row>
    <row r="4876" spans="9:29" x14ac:dyDescent="0.3">
      <c r="I4876" s="40" t="str">
        <f t="shared" si="462"/>
        <v/>
      </c>
      <c r="L4876" s="31"/>
      <c r="M4876" s="40" t="str">
        <f t="shared" si="463"/>
        <v/>
      </c>
      <c r="Q4876" s="40" t="str">
        <f t="shared" si="464"/>
        <v/>
      </c>
      <c r="U4876" s="40" t="str">
        <f t="shared" si="465"/>
        <v/>
      </c>
      <c r="V4876" s="53"/>
      <c r="Y4876" s="40" t="str">
        <f t="shared" si="466"/>
        <v/>
      </c>
      <c r="AC4876" s="40" t="str">
        <f t="shared" si="467"/>
        <v/>
      </c>
    </row>
    <row r="4877" spans="9:29" x14ac:dyDescent="0.3">
      <c r="I4877" s="40" t="str">
        <f t="shared" si="462"/>
        <v/>
      </c>
      <c r="L4877" s="31"/>
      <c r="M4877" s="40" t="str">
        <f t="shared" si="463"/>
        <v/>
      </c>
      <c r="Q4877" s="40" t="str">
        <f t="shared" si="464"/>
        <v/>
      </c>
      <c r="U4877" s="40" t="str">
        <f t="shared" si="465"/>
        <v/>
      </c>
      <c r="V4877" s="53"/>
      <c r="Y4877" s="40" t="str">
        <f t="shared" si="466"/>
        <v/>
      </c>
      <c r="AC4877" s="40" t="str">
        <f t="shared" si="467"/>
        <v/>
      </c>
    </row>
    <row r="4878" spans="9:29" x14ac:dyDescent="0.3">
      <c r="I4878" s="40" t="str">
        <f t="shared" si="462"/>
        <v/>
      </c>
      <c r="L4878" s="31"/>
      <c r="M4878" s="40" t="str">
        <f t="shared" si="463"/>
        <v/>
      </c>
      <c r="Q4878" s="40" t="str">
        <f t="shared" si="464"/>
        <v/>
      </c>
      <c r="U4878" s="40" t="str">
        <f t="shared" si="465"/>
        <v/>
      </c>
      <c r="V4878" s="53"/>
      <c r="Y4878" s="40" t="str">
        <f t="shared" si="466"/>
        <v/>
      </c>
      <c r="AC4878" s="40" t="str">
        <f t="shared" si="467"/>
        <v/>
      </c>
    </row>
    <row r="4879" spans="9:29" x14ac:dyDescent="0.3">
      <c r="I4879" s="40" t="str">
        <f t="shared" si="462"/>
        <v/>
      </c>
      <c r="L4879" s="31"/>
      <c r="M4879" s="40" t="str">
        <f t="shared" si="463"/>
        <v/>
      </c>
      <c r="Q4879" s="40" t="str">
        <f t="shared" si="464"/>
        <v/>
      </c>
      <c r="U4879" s="40" t="str">
        <f t="shared" si="465"/>
        <v/>
      </c>
      <c r="V4879" s="53"/>
      <c r="Y4879" s="40" t="str">
        <f t="shared" si="466"/>
        <v/>
      </c>
      <c r="AC4879" s="40" t="str">
        <f t="shared" si="467"/>
        <v/>
      </c>
    </row>
    <row r="4880" spans="9:29" x14ac:dyDescent="0.3">
      <c r="I4880" s="40" t="str">
        <f t="shared" si="462"/>
        <v/>
      </c>
      <c r="L4880" s="31"/>
      <c r="M4880" s="40" t="str">
        <f t="shared" si="463"/>
        <v/>
      </c>
      <c r="Q4880" s="40" t="str">
        <f t="shared" si="464"/>
        <v/>
      </c>
      <c r="U4880" s="40" t="str">
        <f t="shared" si="465"/>
        <v/>
      </c>
      <c r="V4880" s="53"/>
      <c r="Y4880" s="40" t="str">
        <f t="shared" si="466"/>
        <v/>
      </c>
      <c r="AC4880" s="40" t="str">
        <f t="shared" si="467"/>
        <v/>
      </c>
    </row>
    <row r="4881" spans="9:29" x14ac:dyDescent="0.3">
      <c r="I4881" s="40" t="str">
        <f t="shared" si="462"/>
        <v/>
      </c>
      <c r="L4881" s="31"/>
      <c r="M4881" s="40" t="str">
        <f t="shared" si="463"/>
        <v/>
      </c>
      <c r="Q4881" s="40" t="str">
        <f t="shared" si="464"/>
        <v/>
      </c>
      <c r="U4881" s="40" t="str">
        <f t="shared" si="465"/>
        <v/>
      </c>
      <c r="V4881" s="53"/>
      <c r="Y4881" s="40" t="str">
        <f t="shared" si="466"/>
        <v/>
      </c>
      <c r="AC4881" s="40" t="str">
        <f t="shared" si="467"/>
        <v/>
      </c>
    </row>
    <row r="4882" spans="9:29" x14ac:dyDescent="0.3">
      <c r="I4882" s="40" t="str">
        <f t="shared" si="462"/>
        <v/>
      </c>
      <c r="L4882" s="31"/>
      <c r="M4882" s="40" t="str">
        <f t="shared" si="463"/>
        <v/>
      </c>
      <c r="Q4882" s="40" t="str">
        <f t="shared" si="464"/>
        <v/>
      </c>
      <c r="U4882" s="40" t="str">
        <f t="shared" si="465"/>
        <v/>
      </c>
      <c r="V4882" s="53"/>
      <c r="Y4882" s="40" t="str">
        <f t="shared" si="466"/>
        <v/>
      </c>
      <c r="AC4882" s="40" t="str">
        <f t="shared" si="467"/>
        <v/>
      </c>
    </row>
    <row r="4883" spans="9:29" x14ac:dyDescent="0.3">
      <c r="I4883" s="40" t="str">
        <f t="shared" si="462"/>
        <v/>
      </c>
      <c r="L4883" s="31"/>
      <c r="M4883" s="40" t="str">
        <f t="shared" si="463"/>
        <v/>
      </c>
      <c r="Q4883" s="40" t="str">
        <f t="shared" si="464"/>
        <v/>
      </c>
      <c r="U4883" s="40" t="str">
        <f t="shared" si="465"/>
        <v/>
      </c>
      <c r="V4883" s="53"/>
      <c r="Y4883" s="40" t="str">
        <f t="shared" si="466"/>
        <v/>
      </c>
      <c r="AC4883" s="40" t="str">
        <f t="shared" si="467"/>
        <v/>
      </c>
    </row>
    <row r="4884" spans="9:29" x14ac:dyDescent="0.3">
      <c r="I4884" s="40" t="str">
        <f t="shared" si="462"/>
        <v/>
      </c>
      <c r="L4884" s="31"/>
      <c r="M4884" s="40" t="str">
        <f t="shared" si="463"/>
        <v/>
      </c>
      <c r="Q4884" s="40" t="str">
        <f t="shared" si="464"/>
        <v/>
      </c>
      <c r="U4884" s="40" t="str">
        <f t="shared" si="465"/>
        <v/>
      </c>
      <c r="V4884" s="53"/>
      <c r="Y4884" s="40" t="str">
        <f t="shared" si="466"/>
        <v/>
      </c>
      <c r="AC4884" s="40" t="str">
        <f t="shared" si="467"/>
        <v/>
      </c>
    </row>
    <row r="4885" spans="9:29" x14ac:dyDescent="0.3">
      <c r="I4885" s="40" t="str">
        <f t="shared" si="462"/>
        <v/>
      </c>
      <c r="L4885" s="31"/>
      <c r="M4885" s="40" t="str">
        <f t="shared" si="463"/>
        <v/>
      </c>
      <c r="Q4885" s="40" t="str">
        <f t="shared" si="464"/>
        <v/>
      </c>
      <c r="U4885" s="40" t="str">
        <f t="shared" si="465"/>
        <v/>
      </c>
      <c r="V4885" s="53"/>
      <c r="Y4885" s="40" t="str">
        <f t="shared" si="466"/>
        <v/>
      </c>
      <c r="AC4885" s="40" t="str">
        <f t="shared" si="467"/>
        <v/>
      </c>
    </row>
    <row r="4886" spans="9:29" x14ac:dyDescent="0.3">
      <c r="I4886" s="40" t="str">
        <f t="shared" si="462"/>
        <v/>
      </c>
      <c r="L4886" s="31"/>
      <c r="M4886" s="40" t="str">
        <f t="shared" si="463"/>
        <v/>
      </c>
      <c r="Q4886" s="40" t="str">
        <f t="shared" si="464"/>
        <v/>
      </c>
      <c r="U4886" s="40" t="str">
        <f t="shared" si="465"/>
        <v/>
      </c>
      <c r="V4886" s="53"/>
      <c r="Y4886" s="40" t="str">
        <f t="shared" si="466"/>
        <v/>
      </c>
      <c r="AC4886" s="40" t="str">
        <f t="shared" si="467"/>
        <v/>
      </c>
    </row>
    <row r="4887" spans="9:29" x14ac:dyDescent="0.3">
      <c r="I4887" s="40" t="str">
        <f t="shared" si="462"/>
        <v/>
      </c>
      <c r="L4887" s="31"/>
      <c r="M4887" s="40" t="str">
        <f t="shared" si="463"/>
        <v/>
      </c>
      <c r="Q4887" s="40" t="str">
        <f t="shared" si="464"/>
        <v/>
      </c>
      <c r="U4887" s="40" t="str">
        <f t="shared" si="465"/>
        <v/>
      </c>
      <c r="V4887" s="53"/>
      <c r="Y4887" s="40" t="str">
        <f t="shared" si="466"/>
        <v/>
      </c>
      <c r="AC4887" s="40" t="str">
        <f t="shared" si="467"/>
        <v/>
      </c>
    </row>
    <row r="4888" spans="9:29" x14ac:dyDescent="0.3">
      <c r="I4888" s="40" t="str">
        <f t="shared" si="462"/>
        <v/>
      </c>
      <c r="L4888" s="31"/>
      <c r="M4888" s="40" t="str">
        <f t="shared" si="463"/>
        <v/>
      </c>
      <c r="Q4888" s="40" t="str">
        <f t="shared" si="464"/>
        <v/>
      </c>
      <c r="U4888" s="40" t="str">
        <f t="shared" si="465"/>
        <v/>
      </c>
      <c r="V4888" s="53"/>
      <c r="Y4888" s="40" t="str">
        <f t="shared" si="466"/>
        <v/>
      </c>
      <c r="AC4888" s="40" t="str">
        <f t="shared" si="467"/>
        <v/>
      </c>
    </row>
    <row r="4889" spans="9:29" x14ac:dyDescent="0.3">
      <c r="I4889" s="40" t="str">
        <f t="shared" si="462"/>
        <v/>
      </c>
      <c r="L4889" s="31"/>
      <c r="M4889" s="40" t="str">
        <f t="shared" si="463"/>
        <v/>
      </c>
      <c r="Q4889" s="40" t="str">
        <f t="shared" si="464"/>
        <v/>
      </c>
      <c r="U4889" s="40" t="str">
        <f t="shared" si="465"/>
        <v/>
      </c>
      <c r="V4889" s="53"/>
      <c r="Y4889" s="40" t="str">
        <f t="shared" si="466"/>
        <v/>
      </c>
      <c r="AC4889" s="40" t="str">
        <f t="shared" si="467"/>
        <v/>
      </c>
    </row>
    <row r="4890" spans="9:29" x14ac:dyDescent="0.3">
      <c r="I4890" s="40" t="str">
        <f t="shared" si="462"/>
        <v/>
      </c>
      <c r="L4890" s="31"/>
      <c r="M4890" s="40" t="str">
        <f t="shared" si="463"/>
        <v/>
      </c>
      <c r="Q4890" s="40" t="str">
        <f t="shared" si="464"/>
        <v/>
      </c>
      <c r="U4890" s="40" t="str">
        <f t="shared" si="465"/>
        <v/>
      </c>
      <c r="V4890" s="53"/>
      <c r="Y4890" s="40" t="str">
        <f t="shared" si="466"/>
        <v/>
      </c>
      <c r="AC4890" s="40" t="str">
        <f t="shared" si="467"/>
        <v/>
      </c>
    </row>
    <row r="4891" spans="9:29" x14ac:dyDescent="0.3">
      <c r="I4891" s="40" t="str">
        <f t="shared" si="462"/>
        <v/>
      </c>
      <c r="L4891" s="31"/>
      <c r="M4891" s="40" t="str">
        <f t="shared" si="463"/>
        <v/>
      </c>
      <c r="Q4891" s="40" t="str">
        <f t="shared" si="464"/>
        <v/>
      </c>
      <c r="U4891" s="40" t="str">
        <f t="shared" si="465"/>
        <v/>
      </c>
      <c r="V4891" s="53"/>
      <c r="Y4891" s="40" t="str">
        <f t="shared" si="466"/>
        <v/>
      </c>
      <c r="AC4891" s="40" t="str">
        <f t="shared" si="467"/>
        <v/>
      </c>
    </row>
    <row r="4892" spans="9:29" x14ac:dyDescent="0.3">
      <c r="I4892" s="40" t="str">
        <f t="shared" si="462"/>
        <v/>
      </c>
      <c r="L4892" s="31"/>
      <c r="M4892" s="40" t="str">
        <f t="shared" si="463"/>
        <v/>
      </c>
      <c r="Q4892" s="40" t="str">
        <f t="shared" si="464"/>
        <v/>
      </c>
      <c r="U4892" s="40" t="str">
        <f t="shared" si="465"/>
        <v/>
      </c>
      <c r="V4892" s="53"/>
      <c r="Y4892" s="40" t="str">
        <f t="shared" si="466"/>
        <v/>
      </c>
      <c r="AC4892" s="40" t="str">
        <f t="shared" si="467"/>
        <v/>
      </c>
    </row>
    <row r="4893" spans="9:29" x14ac:dyDescent="0.3">
      <c r="I4893" s="40" t="str">
        <f t="shared" si="462"/>
        <v/>
      </c>
      <c r="L4893" s="31"/>
      <c r="M4893" s="40" t="str">
        <f t="shared" si="463"/>
        <v/>
      </c>
      <c r="Q4893" s="40" t="str">
        <f t="shared" si="464"/>
        <v/>
      </c>
      <c r="U4893" s="40" t="str">
        <f t="shared" si="465"/>
        <v/>
      </c>
      <c r="V4893" s="53"/>
      <c r="Y4893" s="40" t="str">
        <f t="shared" si="466"/>
        <v/>
      </c>
      <c r="AC4893" s="40" t="str">
        <f t="shared" si="467"/>
        <v/>
      </c>
    </row>
    <row r="4894" spans="9:29" x14ac:dyDescent="0.3">
      <c r="I4894" s="40" t="str">
        <f t="shared" si="462"/>
        <v/>
      </c>
      <c r="L4894" s="31"/>
      <c r="M4894" s="40" t="str">
        <f t="shared" si="463"/>
        <v/>
      </c>
      <c r="Q4894" s="40" t="str">
        <f t="shared" si="464"/>
        <v/>
      </c>
      <c r="U4894" s="40" t="str">
        <f t="shared" si="465"/>
        <v/>
      </c>
      <c r="V4894" s="53"/>
      <c r="Y4894" s="40" t="str">
        <f t="shared" si="466"/>
        <v/>
      </c>
      <c r="AC4894" s="40" t="str">
        <f t="shared" si="467"/>
        <v/>
      </c>
    </row>
    <row r="4895" spans="9:29" x14ac:dyDescent="0.3">
      <c r="I4895" s="40" t="str">
        <f t="shared" si="462"/>
        <v/>
      </c>
      <c r="L4895" s="31"/>
      <c r="M4895" s="40" t="str">
        <f t="shared" si="463"/>
        <v/>
      </c>
      <c r="Q4895" s="40" t="str">
        <f t="shared" si="464"/>
        <v/>
      </c>
      <c r="U4895" s="40" t="str">
        <f t="shared" si="465"/>
        <v/>
      </c>
      <c r="V4895" s="53"/>
      <c r="Y4895" s="40" t="str">
        <f t="shared" si="466"/>
        <v/>
      </c>
      <c r="AC4895" s="40" t="str">
        <f t="shared" si="467"/>
        <v/>
      </c>
    </row>
    <row r="4896" spans="9:29" x14ac:dyDescent="0.3">
      <c r="I4896" s="40" t="str">
        <f t="shared" si="462"/>
        <v/>
      </c>
      <c r="L4896" s="31"/>
      <c r="M4896" s="40" t="str">
        <f t="shared" si="463"/>
        <v/>
      </c>
      <c r="Q4896" s="40" t="str">
        <f t="shared" si="464"/>
        <v/>
      </c>
      <c r="U4896" s="40" t="str">
        <f t="shared" si="465"/>
        <v/>
      </c>
      <c r="V4896" s="53"/>
      <c r="Y4896" s="40" t="str">
        <f t="shared" si="466"/>
        <v/>
      </c>
      <c r="AC4896" s="40" t="str">
        <f t="shared" si="467"/>
        <v/>
      </c>
    </row>
    <row r="4897" spans="9:29" x14ac:dyDescent="0.3">
      <c r="I4897" s="40" t="str">
        <f t="shared" si="462"/>
        <v/>
      </c>
      <c r="L4897" s="31"/>
      <c r="M4897" s="40" t="str">
        <f t="shared" si="463"/>
        <v/>
      </c>
      <c r="Q4897" s="40" t="str">
        <f t="shared" si="464"/>
        <v/>
      </c>
      <c r="U4897" s="40" t="str">
        <f t="shared" si="465"/>
        <v/>
      </c>
      <c r="V4897" s="53"/>
      <c r="Y4897" s="40" t="str">
        <f t="shared" si="466"/>
        <v/>
      </c>
      <c r="AC4897" s="40" t="str">
        <f t="shared" si="467"/>
        <v/>
      </c>
    </row>
    <row r="4898" spans="9:29" x14ac:dyDescent="0.3">
      <c r="I4898" s="40" t="str">
        <f t="shared" si="462"/>
        <v/>
      </c>
      <c r="L4898" s="31"/>
      <c r="M4898" s="40" t="str">
        <f t="shared" si="463"/>
        <v/>
      </c>
      <c r="Q4898" s="40" t="str">
        <f t="shared" si="464"/>
        <v/>
      </c>
      <c r="U4898" s="40" t="str">
        <f t="shared" si="465"/>
        <v/>
      </c>
      <c r="V4898" s="53"/>
      <c r="Y4898" s="40" t="str">
        <f t="shared" si="466"/>
        <v/>
      </c>
      <c r="AC4898" s="40" t="str">
        <f t="shared" si="467"/>
        <v/>
      </c>
    </row>
    <row r="4899" spans="9:29" x14ac:dyDescent="0.3">
      <c r="I4899" s="40" t="str">
        <f t="shared" si="462"/>
        <v/>
      </c>
      <c r="L4899" s="31"/>
      <c r="M4899" s="40" t="str">
        <f t="shared" si="463"/>
        <v/>
      </c>
      <c r="Q4899" s="40" t="str">
        <f t="shared" si="464"/>
        <v/>
      </c>
      <c r="U4899" s="40" t="str">
        <f t="shared" si="465"/>
        <v/>
      </c>
      <c r="V4899" s="53"/>
      <c r="Y4899" s="40" t="str">
        <f t="shared" si="466"/>
        <v/>
      </c>
      <c r="AC4899" s="40" t="str">
        <f t="shared" si="467"/>
        <v/>
      </c>
    </row>
    <row r="4900" spans="9:29" x14ac:dyDescent="0.3">
      <c r="I4900" s="40" t="str">
        <f t="shared" si="462"/>
        <v/>
      </c>
      <c r="L4900" s="31"/>
      <c r="M4900" s="40" t="str">
        <f t="shared" si="463"/>
        <v/>
      </c>
      <c r="Q4900" s="40" t="str">
        <f t="shared" si="464"/>
        <v/>
      </c>
      <c r="U4900" s="40" t="str">
        <f t="shared" si="465"/>
        <v/>
      </c>
      <c r="V4900" s="53"/>
      <c r="Y4900" s="40" t="str">
        <f t="shared" si="466"/>
        <v/>
      </c>
      <c r="AC4900" s="40" t="str">
        <f t="shared" si="467"/>
        <v/>
      </c>
    </row>
    <row r="4901" spans="9:29" x14ac:dyDescent="0.3">
      <c r="I4901" s="40" t="str">
        <f t="shared" si="462"/>
        <v/>
      </c>
      <c r="L4901" s="31"/>
      <c r="M4901" s="40" t="str">
        <f t="shared" si="463"/>
        <v/>
      </c>
      <c r="Q4901" s="40" t="str">
        <f t="shared" si="464"/>
        <v/>
      </c>
      <c r="U4901" s="40" t="str">
        <f t="shared" si="465"/>
        <v/>
      </c>
      <c r="V4901" s="53"/>
      <c r="Y4901" s="40" t="str">
        <f t="shared" si="466"/>
        <v/>
      </c>
      <c r="AC4901" s="40" t="str">
        <f t="shared" si="467"/>
        <v/>
      </c>
    </row>
    <row r="4902" spans="9:29" x14ac:dyDescent="0.3">
      <c r="I4902" s="40" t="str">
        <f t="shared" si="462"/>
        <v/>
      </c>
      <c r="L4902" s="31"/>
      <c r="M4902" s="40" t="str">
        <f t="shared" si="463"/>
        <v/>
      </c>
      <c r="Q4902" s="40" t="str">
        <f t="shared" si="464"/>
        <v/>
      </c>
      <c r="U4902" s="40" t="str">
        <f t="shared" si="465"/>
        <v/>
      </c>
      <c r="V4902" s="53"/>
      <c r="Y4902" s="40" t="str">
        <f t="shared" si="466"/>
        <v/>
      </c>
      <c r="AC4902" s="40" t="str">
        <f t="shared" si="467"/>
        <v/>
      </c>
    </row>
    <row r="4903" spans="9:29" x14ac:dyDescent="0.3">
      <c r="I4903" s="40" t="str">
        <f t="shared" si="462"/>
        <v/>
      </c>
      <c r="L4903" s="31"/>
      <c r="M4903" s="40" t="str">
        <f t="shared" si="463"/>
        <v/>
      </c>
      <c r="Q4903" s="40" t="str">
        <f t="shared" si="464"/>
        <v/>
      </c>
      <c r="U4903" s="40" t="str">
        <f t="shared" si="465"/>
        <v/>
      </c>
      <c r="V4903" s="53"/>
      <c r="Y4903" s="40" t="str">
        <f t="shared" si="466"/>
        <v/>
      </c>
      <c r="AC4903" s="40" t="str">
        <f t="shared" si="467"/>
        <v/>
      </c>
    </row>
    <row r="4904" spans="9:29" x14ac:dyDescent="0.3">
      <c r="I4904" s="40" t="str">
        <f t="shared" si="462"/>
        <v/>
      </c>
      <c r="L4904" s="31"/>
      <c r="M4904" s="40" t="str">
        <f t="shared" si="463"/>
        <v/>
      </c>
      <c r="Q4904" s="40" t="str">
        <f t="shared" si="464"/>
        <v/>
      </c>
      <c r="U4904" s="40" t="str">
        <f t="shared" si="465"/>
        <v/>
      </c>
      <c r="V4904" s="53"/>
      <c r="Y4904" s="40" t="str">
        <f t="shared" si="466"/>
        <v/>
      </c>
      <c r="AC4904" s="40" t="str">
        <f t="shared" si="467"/>
        <v/>
      </c>
    </row>
    <row r="4905" spans="9:29" x14ac:dyDescent="0.3">
      <c r="I4905" s="40" t="str">
        <f t="shared" si="462"/>
        <v/>
      </c>
      <c r="L4905" s="31"/>
      <c r="M4905" s="40" t="str">
        <f t="shared" si="463"/>
        <v/>
      </c>
      <c r="Q4905" s="40" t="str">
        <f t="shared" si="464"/>
        <v/>
      </c>
      <c r="U4905" s="40" t="str">
        <f t="shared" si="465"/>
        <v/>
      </c>
      <c r="V4905" s="53"/>
      <c r="Y4905" s="40" t="str">
        <f t="shared" si="466"/>
        <v/>
      </c>
      <c r="AC4905" s="40" t="str">
        <f t="shared" si="467"/>
        <v/>
      </c>
    </row>
    <row r="4906" spans="9:29" x14ac:dyDescent="0.3">
      <c r="I4906" s="40" t="str">
        <f t="shared" si="462"/>
        <v/>
      </c>
      <c r="L4906" s="31"/>
      <c r="M4906" s="40" t="str">
        <f t="shared" si="463"/>
        <v/>
      </c>
      <c r="Q4906" s="40" t="str">
        <f t="shared" si="464"/>
        <v/>
      </c>
      <c r="U4906" s="40" t="str">
        <f t="shared" si="465"/>
        <v/>
      </c>
      <c r="V4906" s="53"/>
      <c r="Y4906" s="40" t="str">
        <f t="shared" si="466"/>
        <v/>
      </c>
      <c r="AC4906" s="40" t="str">
        <f t="shared" si="467"/>
        <v/>
      </c>
    </row>
    <row r="4907" spans="9:29" x14ac:dyDescent="0.3">
      <c r="I4907" s="40" t="str">
        <f t="shared" si="462"/>
        <v/>
      </c>
      <c r="L4907" s="31"/>
      <c r="M4907" s="40" t="str">
        <f t="shared" si="463"/>
        <v/>
      </c>
      <c r="Q4907" s="40" t="str">
        <f t="shared" si="464"/>
        <v/>
      </c>
      <c r="U4907" s="40" t="str">
        <f t="shared" si="465"/>
        <v/>
      </c>
      <c r="V4907" s="53"/>
      <c r="Y4907" s="40" t="str">
        <f t="shared" si="466"/>
        <v/>
      </c>
      <c r="AC4907" s="40" t="str">
        <f t="shared" si="467"/>
        <v/>
      </c>
    </row>
    <row r="4908" spans="9:29" x14ac:dyDescent="0.3">
      <c r="I4908" s="40" t="str">
        <f t="shared" si="462"/>
        <v/>
      </c>
      <c r="L4908" s="31"/>
      <c r="M4908" s="40" t="str">
        <f t="shared" si="463"/>
        <v/>
      </c>
      <c r="Q4908" s="40" t="str">
        <f t="shared" si="464"/>
        <v/>
      </c>
      <c r="U4908" s="40" t="str">
        <f t="shared" si="465"/>
        <v/>
      </c>
      <c r="V4908" s="53"/>
      <c r="Y4908" s="40" t="str">
        <f t="shared" si="466"/>
        <v/>
      </c>
      <c r="AC4908" s="40" t="str">
        <f t="shared" si="467"/>
        <v/>
      </c>
    </row>
    <row r="4909" spans="9:29" x14ac:dyDescent="0.3">
      <c r="I4909" s="40" t="str">
        <f t="shared" si="462"/>
        <v/>
      </c>
      <c r="L4909" s="31"/>
      <c r="M4909" s="40" t="str">
        <f t="shared" si="463"/>
        <v/>
      </c>
      <c r="Q4909" s="40" t="str">
        <f t="shared" si="464"/>
        <v/>
      </c>
      <c r="U4909" s="40" t="str">
        <f t="shared" si="465"/>
        <v/>
      </c>
      <c r="V4909" s="53"/>
      <c r="Y4909" s="40" t="str">
        <f t="shared" si="466"/>
        <v/>
      </c>
      <c r="AC4909" s="40" t="str">
        <f t="shared" si="467"/>
        <v/>
      </c>
    </row>
    <row r="4910" spans="9:29" x14ac:dyDescent="0.3">
      <c r="I4910" s="40" t="str">
        <f t="shared" si="462"/>
        <v/>
      </c>
      <c r="L4910" s="31"/>
      <c r="M4910" s="40" t="str">
        <f t="shared" si="463"/>
        <v/>
      </c>
      <c r="Q4910" s="40" t="str">
        <f t="shared" si="464"/>
        <v/>
      </c>
      <c r="U4910" s="40" t="str">
        <f t="shared" si="465"/>
        <v/>
      </c>
      <c r="V4910" s="53"/>
      <c r="Y4910" s="40" t="str">
        <f t="shared" si="466"/>
        <v/>
      </c>
      <c r="AC4910" s="40" t="str">
        <f t="shared" si="467"/>
        <v/>
      </c>
    </row>
    <row r="4911" spans="9:29" x14ac:dyDescent="0.3">
      <c r="I4911" s="40" t="str">
        <f t="shared" si="462"/>
        <v/>
      </c>
      <c r="L4911" s="31"/>
      <c r="M4911" s="40" t="str">
        <f t="shared" si="463"/>
        <v/>
      </c>
      <c r="Q4911" s="40" t="str">
        <f t="shared" si="464"/>
        <v/>
      </c>
      <c r="U4911" s="40" t="str">
        <f t="shared" si="465"/>
        <v/>
      </c>
      <c r="V4911" s="53"/>
      <c r="Y4911" s="40" t="str">
        <f t="shared" si="466"/>
        <v/>
      </c>
      <c r="AC4911" s="40" t="str">
        <f t="shared" si="467"/>
        <v/>
      </c>
    </row>
    <row r="4912" spans="9:29" x14ac:dyDescent="0.3">
      <c r="I4912" s="40" t="str">
        <f t="shared" si="462"/>
        <v/>
      </c>
      <c r="L4912" s="31"/>
      <c r="M4912" s="40" t="str">
        <f t="shared" si="463"/>
        <v/>
      </c>
      <c r="Q4912" s="40" t="str">
        <f t="shared" si="464"/>
        <v/>
      </c>
      <c r="U4912" s="40" t="str">
        <f t="shared" si="465"/>
        <v/>
      </c>
      <c r="V4912" s="53"/>
      <c r="Y4912" s="40" t="str">
        <f t="shared" si="466"/>
        <v/>
      </c>
      <c r="AC4912" s="40" t="str">
        <f t="shared" si="467"/>
        <v/>
      </c>
    </row>
    <row r="4913" spans="9:29" x14ac:dyDescent="0.3">
      <c r="I4913" s="40" t="str">
        <f t="shared" si="462"/>
        <v/>
      </c>
      <c r="L4913" s="31"/>
      <c r="M4913" s="40" t="str">
        <f t="shared" si="463"/>
        <v/>
      </c>
      <c r="Q4913" s="40" t="str">
        <f t="shared" si="464"/>
        <v/>
      </c>
      <c r="U4913" s="40" t="str">
        <f t="shared" si="465"/>
        <v/>
      </c>
      <c r="V4913" s="53"/>
      <c r="Y4913" s="40" t="str">
        <f t="shared" si="466"/>
        <v/>
      </c>
      <c r="AC4913" s="40" t="str">
        <f t="shared" si="467"/>
        <v/>
      </c>
    </row>
    <row r="4914" spans="9:29" x14ac:dyDescent="0.3">
      <c r="I4914" s="40" t="str">
        <f t="shared" si="462"/>
        <v/>
      </c>
      <c r="L4914" s="31"/>
      <c r="M4914" s="40" t="str">
        <f t="shared" si="463"/>
        <v/>
      </c>
      <c r="Q4914" s="40" t="str">
        <f t="shared" si="464"/>
        <v/>
      </c>
      <c r="U4914" s="40" t="str">
        <f t="shared" si="465"/>
        <v/>
      </c>
      <c r="V4914" s="53"/>
      <c r="Y4914" s="40" t="str">
        <f t="shared" si="466"/>
        <v/>
      </c>
      <c r="AC4914" s="40" t="str">
        <f t="shared" si="467"/>
        <v/>
      </c>
    </row>
    <row r="4915" spans="9:29" x14ac:dyDescent="0.3">
      <c r="I4915" s="40" t="str">
        <f t="shared" si="462"/>
        <v/>
      </c>
      <c r="L4915" s="31"/>
      <c r="M4915" s="40" t="str">
        <f t="shared" si="463"/>
        <v/>
      </c>
      <c r="Q4915" s="40" t="str">
        <f t="shared" si="464"/>
        <v/>
      </c>
      <c r="U4915" s="40" t="str">
        <f t="shared" si="465"/>
        <v/>
      </c>
      <c r="V4915" s="53"/>
      <c r="Y4915" s="40" t="str">
        <f t="shared" si="466"/>
        <v/>
      </c>
      <c r="AC4915" s="40" t="str">
        <f t="shared" si="467"/>
        <v/>
      </c>
    </row>
    <row r="4916" spans="9:29" x14ac:dyDescent="0.3">
      <c r="I4916" s="40" t="str">
        <f t="shared" si="462"/>
        <v/>
      </c>
      <c r="L4916" s="31"/>
      <c r="M4916" s="40" t="str">
        <f t="shared" si="463"/>
        <v/>
      </c>
      <c r="Q4916" s="40" t="str">
        <f t="shared" si="464"/>
        <v/>
      </c>
      <c r="U4916" s="40" t="str">
        <f t="shared" si="465"/>
        <v/>
      </c>
      <c r="V4916" s="53"/>
      <c r="Y4916" s="40" t="str">
        <f t="shared" si="466"/>
        <v/>
      </c>
      <c r="AC4916" s="40" t="str">
        <f t="shared" si="467"/>
        <v/>
      </c>
    </row>
    <row r="4917" spans="9:29" x14ac:dyDescent="0.3">
      <c r="I4917" s="40" t="str">
        <f t="shared" si="462"/>
        <v/>
      </c>
      <c r="L4917" s="31"/>
      <c r="M4917" s="40" t="str">
        <f t="shared" si="463"/>
        <v/>
      </c>
      <c r="Q4917" s="40" t="str">
        <f t="shared" si="464"/>
        <v/>
      </c>
      <c r="U4917" s="40" t="str">
        <f t="shared" si="465"/>
        <v/>
      </c>
      <c r="V4917" s="53"/>
      <c r="Y4917" s="40" t="str">
        <f t="shared" si="466"/>
        <v/>
      </c>
      <c r="AC4917" s="40" t="str">
        <f t="shared" si="467"/>
        <v/>
      </c>
    </row>
    <row r="4918" spans="9:29" x14ac:dyDescent="0.3">
      <c r="I4918" s="40" t="str">
        <f t="shared" si="462"/>
        <v/>
      </c>
      <c r="L4918" s="31"/>
      <c r="M4918" s="40" t="str">
        <f t="shared" si="463"/>
        <v/>
      </c>
      <c r="Q4918" s="40" t="str">
        <f t="shared" si="464"/>
        <v/>
      </c>
      <c r="U4918" s="40" t="str">
        <f t="shared" si="465"/>
        <v/>
      </c>
      <c r="V4918" s="53"/>
      <c r="Y4918" s="40" t="str">
        <f t="shared" si="466"/>
        <v/>
      </c>
      <c r="AC4918" s="40" t="str">
        <f t="shared" si="467"/>
        <v/>
      </c>
    </row>
    <row r="4919" spans="9:29" x14ac:dyDescent="0.3">
      <c r="I4919" s="40" t="str">
        <f t="shared" si="462"/>
        <v/>
      </c>
      <c r="L4919" s="31"/>
      <c r="M4919" s="40" t="str">
        <f t="shared" si="463"/>
        <v/>
      </c>
      <c r="Q4919" s="40" t="str">
        <f t="shared" si="464"/>
        <v/>
      </c>
      <c r="U4919" s="40" t="str">
        <f t="shared" si="465"/>
        <v/>
      </c>
      <c r="V4919" s="53"/>
      <c r="Y4919" s="40" t="str">
        <f t="shared" si="466"/>
        <v/>
      </c>
      <c r="AC4919" s="40" t="str">
        <f t="shared" si="467"/>
        <v/>
      </c>
    </row>
    <row r="4920" spans="9:29" x14ac:dyDescent="0.3">
      <c r="I4920" s="40" t="str">
        <f t="shared" si="462"/>
        <v/>
      </c>
      <c r="L4920" s="31"/>
      <c r="M4920" s="40" t="str">
        <f t="shared" si="463"/>
        <v/>
      </c>
      <c r="Q4920" s="40" t="str">
        <f t="shared" si="464"/>
        <v/>
      </c>
      <c r="U4920" s="40" t="str">
        <f t="shared" si="465"/>
        <v/>
      </c>
      <c r="V4920" s="53"/>
      <c r="Y4920" s="40" t="str">
        <f t="shared" si="466"/>
        <v/>
      </c>
      <c r="AC4920" s="40" t="str">
        <f t="shared" si="467"/>
        <v/>
      </c>
    </row>
    <row r="4921" spans="9:29" x14ac:dyDescent="0.3">
      <c r="I4921" s="40" t="str">
        <f t="shared" si="462"/>
        <v/>
      </c>
      <c r="L4921" s="31"/>
      <c r="M4921" s="40" t="str">
        <f t="shared" si="463"/>
        <v/>
      </c>
      <c r="Q4921" s="40" t="str">
        <f t="shared" si="464"/>
        <v/>
      </c>
      <c r="U4921" s="40" t="str">
        <f t="shared" si="465"/>
        <v/>
      </c>
      <c r="V4921" s="53"/>
      <c r="Y4921" s="40" t="str">
        <f t="shared" si="466"/>
        <v/>
      </c>
      <c r="AC4921" s="40" t="str">
        <f t="shared" si="467"/>
        <v/>
      </c>
    </row>
    <row r="4922" spans="9:29" x14ac:dyDescent="0.3">
      <c r="I4922" s="40" t="str">
        <f t="shared" si="462"/>
        <v/>
      </c>
      <c r="L4922" s="31"/>
      <c r="M4922" s="40" t="str">
        <f t="shared" si="463"/>
        <v/>
      </c>
      <c r="Q4922" s="40" t="str">
        <f t="shared" si="464"/>
        <v/>
      </c>
      <c r="U4922" s="40" t="str">
        <f t="shared" si="465"/>
        <v/>
      </c>
      <c r="V4922" s="53"/>
      <c r="Y4922" s="40" t="str">
        <f t="shared" si="466"/>
        <v/>
      </c>
      <c r="AC4922" s="40" t="str">
        <f t="shared" si="467"/>
        <v/>
      </c>
    </row>
    <row r="4923" spans="9:29" x14ac:dyDescent="0.3">
      <c r="I4923" s="40" t="str">
        <f t="shared" si="462"/>
        <v/>
      </c>
      <c r="L4923" s="31"/>
      <c r="M4923" s="40" t="str">
        <f t="shared" si="463"/>
        <v/>
      </c>
      <c r="Q4923" s="40" t="str">
        <f t="shared" si="464"/>
        <v/>
      </c>
      <c r="U4923" s="40" t="str">
        <f t="shared" si="465"/>
        <v/>
      </c>
      <c r="V4923" s="53"/>
      <c r="Y4923" s="40" t="str">
        <f t="shared" si="466"/>
        <v/>
      </c>
      <c r="AC4923" s="40" t="str">
        <f t="shared" si="467"/>
        <v/>
      </c>
    </row>
    <row r="4924" spans="9:29" x14ac:dyDescent="0.3">
      <c r="I4924" s="40" t="str">
        <f t="shared" si="462"/>
        <v/>
      </c>
      <c r="L4924" s="31"/>
      <c r="M4924" s="40" t="str">
        <f t="shared" si="463"/>
        <v/>
      </c>
      <c r="Q4924" s="40" t="str">
        <f t="shared" si="464"/>
        <v/>
      </c>
      <c r="U4924" s="40" t="str">
        <f t="shared" si="465"/>
        <v/>
      </c>
      <c r="V4924" s="53"/>
      <c r="Y4924" s="40" t="str">
        <f t="shared" si="466"/>
        <v/>
      </c>
      <c r="AC4924" s="40" t="str">
        <f t="shared" si="467"/>
        <v/>
      </c>
    </row>
    <row r="4925" spans="9:29" x14ac:dyDescent="0.3">
      <c r="I4925" s="40" t="str">
        <f t="shared" si="462"/>
        <v/>
      </c>
      <c r="L4925" s="31"/>
      <c r="M4925" s="40" t="str">
        <f t="shared" si="463"/>
        <v/>
      </c>
      <c r="Q4925" s="40" t="str">
        <f t="shared" si="464"/>
        <v/>
      </c>
      <c r="U4925" s="40" t="str">
        <f t="shared" si="465"/>
        <v/>
      </c>
      <c r="V4925" s="53"/>
      <c r="Y4925" s="40" t="str">
        <f t="shared" si="466"/>
        <v/>
      </c>
      <c r="AC4925" s="40" t="str">
        <f t="shared" si="467"/>
        <v/>
      </c>
    </row>
    <row r="4926" spans="9:29" x14ac:dyDescent="0.3">
      <c r="I4926" s="40" t="str">
        <f t="shared" si="462"/>
        <v/>
      </c>
      <c r="L4926" s="31"/>
      <c r="M4926" s="40" t="str">
        <f t="shared" si="463"/>
        <v/>
      </c>
      <c r="Q4926" s="40" t="str">
        <f t="shared" si="464"/>
        <v/>
      </c>
      <c r="U4926" s="40" t="str">
        <f t="shared" si="465"/>
        <v/>
      </c>
      <c r="V4926" s="53"/>
      <c r="Y4926" s="40" t="str">
        <f t="shared" si="466"/>
        <v/>
      </c>
      <c r="AC4926" s="40" t="str">
        <f t="shared" si="467"/>
        <v/>
      </c>
    </row>
    <row r="4927" spans="9:29" x14ac:dyDescent="0.3">
      <c r="I4927" s="40" t="str">
        <f t="shared" si="462"/>
        <v/>
      </c>
      <c r="L4927" s="31"/>
      <c r="M4927" s="40" t="str">
        <f t="shared" si="463"/>
        <v/>
      </c>
      <c r="Q4927" s="40" t="str">
        <f t="shared" si="464"/>
        <v/>
      </c>
      <c r="U4927" s="40" t="str">
        <f t="shared" si="465"/>
        <v/>
      </c>
      <c r="V4927" s="53"/>
      <c r="Y4927" s="40" t="str">
        <f t="shared" si="466"/>
        <v/>
      </c>
      <c r="AC4927" s="40" t="str">
        <f t="shared" si="467"/>
        <v/>
      </c>
    </row>
    <row r="4928" spans="9:29" x14ac:dyDescent="0.3">
      <c r="I4928" s="40" t="str">
        <f t="shared" si="462"/>
        <v/>
      </c>
      <c r="L4928" s="31"/>
      <c r="M4928" s="40" t="str">
        <f t="shared" si="463"/>
        <v/>
      </c>
      <c r="Q4928" s="40" t="str">
        <f t="shared" si="464"/>
        <v/>
      </c>
      <c r="U4928" s="40" t="str">
        <f t="shared" si="465"/>
        <v/>
      </c>
      <c r="V4928" s="53"/>
      <c r="Y4928" s="40" t="str">
        <f t="shared" si="466"/>
        <v/>
      </c>
      <c r="AC4928" s="40" t="str">
        <f t="shared" si="467"/>
        <v/>
      </c>
    </row>
    <row r="4929" spans="9:29" x14ac:dyDescent="0.3">
      <c r="I4929" s="40" t="str">
        <f t="shared" si="462"/>
        <v/>
      </c>
      <c r="L4929" s="31"/>
      <c r="M4929" s="40" t="str">
        <f t="shared" si="463"/>
        <v/>
      </c>
      <c r="Q4929" s="40" t="str">
        <f t="shared" si="464"/>
        <v/>
      </c>
      <c r="U4929" s="40" t="str">
        <f t="shared" si="465"/>
        <v/>
      </c>
      <c r="V4929" s="53"/>
      <c r="Y4929" s="40" t="str">
        <f t="shared" si="466"/>
        <v/>
      </c>
      <c r="AC4929" s="40" t="str">
        <f t="shared" si="467"/>
        <v/>
      </c>
    </row>
    <row r="4930" spans="9:29" x14ac:dyDescent="0.3">
      <c r="I4930" s="40" t="str">
        <f t="shared" si="462"/>
        <v/>
      </c>
      <c r="L4930" s="31"/>
      <c r="M4930" s="40" t="str">
        <f t="shared" si="463"/>
        <v/>
      </c>
      <c r="Q4930" s="40" t="str">
        <f t="shared" si="464"/>
        <v/>
      </c>
      <c r="U4930" s="40" t="str">
        <f t="shared" si="465"/>
        <v/>
      </c>
      <c r="V4930" s="53"/>
      <c r="Y4930" s="40" t="str">
        <f t="shared" si="466"/>
        <v/>
      </c>
      <c r="AC4930" s="40" t="str">
        <f t="shared" si="467"/>
        <v/>
      </c>
    </row>
    <row r="4931" spans="9:29" x14ac:dyDescent="0.3">
      <c r="I4931" s="40" t="str">
        <f t="shared" si="462"/>
        <v/>
      </c>
      <c r="L4931" s="31"/>
      <c r="M4931" s="40" t="str">
        <f t="shared" si="463"/>
        <v/>
      </c>
      <c r="Q4931" s="40" t="str">
        <f t="shared" si="464"/>
        <v/>
      </c>
      <c r="U4931" s="40" t="str">
        <f t="shared" si="465"/>
        <v/>
      </c>
      <c r="V4931" s="53"/>
      <c r="Y4931" s="40" t="str">
        <f t="shared" si="466"/>
        <v/>
      </c>
      <c r="AC4931" s="40" t="str">
        <f t="shared" si="467"/>
        <v/>
      </c>
    </row>
    <row r="4932" spans="9:29" x14ac:dyDescent="0.3">
      <c r="I4932" s="40" t="str">
        <f t="shared" ref="I4932:I4995" si="468">IF(H4932="","",IF(H4932="**","",ABS(H4932*100)))</f>
        <v/>
      </c>
      <c r="L4932" s="31"/>
      <c r="M4932" s="40" t="str">
        <f t="shared" ref="M4932:M4995" si="469">IF(L4932="","",IF(L4932="**","",ABS(L4932*100)))</f>
        <v/>
      </c>
      <c r="Q4932" s="40" t="str">
        <f t="shared" ref="Q4932:Q4995" si="470">IF(P4932="","",IF(P4932="**","",ABS(P4932*100)))</f>
        <v/>
      </c>
      <c r="U4932" s="40" t="str">
        <f t="shared" ref="U4932:U4995" si="471">IF(T4932="","",IF(T4932="**","",ABS(T4932*100)))</f>
        <v/>
      </c>
      <c r="V4932" s="53"/>
      <c r="Y4932" s="40" t="str">
        <f t="shared" ref="Y4932:Y4995" si="472">IF(X4932="","",IF(X4932="**","",ABS(X4932*100)))</f>
        <v/>
      </c>
      <c r="AC4932" s="40" t="str">
        <f t="shared" ref="AC4932:AC4995" si="473">IF(AB4932="","",IF(AB4932="**","",ABS(AB4932*100)))</f>
        <v/>
      </c>
    </row>
    <row r="4933" spans="9:29" x14ac:dyDescent="0.3">
      <c r="I4933" s="40" t="str">
        <f t="shared" si="468"/>
        <v/>
      </c>
      <c r="L4933" s="31"/>
      <c r="M4933" s="40" t="str">
        <f t="shared" si="469"/>
        <v/>
      </c>
      <c r="Q4933" s="40" t="str">
        <f t="shared" si="470"/>
        <v/>
      </c>
      <c r="U4933" s="40" t="str">
        <f t="shared" si="471"/>
        <v/>
      </c>
      <c r="V4933" s="53"/>
      <c r="Y4933" s="40" t="str">
        <f t="shared" si="472"/>
        <v/>
      </c>
      <c r="AC4933" s="40" t="str">
        <f t="shared" si="473"/>
        <v/>
      </c>
    </row>
    <row r="4934" spans="9:29" x14ac:dyDescent="0.3">
      <c r="I4934" s="40" t="str">
        <f t="shared" si="468"/>
        <v/>
      </c>
      <c r="L4934" s="31"/>
      <c r="M4934" s="40" t="str">
        <f t="shared" si="469"/>
        <v/>
      </c>
      <c r="Q4934" s="40" t="str">
        <f t="shared" si="470"/>
        <v/>
      </c>
      <c r="U4934" s="40" t="str">
        <f t="shared" si="471"/>
        <v/>
      </c>
      <c r="V4934" s="53"/>
      <c r="Y4934" s="40" t="str">
        <f t="shared" si="472"/>
        <v/>
      </c>
      <c r="AC4934" s="40" t="str">
        <f t="shared" si="473"/>
        <v/>
      </c>
    </row>
    <row r="4935" spans="9:29" x14ac:dyDescent="0.3">
      <c r="I4935" s="40" t="str">
        <f t="shared" si="468"/>
        <v/>
      </c>
      <c r="L4935" s="31"/>
      <c r="M4935" s="40" t="str">
        <f t="shared" si="469"/>
        <v/>
      </c>
      <c r="Q4935" s="40" t="str">
        <f t="shared" si="470"/>
        <v/>
      </c>
      <c r="U4935" s="40" t="str">
        <f t="shared" si="471"/>
        <v/>
      </c>
      <c r="V4935" s="53"/>
      <c r="Y4935" s="40" t="str">
        <f t="shared" si="472"/>
        <v/>
      </c>
      <c r="AC4935" s="40" t="str">
        <f t="shared" si="473"/>
        <v/>
      </c>
    </row>
    <row r="4936" spans="9:29" x14ac:dyDescent="0.3">
      <c r="I4936" s="40" t="str">
        <f t="shared" si="468"/>
        <v/>
      </c>
      <c r="L4936" s="31"/>
      <c r="M4936" s="40" t="str">
        <f t="shared" si="469"/>
        <v/>
      </c>
      <c r="Q4936" s="40" t="str">
        <f t="shared" si="470"/>
        <v/>
      </c>
      <c r="U4936" s="40" t="str">
        <f t="shared" si="471"/>
        <v/>
      </c>
      <c r="V4936" s="53"/>
      <c r="Y4936" s="40" t="str">
        <f t="shared" si="472"/>
        <v/>
      </c>
      <c r="AC4936" s="40" t="str">
        <f t="shared" si="473"/>
        <v/>
      </c>
    </row>
    <row r="4937" spans="9:29" x14ac:dyDescent="0.3">
      <c r="I4937" s="40" t="str">
        <f t="shared" si="468"/>
        <v/>
      </c>
      <c r="L4937" s="31"/>
      <c r="M4937" s="40" t="str">
        <f t="shared" si="469"/>
        <v/>
      </c>
      <c r="Q4937" s="40" t="str">
        <f t="shared" si="470"/>
        <v/>
      </c>
      <c r="U4937" s="40" t="str">
        <f t="shared" si="471"/>
        <v/>
      </c>
      <c r="V4937" s="53"/>
      <c r="Y4937" s="40" t="str">
        <f t="shared" si="472"/>
        <v/>
      </c>
      <c r="AC4937" s="40" t="str">
        <f t="shared" si="473"/>
        <v/>
      </c>
    </row>
    <row r="4938" spans="9:29" x14ac:dyDescent="0.3">
      <c r="I4938" s="40" t="str">
        <f t="shared" si="468"/>
        <v/>
      </c>
      <c r="L4938" s="31"/>
      <c r="M4938" s="40" t="str">
        <f t="shared" si="469"/>
        <v/>
      </c>
      <c r="Q4938" s="40" t="str">
        <f t="shared" si="470"/>
        <v/>
      </c>
      <c r="U4938" s="40" t="str">
        <f t="shared" si="471"/>
        <v/>
      </c>
      <c r="V4938" s="53"/>
      <c r="Y4938" s="40" t="str">
        <f t="shared" si="472"/>
        <v/>
      </c>
      <c r="AC4938" s="40" t="str">
        <f t="shared" si="473"/>
        <v/>
      </c>
    </row>
    <row r="4939" spans="9:29" x14ac:dyDescent="0.3">
      <c r="I4939" s="40" t="str">
        <f t="shared" si="468"/>
        <v/>
      </c>
      <c r="L4939" s="31"/>
      <c r="M4939" s="40" t="str">
        <f t="shared" si="469"/>
        <v/>
      </c>
      <c r="Q4939" s="40" t="str">
        <f t="shared" si="470"/>
        <v/>
      </c>
      <c r="U4939" s="40" t="str">
        <f t="shared" si="471"/>
        <v/>
      </c>
      <c r="V4939" s="53"/>
      <c r="Y4939" s="40" t="str">
        <f t="shared" si="472"/>
        <v/>
      </c>
      <c r="AC4939" s="40" t="str">
        <f t="shared" si="473"/>
        <v/>
      </c>
    </row>
    <row r="4940" spans="9:29" x14ac:dyDescent="0.3">
      <c r="I4940" s="40" t="str">
        <f t="shared" si="468"/>
        <v/>
      </c>
      <c r="L4940" s="31"/>
      <c r="M4940" s="40" t="str">
        <f t="shared" si="469"/>
        <v/>
      </c>
      <c r="Q4940" s="40" t="str">
        <f t="shared" si="470"/>
        <v/>
      </c>
      <c r="U4940" s="40" t="str">
        <f t="shared" si="471"/>
        <v/>
      </c>
      <c r="V4940" s="53"/>
      <c r="Y4940" s="40" t="str">
        <f t="shared" si="472"/>
        <v/>
      </c>
      <c r="AC4940" s="40" t="str">
        <f t="shared" si="473"/>
        <v/>
      </c>
    </row>
    <row r="4941" spans="9:29" x14ac:dyDescent="0.3">
      <c r="I4941" s="40" t="str">
        <f t="shared" si="468"/>
        <v/>
      </c>
      <c r="L4941" s="31"/>
      <c r="M4941" s="40" t="str">
        <f t="shared" si="469"/>
        <v/>
      </c>
      <c r="Q4941" s="40" t="str">
        <f t="shared" si="470"/>
        <v/>
      </c>
      <c r="U4941" s="40" t="str">
        <f t="shared" si="471"/>
        <v/>
      </c>
      <c r="V4941" s="53"/>
      <c r="Y4941" s="40" t="str">
        <f t="shared" si="472"/>
        <v/>
      </c>
      <c r="AC4941" s="40" t="str">
        <f t="shared" si="473"/>
        <v/>
      </c>
    </row>
    <row r="4942" spans="9:29" x14ac:dyDescent="0.3">
      <c r="I4942" s="40" t="str">
        <f t="shared" si="468"/>
        <v/>
      </c>
      <c r="L4942" s="31"/>
      <c r="M4942" s="40" t="str">
        <f t="shared" si="469"/>
        <v/>
      </c>
      <c r="Q4942" s="40" t="str">
        <f t="shared" si="470"/>
        <v/>
      </c>
      <c r="U4942" s="40" t="str">
        <f t="shared" si="471"/>
        <v/>
      </c>
      <c r="V4942" s="53"/>
      <c r="Y4942" s="40" t="str">
        <f t="shared" si="472"/>
        <v/>
      </c>
      <c r="AC4942" s="40" t="str">
        <f t="shared" si="473"/>
        <v/>
      </c>
    </row>
    <row r="4943" spans="9:29" x14ac:dyDescent="0.3">
      <c r="I4943" s="40" t="str">
        <f t="shared" si="468"/>
        <v/>
      </c>
      <c r="L4943" s="31"/>
      <c r="M4943" s="40" t="str">
        <f t="shared" si="469"/>
        <v/>
      </c>
      <c r="Q4943" s="40" t="str">
        <f t="shared" si="470"/>
        <v/>
      </c>
      <c r="U4943" s="40" t="str">
        <f t="shared" si="471"/>
        <v/>
      </c>
      <c r="V4943" s="53"/>
      <c r="Y4943" s="40" t="str">
        <f t="shared" si="472"/>
        <v/>
      </c>
      <c r="AC4943" s="40" t="str">
        <f t="shared" si="473"/>
        <v/>
      </c>
    </row>
    <row r="4944" spans="9:29" x14ac:dyDescent="0.3">
      <c r="I4944" s="40" t="str">
        <f t="shared" si="468"/>
        <v/>
      </c>
      <c r="L4944" s="31"/>
      <c r="M4944" s="40" t="str">
        <f t="shared" si="469"/>
        <v/>
      </c>
      <c r="Q4944" s="40" t="str">
        <f t="shared" si="470"/>
        <v/>
      </c>
      <c r="U4944" s="40" t="str">
        <f t="shared" si="471"/>
        <v/>
      </c>
      <c r="V4944" s="53"/>
      <c r="Y4944" s="40" t="str">
        <f t="shared" si="472"/>
        <v/>
      </c>
      <c r="AC4944" s="40" t="str">
        <f t="shared" si="473"/>
        <v/>
      </c>
    </row>
    <row r="4945" spans="9:29" x14ac:dyDescent="0.3">
      <c r="I4945" s="40" t="str">
        <f t="shared" si="468"/>
        <v/>
      </c>
      <c r="L4945" s="31"/>
      <c r="M4945" s="40" t="str">
        <f t="shared" si="469"/>
        <v/>
      </c>
      <c r="Q4945" s="40" t="str">
        <f t="shared" si="470"/>
        <v/>
      </c>
      <c r="U4945" s="40" t="str">
        <f t="shared" si="471"/>
        <v/>
      </c>
      <c r="V4945" s="53"/>
      <c r="Y4945" s="40" t="str">
        <f t="shared" si="472"/>
        <v/>
      </c>
      <c r="AC4945" s="40" t="str">
        <f t="shared" si="473"/>
        <v/>
      </c>
    </row>
    <row r="4946" spans="9:29" x14ac:dyDescent="0.3">
      <c r="I4946" s="40" t="str">
        <f t="shared" si="468"/>
        <v/>
      </c>
      <c r="L4946" s="31"/>
      <c r="M4946" s="40" t="str">
        <f t="shared" si="469"/>
        <v/>
      </c>
      <c r="Q4946" s="40" t="str">
        <f t="shared" si="470"/>
        <v/>
      </c>
      <c r="U4946" s="40" t="str">
        <f t="shared" si="471"/>
        <v/>
      </c>
      <c r="V4946" s="53"/>
      <c r="Y4946" s="40" t="str">
        <f t="shared" si="472"/>
        <v/>
      </c>
      <c r="AC4946" s="40" t="str">
        <f t="shared" si="473"/>
        <v/>
      </c>
    </row>
    <row r="4947" spans="9:29" x14ac:dyDescent="0.3">
      <c r="I4947" s="40" t="str">
        <f t="shared" si="468"/>
        <v/>
      </c>
      <c r="L4947" s="31"/>
      <c r="M4947" s="40" t="str">
        <f t="shared" si="469"/>
        <v/>
      </c>
      <c r="Q4947" s="40" t="str">
        <f t="shared" si="470"/>
        <v/>
      </c>
      <c r="U4947" s="40" t="str">
        <f t="shared" si="471"/>
        <v/>
      </c>
      <c r="V4947" s="53"/>
      <c r="Y4947" s="40" t="str">
        <f t="shared" si="472"/>
        <v/>
      </c>
      <c r="AC4947" s="40" t="str">
        <f t="shared" si="473"/>
        <v/>
      </c>
    </row>
    <row r="4948" spans="9:29" x14ac:dyDescent="0.3">
      <c r="I4948" s="40" t="str">
        <f t="shared" si="468"/>
        <v/>
      </c>
      <c r="L4948" s="31"/>
      <c r="M4948" s="40" t="str">
        <f t="shared" si="469"/>
        <v/>
      </c>
      <c r="Q4948" s="40" t="str">
        <f t="shared" si="470"/>
        <v/>
      </c>
      <c r="U4948" s="40" t="str">
        <f t="shared" si="471"/>
        <v/>
      </c>
      <c r="V4948" s="53"/>
      <c r="Y4948" s="40" t="str">
        <f t="shared" si="472"/>
        <v/>
      </c>
      <c r="AC4948" s="40" t="str">
        <f t="shared" si="473"/>
        <v/>
      </c>
    </row>
    <row r="4949" spans="9:29" x14ac:dyDescent="0.3">
      <c r="I4949" s="40" t="str">
        <f t="shared" si="468"/>
        <v/>
      </c>
      <c r="L4949" s="31"/>
      <c r="M4949" s="40" t="str">
        <f t="shared" si="469"/>
        <v/>
      </c>
      <c r="Q4949" s="40" t="str">
        <f t="shared" si="470"/>
        <v/>
      </c>
      <c r="U4949" s="40" t="str">
        <f t="shared" si="471"/>
        <v/>
      </c>
      <c r="V4949" s="53"/>
      <c r="Y4949" s="40" t="str">
        <f t="shared" si="472"/>
        <v/>
      </c>
      <c r="AC4949" s="40" t="str">
        <f t="shared" si="473"/>
        <v/>
      </c>
    </row>
    <row r="4950" spans="9:29" x14ac:dyDescent="0.3">
      <c r="I4950" s="40" t="str">
        <f t="shared" si="468"/>
        <v/>
      </c>
      <c r="L4950" s="31"/>
      <c r="M4950" s="40" t="str">
        <f t="shared" si="469"/>
        <v/>
      </c>
      <c r="Q4950" s="40" t="str">
        <f t="shared" si="470"/>
        <v/>
      </c>
      <c r="U4950" s="40" t="str">
        <f t="shared" si="471"/>
        <v/>
      </c>
      <c r="V4950" s="53"/>
      <c r="Y4950" s="40" t="str">
        <f t="shared" si="472"/>
        <v/>
      </c>
      <c r="AC4950" s="40" t="str">
        <f t="shared" si="473"/>
        <v/>
      </c>
    </row>
    <row r="4951" spans="9:29" x14ac:dyDescent="0.3">
      <c r="I4951" s="40" t="str">
        <f t="shared" si="468"/>
        <v/>
      </c>
      <c r="L4951" s="31"/>
      <c r="M4951" s="40" t="str">
        <f t="shared" si="469"/>
        <v/>
      </c>
      <c r="Q4951" s="40" t="str">
        <f t="shared" si="470"/>
        <v/>
      </c>
      <c r="U4951" s="40" t="str">
        <f t="shared" si="471"/>
        <v/>
      </c>
      <c r="V4951" s="53"/>
      <c r="Y4951" s="40" t="str">
        <f t="shared" si="472"/>
        <v/>
      </c>
      <c r="AC4951" s="40" t="str">
        <f t="shared" si="473"/>
        <v/>
      </c>
    </row>
    <row r="4952" spans="9:29" x14ac:dyDescent="0.3">
      <c r="I4952" s="40" t="str">
        <f t="shared" si="468"/>
        <v/>
      </c>
      <c r="L4952" s="31"/>
      <c r="M4952" s="40" t="str">
        <f t="shared" si="469"/>
        <v/>
      </c>
      <c r="Q4952" s="40" t="str">
        <f t="shared" si="470"/>
        <v/>
      </c>
      <c r="U4952" s="40" t="str">
        <f t="shared" si="471"/>
        <v/>
      </c>
      <c r="V4952" s="53"/>
      <c r="Y4952" s="40" t="str">
        <f t="shared" si="472"/>
        <v/>
      </c>
      <c r="AC4952" s="40" t="str">
        <f t="shared" si="473"/>
        <v/>
      </c>
    </row>
    <row r="4953" spans="9:29" x14ac:dyDescent="0.3">
      <c r="I4953" s="40" t="str">
        <f t="shared" si="468"/>
        <v/>
      </c>
      <c r="L4953" s="31"/>
      <c r="M4953" s="40" t="str">
        <f t="shared" si="469"/>
        <v/>
      </c>
      <c r="Q4953" s="40" t="str">
        <f t="shared" si="470"/>
        <v/>
      </c>
      <c r="U4953" s="40" t="str">
        <f t="shared" si="471"/>
        <v/>
      </c>
      <c r="V4953" s="53"/>
      <c r="Y4953" s="40" t="str">
        <f t="shared" si="472"/>
        <v/>
      </c>
      <c r="AC4953" s="40" t="str">
        <f t="shared" si="473"/>
        <v/>
      </c>
    </row>
    <row r="4954" spans="9:29" x14ac:dyDescent="0.3">
      <c r="I4954" s="40" t="str">
        <f t="shared" si="468"/>
        <v/>
      </c>
      <c r="L4954" s="31"/>
      <c r="M4954" s="40" t="str">
        <f t="shared" si="469"/>
        <v/>
      </c>
      <c r="Q4954" s="40" t="str">
        <f t="shared" si="470"/>
        <v/>
      </c>
      <c r="U4954" s="40" t="str">
        <f t="shared" si="471"/>
        <v/>
      </c>
      <c r="V4954" s="53"/>
      <c r="Y4954" s="40" t="str">
        <f t="shared" si="472"/>
        <v/>
      </c>
      <c r="AC4954" s="40" t="str">
        <f t="shared" si="473"/>
        <v/>
      </c>
    </row>
    <row r="4955" spans="9:29" x14ac:dyDescent="0.3">
      <c r="I4955" s="40" t="str">
        <f t="shared" si="468"/>
        <v/>
      </c>
      <c r="L4955" s="31"/>
      <c r="M4955" s="40" t="str">
        <f t="shared" si="469"/>
        <v/>
      </c>
      <c r="Q4955" s="40" t="str">
        <f t="shared" si="470"/>
        <v/>
      </c>
      <c r="U4955" s="40" t="str">
        <f t="shared" si="471"/>
        <v/>
      </c>
      <c r="V4955" s="53"/>
      <c r="Y4955" s="40" t="str">
        <f t="shared" si="472"/>
        <v/>
      </c>
      <c r="AC4955" s="40" t="str">
        <f t="shared" si="473"/>
        <v/>
      </c>
    </row>
    <row r="4956" spans="9:29" x14ac:dyDescent="0.3">
      <c r="I4956" s="40" t="str">
        <f t="shared" si="468"/>
        <v/>
      </c>
      <c r="L4956" s="31"/>
      <c r="M4956" s="40" t="str">
        <f t="shared" si="469"/>
        <v/>
      </c>
      <c r="Q4956" s="40" t="str">
        <f t="shared" si="470"/>
        <v/>
      </c>
      <c r="U4956" s="40" t="str">
        <f t="shared" si="471"/>
        <v/>
      </c>
      <c r="V4956" s="53"/>
      <c r="Y4956" s="40" t="str">
        <f t="shared" si="472"/>
        <v/>
      </c>
      <c r="AC4956" s="40" t="str">
        <f t="shared" si="473"/>
        <v/>
      </c>
    </row>
    <row r="4957" spans="9:29" x14ac:dyDescent="0.3">
      <c r="I4957" s="40" t="str">
        <f t="shared" si="468"/>
        <v/>
      </c>
      <c r="L4957" s="31"/>
      <c r="M4957" s="40" t="str">
        <f t="shared" si="469"/>
        <v/>
      </c>
      <c r="Q4957" s="40" t="str">
        <f t="shared" si="470"/>
        <v/>
      </c>
      <c r="U4957" s="40" t="str">
        <f t="shared" si="471"/>
        <v/>
      </c>
      <c r="V4957" s="53"/>
      <c r="Y4957" s="40" t="str">
        <f t="shared" si="472"/>
        <v/>
      </c>
      <c r="AC4957" s="40" t="str">
        <f t="shared" si="473"/>
        <v/>
      </c>
    </row>
    <row r="4958" spans="9:29" x14ac:dyDescent="0.3">
      <c r="I4958" s="40" t="str">
        <f t="shared" si="468"/>
        <v/>
      </c>
      <c r="L4958" s="31"/>
      <c r="M4958" s="40" t="str">
        <f t="shared" si="469"/>
        <v/>
      </c>
      <c r="Q4958" s="40" t="str">
        <f t="shared" si="470"/>
        <v/>
      </c>
      <c r="U4958" s="40" t="str">
        <f t="shared" si="471"/>
        <v/>
      </c>
      <c r="V4958" s="53"/>
      <c r="Y4958" s="40" t="str">
        <f t="shared" si="472"/>
        <v/>
      </c>
      <c r="AC4958" s="40" t="str">
        <f t="shared" si="473"/>
        <v/>
      </c>
    </row>
    <row r="4959" spans="9:29" x14ac:dyDescent="0.3">
      <c r="I4959" s="40" t="str">
        <f t="shared" si="468"/>
        <v/>
      </c>
      <c r="L4959" s="31"/>
      <c r="M4959" s="40" t="str">
        <f t="shared" si="469"/>
        <v/>
      </c>
      <c r="Q4959" s="40" t="str">
        <f t="shared" si="470"/>
        <v/>
      </c>
      <c r="U4959" s="40" t="str">
        <f t="shared" si="471"/>
        <v/>
      </c>
      <c r="V4959" s="53"/>
      <c r="Y4959" s="40" t="str">
        <f t="shared" si="472"/>
        <v/>
      </c>
      <c r="AC4959" s="40" t="str">
        <f t="shared" si="473"/>
        <v/>
      </c>
    </row>
    <row r="4960" spans="9:29" x14ac:dyDescent="0.3">
      <c r="I4960" s="40" t="str">
        <f t="shared" si="468"/>
        <v/>
      </c>
      <c r="L4960" s="31"/>
      <c r="M4960" s="40" t="str">
        <f t="shared" si="469"/>
        <v/>
      </c>
      <c r="Q4960" s="40" t="str">
        <f t="shared" si="470"/>
        <v/>
      </c>
      <c r="U4960" s="40" t="str">
        <f t="shared" si="471"/>
        <v/>
      </c>
      <c r="V4960" s="53"/>
      <c r="Y4960" s="40" t="str">
        <f t="shared" si="472"/>
        <v/>
      </c>
      <c r="AC4960" s="40" t="str">
        <f t="shared" si="473"/>
        <v/>
      </c>
    </row>
    <row r="4961" spans="9:29" x14ac:dyDescent="0.3">
      <c r="I4961" s="40" t="str">
        <f t="shared" si="468"/>
        <v/>
      </c>
      <c r="L4961" s="31"/>
      <c r="M4961" s="40" t="str">
        <f t="shared" si="469"/>
        <v/>
      </c>
      <c r="Q4961" s="40" t="str">
        <f t="shared" si="470"/>
        <v/>
      </c>
      <c r="U4961" s="40" t="str">
        <f t="shared" si="471"/>
        <v/>
      </c>
      <c r="V4961" s="53"/>
      <c r="Y4961" s="40" t="str">
        <f t="shared" si="472"/>
        <v/>
      </c>
      <c r="AC4961" s="40" t="str">
        <f t="shared" si="473"/>
        <v/>
      </c>
    </row>
    <row r="4962" spans="9:29" x14ac:dyDescent="0.3">
      <c r="I4962" s="40" t="str">
        <f t="shared" si="468"/>
        <v/>
      </c>
      <c r="L4962" s="31"/>
      <c r="M4962" s="40" t="str">
        <f t="shared" si="469"/>
        <v/>
      </c>
      <c r="Q4962" s="40" t="str">
        <f t="shared" si="470"/>
        <v/>
      </c>
      <c r="U4962" s="40" t="str">
        <f t="shared" si="471"/>
        <v/>
      </c>
      <c r="V4962" s="53"/>
      <c r="Y4962" s="40" t="str">
        <f t="shared" si="472"/>
        <v/>
      </c>
      <c r="AC4962" s="40" t="str">
        <f t="shared" si="473"/>
        <v/>
      </c>
    </row>
    <row r="4963" spans="9:29" x14ac:dyDescent="0.3">
      <c r="I4963" s="40" t="str">
        <f t="shared" si="468"/>
        <v/>
      </c>
      <c r="L4963" s="31"/>
      <c r="M4963" s="40" t="str">
        <f t="shared" si="469"/>
        <v/>
      </c>
      <c r="Q4963" s="40" t="str">
        <f t="shared" si="470"/>
        <v/>
      </c>
      <c r="U4963" s="40" t="str">
        <f t="shared" si="471"/>
        <v/>
      </c>
      <c r="V4963" s="53"/>
      <c r="Y4963" s="40" t="str">
        <f t="shared" si="472"/>
        <v/>
      </c>
      <c r="AC4963" s="40" t="str">
        <f t="shared" si="473"/>
        <v/>
      </c>
    </row>
    <row r="4964" spans="9:29" x14ac:dyDescent="0.3">
      <c r="I4964" s="40" t="str">
        <f t="shared" si="468"/>
        <v/>
      </c>
      <c r="L4964" s="31"/>
      <c r="M4964" s="40" t="str">
        <f t="shared" si="469"/>
        <v/>
      </c>
      <c r="Q4964" s="40" t="str">
        <f t="shared" si="470"/>
        <v/>
      </c>
      <c r="U4964" s="40" t="str">
        <f t="shared" si="471"/>
        <v/>
      </c>
      <c r="V4964" s="53"/>
      <c r="Y4964" s="40" t="str">
        <f t="shared" si="472"/>
        <v/>
      </c>
      <c r="AC4964" s="40" t="str">
        <f t="shared" si="473"/>
        <v/>
      </c>
    </row>
    <row r="4965" spans="9:29" x14ac:dyDescent="0.3">
      <c r="I4965" s="40" t="str">
        <f t="shared" si="468"/>
        <v/>
      </c>
      <c r="L4965" s="31"/>
      <c r="M4965" s="40" t="str">
        <f t="shared" si="469"/>
        <v/>
      </c>
      <c r="Q4965" s="40" t="str">
        <f t="shared" si="470"/>
        <v/>
      </c>
      <c r="U4965" s="40" t="str">
        <f t="shared" si="471"/>
        <v/>
      </c>
      <c r="V4965" s="53"/>
      <c r="Y4965" s="40" t="str">
        <f t="shared" si="472"/>
        <v/>
      </c>
      <c r="AC4965" s="40" t="str">
        <f t="shared" si="473"/>
        <v/>
      </c>
    </row>
    <row r="4966" spans="9:29" x14ac:dyDescent="0.3">
      <c r="I4966" s="40" t="str">
        <f t="shared" si="468"/>
        <v/>
      </c>
      <c r="L4966" s="31"/>
      <c r="M4966" s="40" t="str">
        <f t="shared" si="469"/>
        <v/>
      </c>
      <c r="Q4966" s="40" t="str">
        <f t="shared" si="470"/>
        <v/>
      </c>
      <c r="U4966" s="40" t="str">
        <f t="shared" si="471"/>
        <v/>
      </c>
      <c r="V4966" s="53"/>
      <c r="Y4966" s="40" t="str">
        <f t="shared" si="472"/>
        <v/>
      </c>
      <c r="AC4966" s="40" t="str">
        <f t="shared" si="473"/>
        <v/>
      </c>
    </row>
    <row r="4967" spans="9:29" x14ac:dyDescent="0.3">
      <c r="I4967" s="40" t="str">
        <f t="shared" si="468"/>
        <v/>
      </c>
      <c r="L4967" s="31"/>
      <c r="M4967" s="40" t="str">
        <f t="shared" si="469"/>
        <v/>
      </c>
      <c r="Q4967" s="40" t="str">
        <f t="shared" si="470"/>
        <v/>
      </c>
      <c r="U4967" s="40" t="str">
        <f t="shared" si="471"/>
        <v/>
      </c>
      <c r="V4967" s="53"/>
      <c r="Y4967" s="40" t="str">
        <f t="shared" si="472"/>
        <v/>
      </c>
      <c r="AC4967" s="40" t="str">
        <f t="shared" si="473"/>
        <v/>
      </c>
    </row>
    <row r="4968" spans="9:29" x14ac:dyDescent="0.3">
      <c r="I4968" s="40" t="str">
        <f t="shared" si="468"/>
        <v/>
      </c>
      <c r="L4968" s="31"/>
      <c r="M4968" s="40" t="str">
        <f t="shared" si="469"/>
        <v/>
      </c>
      <c r="Q4968" s="40" t="str">
        <f t="shared" si="470"/>
        <v/>
      </c>
      <c r="U4968" s="40" t="str">
        <f t="shared" si="471"/>
        <v/>
      </c>
      <c r="V4968" s="53"/>
      <c r="Y4968" s="40" t="str">
        <f t="shared" si="472"/>
        <v/>
      </c>
      <c r="AC4968" s="40" t="str">
        <f t="shared" si="473"/>
        <v/>
      </c>
    </row>
    <row r="4969" spans="9:29" x14ac:dyDescent="0.3">
      <c r="I4969" s="40" t="str">
        <f t="shared" si="468"/>
        <v/>
      </c>
      <c r="L4969" s="31"/>
      <c r="M4969" s="40" t="str">
        <f t="shared" si="469"/>
        <v/>
      </c>
      <c r="Q4969" s="40" t="str">
        <f t="shared" si="470"/>
        <v/>
      </c>
      <c r="U4969" s="40" t="str">
        <f t="shared" si="471"/>
        <v/>
      </c>
      <c r="V4969" s="53"/>
      <c r="Y4969" s="40" t="str">
        <f t="shared" si="472"/>
        <v/>
      </c>
      <c r="AC4969" s="40" t="str">
        <f t="shared" si="473"/>
        <v/>
      </c>
    </row>
    <row r="4970" spans="9:29" x14ac:dyDescent="0.3">
      <c r="I4970" s="40" t="str">
        <f t="shared" si="468"/>
        <v/>
      </c>
      <c r="L4970" s="31"/>
      <c r="M4970" s="40" t="str">
        <f t="shared" si="469"/>
        <v/>
      </c>
      <c r="Q4970" s="40" t="str">
        <f t="shared" si="470"/>
        <v/>
      </c>
      <c r="U4970" s="40" t="str">
        <f t="shared" si="471"/>
        <v/>
      </c>
      <c r="V4970" s="53"/>
      <c r="Y4970" s="40" t="str">
        <f t="shared" si="472"/>
        <v/>
      </c>
      <c r="AC4970" s="40" t="str">
        <f t="shared" si="473"/>
        <v/>
      </c>
    </row>
    <row r="4971" spans="9:29" x14ac:dyDescent="0.3">
      <c r="I4971" s="40" t="str">
        <f t="shared" si="468"/>
        <v/>
      </c>
      <c r="L4971" s="31"/>
      <c r="M4971" s="40" t="str">
        <f t="shared" si="469"/>
        <v/>
      </c>
      <c r="Q4971" s="40" t="str">
        <f t="shared" si="470"/>
        <v/>
      </c>
      <c r="U4971" s="40" t="str">
        <f t="shared" si="471"/>
        <v/>
      </c>
      <c r="V4971" s="53"/>
      <c r="Y4971" s="40" t="str">
        <f t="shared" si="472"/>
        <v/>
      </c>
      <c r="AC4971" s="40" t="str">
        <f t="shared" si="473"/>
        <v/>
      </c>
    </row>
    <row r="4972" spans="9:29" x14ac:dyDescent="0.3">
      <c r="I4972" s="40" t="str">
        <f t="shared" si="468"/>
        <v/>
      </c>
      <c r="L4972" s="31"/>
      <c r="M4972" s="40" t="str">
        <f t="shared" si="469"/>
        <v/>
      </c>
      <c r="Q4972" s="40" t="str">
        <f t="shared" si="470"/>
        <v/>
      </c>
      <c r="U4972" s="40" t="str">
        <f t="shared" si="471"/>
        <v/>
      </c>
      <c r="V4972" s="53"/>
      <c r="Y4972" s="40" t="str">
        <f t="shared" si="472"/>
        <v/>
      </c>
      <c r="AC4972" s="40" t="str">
        <f t="shared" si="473"/>
        <v/>
      </c>
    </row>
    <row r="4973" spans="9:29" x14ac:dyDescent="0.3">
      <c r="I4973" s="40" t="str">
        <f t="shared" si="468"/>
        <v/>
      </c>
      <c r="L4973" s="31"/>
      <c r="M4973" s="40" t="str">
        <f t="shared" si="469"/>
        <v/>
      </c>
      <c r="Q4973" s="40" t="str">
        <f t="shared" si="470"/>
        <v/>
      </c>
      <c r="U4973" s="40" t="str">
        <f t="shared" si="471"/>
        <v/>
      </c>
      <c r="V4973" s="53"/>
      <c r="Y4973" s="40" t="str">
        <f t="shared" si="472"/>
        <v/>
      </c>
      <c r="AC4973" s="40" t="str">
        <f t="shared" si="473"/>
        <v/>
      </c>
    </row>
    <row r="4974" spans="9:29" x14ac:dyDescent="0.3">
      <c r="I4974" s="40" t="str">
        <f t="shared" si="468"/>
        <v/>
      </c>
      <c r="L4974" s="31"/>
      <c r="M4974" s="40" t="str">
        <f t="shared" si="469"/>
        <v/>
      </c>
      <c r="Q4974" s="40" t="str">
        <f t="shared" si="470"/>
        <v/>
      </c>
      <c r="U4974" s="40" t="str">
        <f t="shared" si="471"/>
        <v/>
      </c>
      <c r="V4974" s="53"/>
      <c r="Y4974" s="40" t="str">
        <f t="shared" si="472"/>
        <v/>
      </c>
      <c r="AC4974" s="40" t="str">
        <f t="shared" si="473"/>
        <v/>
      </c>
    </row>
    <row r="4975" spans="9:29" x14ac:dyDescent="0.3">
      <c r="I4975" s="40" t="str">
        <f t="shared" si="468"/>
        <v/>
      </c>
      <c r="L4975" s="31"/>
      <c r="M4975" s="40" t="str">
        <f t="shared" si="469"/>
        <v/>
      </c>
      <c r="Q4975" s="40" t="str">
        <f t="shared" si="470"/>
        <v/>
      </c>
      <c r="U4975" s="40" t="str">
        <f t="shared" si="471"/>
        <v/>
      </c>
      <c r="V4975" s="53"/>
      <c r="Y4975" s="40" t="str">
        <f t="shared" si="472"/>
        <v/>
      </c>
      <c r="AC4975" s="40" t="str">
        <f t="shared" si="473"/>
        <v/>
      </c>
    </row>
    <row r="4976" spans="9:29" x14ac:dyDescent="0.3">
      <c r="I4976" s="40" t="str">
        <f t="shared" si="468"/>
        <v/>
      </c>
      <c r="L4976" s="31"/>
      <c r="M4976" s="40" t="str">
        <f t="shared" si="469"/>
        <v/>
      </c>
      <c r="Q4976" s="40" t="str">
        <f t="shared" si="470"/>
        <v/>
      </c>
      <c r="U4976" s="40" t="str">
        <f t="shared" si="471"/>
        <v/>
      </c>
      <c r="V4976" s="53"/>
      <c r="Y4976" s="40" t="str">
        <f t="shared" si="472"/>
        <v/>
      </c>
      <c r="AC4976" s="40" t="str">
        <f t="shared" si="473"/>
        <v/>
      </c>
    </row>
    <row r="4977" spans="9:29" x14ac:dyDescent="0.3">
      <c r="I4977" s="40" t="str">
        <f t="shared" si="468"/>
        <v/>
      </c>
      <c r="L4977" s="31"/>
      <c r="M4977" s="40" t="str">
        <f t="shared" si="469"/>
        <v/>
      </c>
      <c r="Q4977" s="40" t="str">
        <f t="shared" si="470"/>
        <v/>
      </c>
      <c r="U4977" s="40" t="str">
        <f t="shared" si="471"/>
        <v/>
      </c>
      <c r="V4977" s="53"/>
      <c r="Y4977" s="40" t="str">
        <f t="shared" si="472"/>
        <v/>
      </c>
      <c r="AC4977" s="40" t="str">
        <f t="shared" si="473"/>
        <v/>
      </c>
    </row>
    <row r="4978" spans="9:29" x14ac:dyDescent="0.3">
      <c r="I4978" s="40" t="str">
        <f t="shared" si="468"/>
        <v/>
      </c>
      <c r="L4978" s="31"/>
      <c r="M4978" s="40" t="str">
        <f t="shared" si="469"/>
        <v/>
      </c>
      <c r="Q4978" s="40" t="str">
        <f t="shared" si="470"/>
        <v/>
      </c>
      <c r="U4978" s="40" t="str">
        <f t="shared" si="471"/>
        <v/>
      </c>
      <c r="V4978" s="53"/>
      <c r="Y4978" s="40" t="str">
        <f t="shared" si="472"/>
        <v/>
      </c>
      <c r="AC4978" s="40" t="str">
        <f t="shared" si="473"/>
        <v/>
      </c>
    </row>
    <row r="4979" spans="9:29" x14ac:dyDescent="0.3">
      <c r="I4979" s="40" t="str">
        <f t="shared" si="468"/>
        <v/>
      </c>
      <c r="L4979" s="31"/>
      <c r="M4979" s="40" t="str">
        <f t="shared" si="469"/>
        <v/>
      </c>
      <c r="Q4979" s="40" t="str">
        <f t="shared" si="470"/>
        <v/>
      </c>
      <c r="U4979" s="40" t="str">
        <f t="shared" si="471"/>
        <v/>
      </c>
      <c r="V4979" s="53"/>
      <c r="Y4979" s="40" t="str">
        <f t="shared" si="472"/>
        <v/>
      </c>
      <c r="AC4979" s="40" t="str">
        <f t="shared" si="473"/>
        <v/>
      </c>
    </row>
    <row r="4980" spans="9:29" x14ac:dyDescent="0.3">
      <c r="I4980" s="40" t="str">
        <f t="shared" si="468"/>
        <v/>
      </c>
      <c r="L4980" s="31"/>
      <c r="M4980" s="40" t="str">
        <f t="shared" si="469"/>
        <v/>
      </c>
      <c r="Q4980" s="40" t="str">
        <f t="shared" si="470"/>
        <v/>
      </c>
      <c r="U4980" s="40" t="str">
        <f t="shared" si="471"/>
        <v/>
      </c>
      <c r="V4980" s="53"/>
      <c r="Y4980" s="40" t="str">
        <f t="shared" si="472"/>
        <v/>
      </c>
      <c r="AC4980" s="40" t="str">
        <f t="shared" si="473"/>
        <v/>
      </c>
    </row>
    <row r="4981" spans="9:29" x14ac:dyDescent="0.3">
      <c r="I4981" s="40" t="str">
        <f t="shared" si="468"/>
        <v/>
      </c>
      <c r="L4981" s="31"/>
      <c r="M4981" s="40" t="str">
        <f t="shared" si="469"/>
        <v/>
      </c>
      <c r="Q4981" s="40" t="str">
        <f t="shared" si="470"/>
        <v/>
      </c>
      <c r="U4981" s="40" t="str">
        <f t="shared" si="471"/>
        <v/>
      </c>
      <c r="V4981" s="53"/>
      <c r="Y4981" s="40" t="str">
        <f t="shared" si="472"/>
        <v/>
      </c>
      <c r="AC4981" s="40" t="str">
        <f t="shared" si="473"/>
        <v/>
      </c>
    </row>
    <row r="4982" spans="9:29" x14ac:dyDescent="0.3">
      <c r="I4982" s="40" t="str">
        <f t="shared" si="468"/>
        <v/>
      </c>
      <c r="L4982" s="31"/>
      <c r="M4982" s="40" t="str">
        <f t="shared" si="469"/>
        <v/>
      </c>
      <c r="Q4982" s="40" t="str">
        <f t="shared" si="470"/>
        <v/>
      </c>
      <c r="U4982" s="40" t="str">
        <f t="shared" si="471"/>
        <v/>
      </c>
      <c r="V4982" s="53"/>
      <c r="Y4982" s="40" t="str">
        <f t="shared" si="472"/>
        <v/>
      </c>
      <c r="AC4982" s="40" t="str">
        <f t="shared" si="473"/>
        <v/>
      </c>
    </row>
    <row r="4983" spans="9:29" x14ac:dyDescent="0.3">
      <c r="I4983" s="40" t="str">
        <f t="shared" si="468"/>
        <v/>
      </c>
      <c r="L4983" s="31"/>
      <c r="M4983" s="40" t="str">
        <f t="shared" si="469"/>
        <v/>
      </c>
      <c r="Q4983" s="40" t="str">
        <f t="shared" si="470"/>
        <v/>
      </c>
      <c r="U4983" s="40" t="str">
        <f t="shared" si="471"/>
        <v/>
      </c>
      <c r="V4983" s="53"/>
      <c r="Y4983" s="40" t="str">
        <f t="shared" si="472"/>
        <v/>
      </c>
      <c r="AC4983" s="40" t="str">
        <f t="shared" si="473"/>
        <v/>
      </c>
    </row>
    <row r="4984" spans="9:29" x14ac:dyDescent="0.3">
      <c r="I4984" s="40" t="str">
        <f t="shared" si="468"/>
        <v/>
      </c>
      <c r="L4984" s="31"/>
      <c r="M4984" s="40" t="str">
        <f t="shared" si="469"/>
        <v/>
      </c>
      <c r="Q4984" s="40" t="str">
        <f t="shared" si="470"/>
        <v/>
      </c>
      <c r="U4984" s="40" t="str">
        <f t="shared" si="471"/>
        <v/>
      </c>
      <c r="V4984" s="53"/>
      <c r="Y4984" s="40" t="str">
        <f t="shared" si="472"/>
        <v/>
      </c>
      <c r="AC4984" s="40" t="str">
        <f t="shared" si="473"/>
        <v/>
      </c>
    </row>
    <row r="4985" spans="9:29" x14ac:dyDescent="0.3">
      <c r="I4985" s="40" t="str">
        <f t="shared" si="468"/>
        <v/>
      </c>
      <c r="L4985" s="31"/>
      <c r="M4985" s="40" t="str">
        <f t="shared" si="469"/>
        <v/>
      </c>
      <c r="Q4985" s="40" t="str">
        <f t="shared" si="470"/>
        <v/>
      </c>
      <c r="U4985" s="40" t="str">
        <f t="shared" si="471"/>
        <v/>
      </c>
      <c r="V4985" s="53"/>
      <c r="Y4985" s="40" t="str">
        <f t="shared" si="472"/>
        <v/>
      </c>
      <c r="AC4985" s="40" t="str">
        <f t="shared" si="473"/>
        <v/>
      </c>
    </row>
    <row r="4986" spans="9:29" x14ac:dyDescent="0.3">
      <c r="I4986" s="40" t="str">
        <f t="shared" si="468"/>
        <v/>
      </c>
      <c r="L4986" s="31"/>
      <c r="M4986" s="40" t="str">
        <f t="shared" si="469"/>
        <v/>
      </c>
      <c r="Q4986" s="40" t="str">
        <f t="shared" si="470"/>
        <v/>
      </c>
      <c r="U4986" s="40" t="str">
        <f t="shared" si="471"/>
        <v/>
      </c>
      <c r="V4986" s="53"/>
      <c r="Y4986" s="40" t="str">
        <f t="shared" si="472"/>
        <v/>
      </c>
      <c r="AC4986" s="40" t="str">
        <f t="shared" si="473"/>
        <v/>
      </c>
    </row>
    <row r="4987" spans="9:29" x14ac:dyDescent="0.3">
      <c r="I4987" s="40" t="str">
        <f t="shared" si="468"/>
        <v/>
      </c>
      <c r="L4987" s="31"/>
      <c r="M4987" s="40" t="str">
        <f t="shared" si="469"/>
        <v/>
      </c>
      <c r="Q4987" s="40" t="str">
        <f t="shared" si="470"/>
        <v/>
      </c>
      <c r="U4987" s="40" t="str">
        <f t="shared" si="471"/>
        <v/>
      </c>
      <c r="V4987" s="53"/>
      <c r="Y4987" s="40" t="str">
        <f t="shared" si="472"/>
        <v/>
      </c>
      <c r="AC4987" s="40" t="str">
        <f t="shared" si="473"/>
        <v/>
      </c>
    </row>
    <row r="4988" spans="9:29" x14ac:dyDescent="0.3">
      <c r="I4988" s="40" t="str">
        <f t="shared" si="468"/>
        <v/>
      </c>
      <c r="L4988" s="31"/>
      <c r="M4988" s="40" t="str">
        <f t="shared" si="469"/>
        <v/>
      </c>
      <c r="Q4988" s="40" t="str">
        <f t="shared" si="470"/>
        <v/>
      </c>
      <c r="U4988" s="40" t="str">
        <f t="shared" si="471"/>
        <v/>
      </c>
      <c r="V4988" s="53"/>
      <c r="Y4988" s="40" t="str">
        <f t="shared" si="472"/>
        <v/>
      </c>
      <c r="AC4988" s="40" t="str">
        <f t="shared" si="473"/>
        <v/>
      </c>
    </row>
    <row r="4989" spans="9:29" x14ac:dyDescent="0.3">
      <c r="I4989" s="40" t="str">
        <f t="shared" si="468"/>
        <v/>
      </c>
      <c r="L4989" s="31"/>
      <c r="M4989" s="40" t="str">
        <f t="shared" si="469"/>
        <v/>
      </c>
      <c r="Q4989" s="40" t="str">
        <f t="shared" si="470"/>
        <v/>
      </c>
      <c r="U4989" s="40" t="str">
        <f t="shared" si="471"/>
        <v/>
      </c>
      <c r="V4989" s="53"/>
      <c r="Y4989" s="40" t="str">
        <f t="shared" si="472"/>
        <v/>
      </c>
      <c r="AC4989" s="40" t="str">
        <f t="shared" si="473"/>
        <v/>
      </c>
    </row>
    <row r="4990" spans="9:29" x14ac:dyDescent="0.3">
      <c r="I4990" s="40" t="str">
        <f t="shared" si="468"/>
        <v/>
      </c>
      <c r="L4990" s="31"/>
      <c r="M4990" s="40" t="str">
        <f t="shared" si="469"/>
        <v/>
      </c>
      <c r="Q4990" s="40" t="str">
        <f t="shared" si="470"/>
        <v/>
      </c>
      <c r="U4990" s="40" t="str">
        <f t="shared" si="471"/>
        <v/>
      </c>
      <c r="V4990" s="53"/>
      <c r="Y4990" s="40" t="str">
        <f t="shared" si="472"/>
        <v/>
      </c>
      <c r="AC4990" s="40" t="str">
        <f t="shared" si="473"/>
        <v/>
      </c>
    </row>
    <row r="4991" spans="9:29" x14ac:dyDescent="0.3">
      <c r="I4991" s="40" t="str">
        <f t="shared" si="468"/>
        <v/>
      </c>
      <c r="L4991" s="31"/>
      <c r="M4991" s="40" t="str">
        <f t="shared" si="469"/>
        <v/>
      </c>
      <c r="Q4991" s="40" t="str">
        <f t="shared" si="470"/>
        <v/>
      </c>
      <c r="U4991" s="40" t="str">
        <f t="shared" si="471"/>
        <v/>
      </c>
      <c r="V4991" s="53"/>
      <c r="Y4991" s="40" t="str">
        <f t="shared" si="472"/>
        <v/>
      </c>
      <c r="AC4991" s="40" t="str">
        <f t="shared" si="473"/>
        <v/>
      </c>
    </row>
    <row r="4992" spans="9:29" x14ac:dyDescent="0.3">
      <c r="I4992" s="40" t="str">
        <f t="shared" si="468"/>
        <v/>
      </c>
      <c r="L4992" s="31"/>
      <c r="M4992" s="40" t="str">
        <f t="shared" si="469"/>
        <v/>
      </c>
      <c r="Q4992" s="40" t="str">
        <f t="shared" si="470"/>
        <v/>
      </c>
      <c r="U4992" s="40" t="str">
        <f t="shared" si="471"/>
        <v/>
      </c>
      <c r="V4992" s="53"/>
      <c r="Y4992" s="40" t="str">
        <f t="shared" si="472"/>
        <v/>
      </c>
      <c r="AC4992" s="40" t="str">
        <f t="shared" si="473"/>
        <v/>
      </c>
    </row>
    <row r="4993" spans="9:29" x14ac:dyDescent="0.3">
      <c r="I4993" s="40" t="str">
        <f t="shared" si="468"/>
        <v/>
      </c>
      <c r="L4993" s="31"/>
      <c r="M4993" s="40" t="str">
        <f t="shared" si="469"/>
        <v/>
      </c>
      <c r="Q4993" s="40" t="str">
        <f t="shared" si="470"/>
        <v/>
      </c>
      <c r="U4993" s="40" t="str">
        <f t="shared" si="471"/>
        <v/>
      </c>
      <c r="V4993" s="53"/>
      <c r="Y4993" s="40" t="str">
        <f t="shared" si="472"/>
        <v/>
      </c>
      <c r="AC4993" s="40" t="str">
        <f t="shared" si="473"/>
        <v/>
      </c>
    </row>
    <row r="4994" spans="9:29" x14ac:dyDescent="0.3">
      <c r="I4994" s="40" t="str">
        <f t="shared" si="468"/>
        <v/>
      </c>
      <c r="L4994" s="31"/>
      <c r="M4994" s="40" t="str">
        <f t="shared" si="469"/>
        <v/>
      </c>
      <c r="Q4994" s="40" t="str">
        <f t="shared" si="470"/>
        <v/>
      </c>
      <c r="U4994" s="40" t="str">
        <f t="shared" si="471"/>
        <v/>
      </c>
      <c r="V4994" s="53"/>
      <c r="Y4994" s="40" t="str">
        <f t="shared" si="472"/>
        <v/>
      </c>
      <c r="AC4994" s="40" t="str">
        <f t="shared" si="473"/>
        <v/>
      </c>
    </row>
    <row r="4995" spans="9:29" x14ac:dyDescent="0.3">
      <c r="I4995" s="40" t="str">
        <f t="shared" si="468"/>
        <v/>
      </c>
      <c r="L4995" s="31"/>
      <c r="M4995" s="40" t="str">
        <f t="shared" si="469"/>
        <v/>
      </c>
      <c r="Q4995" s="40" t="str">
        <f t="shared" si="470"/>
        <v/>
      </c>
      <c r="U4995" s="40" t="str">
        <f t="shared" si="471"/>
        <v/>
      </c>
      <c r="V4995" s="53"/>
      <c r="Y4995" s="40" t="str">
        <f t="shared" si="472"/>
        <v/>
      </c>
      <c r="AC4995" s="40" t="str">
        <f t="shared" si="473"/>
        <v/>
      </c>
    </row>
    <row r="4996" spans="9:29" x14ac:dyDescent="0.3">
      <c r="I4996" s="40" t="str">
        <f t="shared" ref="I4996:I5059" si="474">IF(H4996="","",IF(H4996="**","",ABS(H4996*100)))</f>
        <v/>
      </c>
      <c r="L4996" s="31"/>
      <c r="M4996" s="40" t="str">
        <f t="shared" ref="M4996:M5059" si="475">IF(L4996="","",IF(L4996="**","",ABS(L4996*100)))</f>
        <v/>
      </c>
      <c r="Q4996" s="40" t="str">
        <f t="shared" ref="Q4996:Q5059" si="476">IF(P4996="","",IF(P4996="**","",ABS(P4996*100)))</f>
        <v/>
      </c>
      <c r="U4996" s="40" t="str">
        <f t="shared" ref="U4996:U5059" si="477">IF(T4996="","",IF(T4996="**","",ABS(T4996*100)))</f>
        <v/>
      </c>
      <c r="V4996" s="53"/>
      <c r="Y4996" s="40" t="str">
        <f t="shared" ref="Y4996:Y5059" si="478">IF(X4996="","",IF(X4996="**","",ABS(X4996*100)))</f>
        <v/>
      </c>
      <c r="AC4996" s="40" t="str">
        <f t="shared" ref="AC4996:AC5059" si="479">IF(AB4996="","",IF(AB4996="**","",ABS(AB4996*100)))</f>
        <v/>
      </c>
    </row>
    <row r="4997" spans="9:29" x14ac:dyDescent="0.3">
      <c r="I4997" s="40" t="str">
        <f t="shared" si="474"/>
        <v/>
      </c>
      <c r="L4997" s="31"/>
      <c r="M4997" s="40" t="str">
        <f t="shared" si="475"/>
        <v/>
      </c>
      <c r="Q4997" s="40" t="str">
        <f t="shared" si="476"/>
        <v/>
      </c>
      <c r="U4997" s="40" t="str">
        <f t="shared" si="477"/>
        <v/>
      </c>
      <c r="V4997" s="53"/>
      <c r="Y4997" s="40" t="str">
        <f t="shared" si="478"/>
        <v/>
      </c>
      <c r="AC4997" s="40" t="str">
        <f t="shared" si="479"/>
        <v/>
      </c>
    </row>
    <row r="4998" spans="9:29" x14ac:dyDescent="0.3">
      <c r="I4998" s="40" t="str">
        <f t="shared" si="474"/>
        <v/>
      </c>
      <c r="L4998" s="31"/>
      <c r="M4998" s="40" t="str">
        <f t="shared" si="475"/>
        <v/>
      </c>
      <c r="Q4998" s="40" t="str">
        <f t="shared" si="476"/>
        <v/>
      </c>
      <c r="U4998" s="40" t="str">
        <f t="shared" si="477"/>
        <v/>
      </c>
      <c r="V4998" s="53"/>
      <c r="Y4998" s="40" t="str">
        <f t="shared" si="478"/>
        <v/>
      </c>
      <c r="AC4998" s="40" t="str">
        <f t="shared" si="479"/>
        <v/>
      </c>
    </row>
    <row r="4999" spans="9:29" x14ac:dyDescent="0.3">
      <c r="I4999" s="40" t="str">
        <f t="shared" si="474"/>
        <v/>
      </c>
      <c r="L4999" s="31"/>
      <c r="M4999" s="40" t="str">
        <f t="shared" si="475"/>
        <v/>
      </c>
      <c r="Q4999" s="40" t="str">
        <f t="shared" si="476"/>
        <v/>
      </c>
      <c r="U4999" s="40" t="str">
        <f t="shared" si="477"/>
        <v/>
      </c>
      <c r="V4999" s="53"/>
      <c r="Y4999" s="40" t="str">
        <f t="shared" si="478"/>
        <v/>
      </c>
      <c r="AC4999" s="40" t="str">
        <f t="shared" si="479"/>
        <v/>
      </c>
    </row>
    <row r="5000" spans="9:29" x14ac:dyDescent="0.3">
      <c r="I5000" s="40" t="str">
        <f t="shared" si="474"/>
        <v/>
      </c>
      <c r="L5000" s="31"/>
      <c r="M5000" s="40" t="str">
        <f t="shared" si="475"/>
        <v/>
      </c>
      <c r="Q5000" s="40" t="str">
        <f t="shared" si="476"/>
        <v/>
      </c>
      <c r="U5000" s="40" t="str">
        <f t="shared" si="477"/>
        <v/>
      </c>
      <c r="V5000" s="53"/>
      <c r="Y5000" s="40" t="str">
        <f t="shared" si="478"/>
        <v/>
      </c>
      <c r="AC5000" s="40" t="str">
        <f t="shared" si="479"/>
        <v/>
      </c>
    </row>
    <row r="5001" spans="9:29" x14ac:dyDescent="0.3">
      <c r="I5001" s="40" t="str">
        <f t="shared" si="474"/>
        <v/>
      </c>
      <c r="L5001" s="31"/>
      <c r="M5001" s="40" t="str">
        <f t="shared" si="475"/>
        <v/>
      </c>
      <c r="Q5001" s="40" t="str">
        <f t="shared" si="476"/>
        <v/>
      </c>
      <c r="U5001" s="40" t="str">
        <f t="shared" si="477"/>
        <v/>
      </c>
      <c r="V5001" s="53"/>
      <c r="Y5001" s="40" t="str">
        <f t="shared" si="478"/>
        <v/>
      </c>
      <c r="AC5001" s="40" t="str">
        <f t="shared" si="479"/>
        <v/>
      </c>
    </row>
    <row r="5002" spans="9:29" x14ac:dyDescent="0.3">
      <c r="I5002" s="40" t="str">
        <f t="shared" si="474"/>
        <v/>
      </c>
      <c r="L5002" s="31"/>
      <c r="M5002" s="40" t="str">
        <f t="shared" si="475"/>
        <v/>
      </c>
      <c r="Q5002" s="40" t="str">
        <f t="shared" si="476"/>
        <v/>
      </c>
      <c r="U5002" s="40" t="str">
        <f t="shared" si="477"/>
        <v/>
      </c>
      <c r="V5002" s="53"/>
      <c r="Y5002" s="40" t="str">
        <f t="shared" si="478"/>
        <v/>
      </c>
      <c r="AC5002" s="40" t="str">
        <f t="shared" si="479"/>
        <v/>
      </c>
    </row>
    <row r="5003" spans="9:29" x14ac:dyDescent="0.3">
      <c r="I5003" s="40" t="str">
        <f t="shared" si="474"/>
        <v/>
      </c>
      <c r="L5003" s="31"/>
      <c r="M5003" s="40" t="str">
        <f t="shared" si="475"/>
        <v/>
      </c>
      <c r="Q5003" s="40" t="str">
        <f t="shared" si="476"/>
        <v/>
      </c>
      <c r="U5003" s="40" t="str">
        <f t="shared" si="477"/>
        <v/>
      </c>
      <c r="V5003" s="53"/>
      <c r="Y5003" s="40" t="str">
        <f t="shared" si="478"/>
        <v/>
      </c>
      <c r="AC5003" s="40" t="str">
        <f t="shared" si="479"/>
        <v/>
      </c>
    </row>
    <row r="5004" spans="9:29" x14ac:dyDescent="0.3">
      <c r="I5004" s="40" t="str">
        <f t="shared" si="474"/>
        <v/>
      </c>
      <c r="L5004" s="31"/>
      <c r="M5004" s="40" t="str">
        <f t="shared" si="475"/>
        <v/>
      </c>
      <c r="Q5004" s="40" t="str">
        <f t="shared" si="476"/>
        <v/>
      </c>
      <c r="U5004" s="40" t="str">
        <f t="shared" si="477"/>
        <v/>
      </c>
      <c r="V5004" s="53"/>
      <c r="Y5004" s="40" t="str">
        <f t="shared" si="478"/>
        <v/>
      </c>
      <c r="AC5004" s="40" t="str">
        <f t="shared" si="479"/>
        <v/>
      </c>
    </row>
    <row r="5005" spans="9:29" x14ac:dyDescent="0.3">
      <c r="I5005" s="40" t="str">
        <f t="shared" si="474"/>
        <v/>
      </c>
      <c r="L5005" s="31"/>
      <c r="M5005" s="40" t="str">
        <f t="shared" si="475"/>
        <v/>
      </c>
      <c r="Q5005" s="40" t="str">
        <f t="shared" si="476"/>
        <v/>
      </c>
      <c r="U5005" s="40" t="str">
        <f t="shared" si="477"/>
        <v/>
      </c>
      <c r="V5005" s="53"/>
      <c r="Y5005" s="40" t="str">
        <f t="shared" si="478"/>
        <v/>
      </c>
      <c r="AC5005" s="40" t="str">
        <f t="shared" si="479"/>
        <v/>
      </c>
    </row>
    <row r="5006" spans="9:29" x14ac:dyDescent="0.3">
      <c r="I5006" s="40" t="str">
        <f t="shared" si="474"/>
        <v/>
      </c>
      <c r="L5006" s="31"/>
      <c r="M5006" s="40" t="str">
        <f t="shared" si="475"/>
        <v/>
      </c>
      <c r="Q5006" s="40" t="str">
        <f t="shared" si="476"/>
        <v/>
      </c>
      <c r="U5006" s="40" t="str">
        <f t="shared" si="477"/>
        <v/>
      </c>
      <c r="V5006" s="53"/>
      <c r="Y5006" s="40" t="str">
        <f t="shared" si="478"/>
        <v/>
      </c>
      <c r="AC5006" s="40" t="str">
        <f t="shared" si="479"/>
        <v/>
      </c>
    </row>
    <row r="5007" spans="9:29" x14ac:dyDescent="0.3">
      <c r="I5007" s="40" t="str">
        <f t="shared" si="474"/>
        <v/>
      </c>
      <c r="L5007" s="31"/>
      <c r="M5007" s="40" t="str">
        <f t="shared" si="475"/>
        <v/>
      </c>
      <c r="Q5007" s="40" t="str">
        <f t="shared" si="476"/>
        <v/>
      </c>
      <c r="U5007" s="40" t="str">
        <f t="shared" si="477"/>
        <v/>
      </c>
      <c r="V5007" s="53"/>
      <c r="Y5007" s="40" t="str">
        <f t="shared" si="478"/>
        <v/>
      </c>
      <c r="AC5007" s="40" t="str">
        <f t="shared" si="479"/>
        <v/>
      </c>
    </row>
    <row r="5008" spans="9:29" x14ac:dyDescent="0.3">
      <c r="I5008" s="40" t="str">
        <f t="shared" si="474"/>
        <v/>
      </c>
      <c r="L5008" s="31"/>
      <c r="M5008" s="40" t="str">
        <f t="shared" si="475"/>
        <v/>
      </c>
      <c r="Q5008" s="40" t="str">
        <f t="shared" si="476"/>
        <v/>
      </c>
      <c r="U5008" s="40" t="str">
        <f t="shared" si="477"/>
        <v/>
      </c>
      <c r="V5008" s="53"/>
      <c r="Y5008" s="40" t="str">
        <f t="shared" si="478"/>
        <v/>
      </c>
      <c r="AC5008" s="40" t="str">
        <f t="shared" si="479"/>
        <v/>
      </c>
    </row>
    <row r="5009" spans="9:29" x14ac:dyDescent="0.3">
      <c r="I5009" s="40" t="str">
        <f t="shared" si="474"/>
        <v/>
      </c>
      <c r="L5009" s="31"/>
      <c r="M5009" s="40" t="str">
        <f t="shared" si="475"/>
        <v/>
      </c>
      <c r="Q5009" s="40" t="str">
        <f t="shared" si="476"/>
        <v/>
      </c>
      <c r="U5009" s="40" t="str">
        <f t="shared" si="477"/>
        <v/>
      </c>
      <c r="V5009" s="53"/>
      <c r="Y5009" s="40" t="str">
        <f t="shared" si="478"/>
        <v/>
      </c>
      <c r="AC5009" s="40" t="str">
        <f t="shared" si="479"/>
        <v/>
      </c>
    </row>
    <row r="5010" spans="9:29" x14ac:dyDescent="0.3">
      <c r="I5010" s="40" t="str">
        <f t="shared" si="474"/>
        <v/>
      </c>
      <c r="L5010" s="31"/>
      <c r="M5010" s="40" t="str">
        <f t="shared" si="475"/>
        <v/>
      </c>
      <c r="Q5010" s="40" t="str">
        <f t="shared" si="476"/>
        <v/>
      </c>
      <c r="U5010" s="40" t="str">
        <f t="shared" si="477"/>
        <v/>
      </c>
      <c r="V5010" s="53"/>
      <c r="Y5010" s="40" t="str">
        <f t="shared" si="478"/>
        <v/>
      </c>
      <c r="AC5010" s="40" t="str">
        <f t="shared" si="479"/>
        <v/>
      </c>
    </row>
    <row r="5011" spans="9:29" x14ac:dyDescent="0.3">
      <c r="I5011" s="40" t="str">
        <f t="shared" si="474"/>
        <v/>
      </c>
      <c r="L5011" s="31"/>
      <c r="M5011" s="40" t="str">
        <f t="shared" si="475"/>
        <v/>
      </c>
      <c r="Q5011" s="40" t="str">
        <f t="shared" si="476"/>
        <v/>
      </c>
      <c r="U5011" s="40" t="str">
        <f t="shared" si="477"/>
        <v/>
      </c>
      <c r="V5011" s="53"/>
      <c r="Y5011" s="40" t="str">
        <f t="shared" si="478"/>
        <v/>
      </c>
      <c r="AC5011" s="40" t="str">
        <f t="shared" si="479"/>
        <v/>
      </c>
    </row>
    <row r="5012" spans="9:29" x14ac:dyDescent="0.3">
      <c r="I5012" s="40" t="str">
        <f t="shared" si="474"/>
        <v/>
      </c>
      <c r="L5012" s="31"/>
      <c r="M5012" s="40" t="str">
        <f t="shared" si="475"/>
        <v/>
      </c>
      <c r="Q5012" s="40" t="str">
        <f t="shared" si="476"/>
        <v/>
      </c>
      <c r="U5012" s="40" t="str">
        <f t="shared" si="477"/>
        <v/>
      </c>
      <c r="V5012" s="53"/>
      <c r="Y5012" s="40" t="str">
        <f t="shared" si="478"/>
        <v/>
      </c>
      <c r="AC5012" s="40" t="str">
        <f t="shared" si="479"/>
        <v/>
      </c>
    </row>
    <row r="5013" spans="9:29" x14ac:dyDescent="0.3">
      <c r="I5013" s="40" t="str">
        <f t="shared" si="474"/>
        <v/>
      </c>
      <c r="L5013" s="31"/>
      <c r="M5013" s="40" t="str">
        <f t="shared" si="475"/>
        <v/>
      </c>
      <c r="Q5013" s="40" t="str">
        <f t="shared" si="476"/>
        <v/>
      </c>
      <c r="U5013" s="40" t="str">
        <f t="shared" si="477"/>
        <v/>
      </c>
      <c r="V5013" s="53"/>
      <c r="Y5013" s="40" t="str">
        <f t="shared" si="478"/>
        <v/>
      </c>
      <c r="AC5013" s="40" t="str">
        <f t="shared" si="479"/>
        <v/>
      </c>
    </row>
    <row r="5014" spans="9:29" x14ac:dyDescent="0.3">
      <c r="I5014" s="40" t="str">
        <f t="shared" si="474"/>
        <v/>
      </c>
      <c r="L5014" s="31"/>
      <c r="M5014" s="40" t="str">
        <f t="shared" si="475"/>
        <v/>
      </c>
      <c r="Q5014" s="40" t="str">
        <f t="shared" si="476"/>
        <v/>
      </c>
      <c r="U5014" s="40" t="str">
        <f t="shared" si="477"/>
        <v/>
      </c>
      <c r="V5014" s="53"/>
      <c r="Y5014" s="40" t="str">
        <f t="shared" si="478"/>
        <v/>
      </c>
      <c r="AC5014" s="40" t="str">
        <f t="shared" si="479"/>
        <v/>
      </c>
    </row>
    <row r="5015" spans="9:29" x14ac:dyDescent="0.3">
      <c r="I5015" s="40" t="str">
        <f t="shared" si="474"/>
        <v/>
      </c>
      <c r="L5015" s="31"/>
      <c r="M5015" s="40" t="str">
        <f t="shared" si="475"/>
        <v/>
      </c>
      <c r="Q5015" s="40" t="str">
        <f t="shared" si="476"/>
        <v/>
      </c>
      <c r="U5015" s="40" t="str">
        <f t="shared" si="477"/>
        <v/>
      </c>
      <c r="V5015" s="53"/>
      <c r="Y5015" s="40" t="str">
        <f t="shared" si="478"/>
        <v/>
      </c>
      <c r="AC5015" s="40" t="str">
        <f t="shared" si="479"/>
        <v/>
      </c>
    </row>
    <row r="5016" spans="9:29" x14ac:dyDescent="0.3">
      <c r="I5016" s="40" t="str">
        <f t="shared" si="474"/>
        <v/>
      </c>
      <c r="L5016" s="31"/>
      <c r="M5016" s="40" t="str">
        <f t="shared" si="475"/>
        <v/>
      </c>
      <c r="Q5016" s="40" t="str">
        <f t="shared" si="476"/>
        <v/>
      </c>
      <c r="U5016" s="40" t="str">
        <f t="shared" si="477"/>
        <v/>
      </c>
      <c r="V5016" s="53"/>
      <c r="Y5016" s="40" t="str">
        <f t="shared" si="478"/>
        <v/>
      </c>
      <c r="AC5016" s="40" t="str">
        <f t="shared" si="479"/>
        <v/>
      </c>
    </row>
    <row r="5017" spans="9:29" x14ac:dyDescent="0.3">
      <c r="I5017" s="40" t="str">
        <f t="shared" si="474"/>
        <v/>
      </c>
      <c r="L5017" s="31"/>
      <c r="M5017" s="40" t="str">
        <f t="shared" si="475"/>
        <v/>
      </c>
      <c r="Q5017" s="40" t="str">
        <f t="shared" si="476"/>
        <v/>
      </c>
      <c r="U5017" s="40" t="str">
        <f t="shared" si="477"/>
        <v/>
      </c>
      <c r="V5017" s="53"/>
      <c r="Y5017" s="40" t="str">
        <f t="shared" si="478"/>
        <v/>
      </c>
      <c r="AC5017" s="40" t="str">
        <f t="shared" si="479"/>
        <v/>
      </c>
    </row>
    <row r="5018" spans="9:29" x14ac:dyDescent="0.3">
      <c r="I5018" s="40" t="str">
        <f t="shared" si="474"/>
        <v/>
      </c>
      <c r="L5018" s="31"/>
      <c r="M5018" s="40" t="str">
        <f t="shared" si="475"/>
        <v/>
      </c>
      <c r="Q5018" s="40" t="str">
        <f t="shared" si="476"/>
        <v/>
      </c>
      <c r="U5018" s="40" t="str">
        <f t="shared" si="477"/>
        <v/>
      </c>
      <c r="V5018" s="53"/>
      <c r="Y5018" s="40" t="str">
        <f t="shared" si="478"/>
        <v/>
      </c>
      <c r="AC5018" s="40" t="str">
        <f t="shared" si="479"/>
        <v/>
      </c>
    </row>
    <row r="5019" spans="9:29" x14ac:dyDescent="0.3">
      <c r="I5019" s="40" t="str">
        <f t="shared" si="474"/>
        <v/>
      </c>
      <c r="L5019" s="31"/>
      <c r="M5019" s="40" t="str">
        <f t="shared" si="475"/>
        <v/>
      </c>
      <c r="Q5019" s="40" t="str">
        <f t="shared" si="476"/>
        <v/>
      </c>
      <c r="U5019" s="40" t="str">
        <f t="shared" si="477"/>
        <v/>
      </c>
      <c r="V5019" s="53"/>
      <c r="Y5019" s="40" t="str">
        <f t="shared" si="478"/>
        <v/>
      </c>
      <c r="AC5019" s="40" t="str">
        <f t="shared" si="479"/>
        <v/>
      </c>
    </row>
    <row r="5020" spans="9:29" x14ac:dyDescent="0.3">
      <c r="I5020" s="40" t="str">
        <f t="shared" si="474"/>
        <v/>
      </c>
      <c r="L5020" s="31"/>
      <c r="M5020" s="40" t="str">
        <f t="shared" si="475"/>
        <v/>
      </c>
      <c r="Q5020" s="40" t="str">
        <f t="shared" si="476"/>
        <v/>
      </c>
      <c r="U5020" s="40" t="str">
        <f t="shared" si="477"/>
        <v/>
      </c>
      <c r="V5020" s="53"/>
      <c r="Y5020" s="40" t="str">
        <f t="shared" si="478"/>
        <v/>
      </c>
      <c r="AC5020" s="40" t="str">
        <f t="shared" si="479"/>
        <v/>
      </c>
    </row>
    <row r="5021" spans="9:29" x14ac:dyDescent="0.3">
      <c r="I5021" s="40" t="str">
        <f t="shared" si="474"/>
        <v/>
      </c>
      <c r="L5021" s="31"/>
      <c r="M5021" s="40" t="str">
        <f t="shared" si="475"/>
        <v/>
      </c>
      <c r="Q5021" s="40" t="str">
        <f t="shared" si="476"/>
        <v/>
      </c>
      <c r="U5021" s="40" t="str">
        <f t="shared" si="477"/>
        <v/>
      </c>
      <c r="V5021" s="53"/>
      <c r="Y5021" s="40" t="str">
        <f t="shared" si="478"/>
        <v/>
      </c>
      <c r="AC5021" s="40" t="str">
        <f t="shared" si="479"/>
        <v/>
      </c>
    </row>
    <row r="5022" spans="9:29" x14ac:dyDescent="0.3">
      <c r="I5022" s="40" t="str">
        <f t="shared" si="474"/>
        <v/>
      </c>
      <c r="L5022" s="31"/>
      <c r="M5022" s="40" t="str">
        <f t="shared" si="475"/>
        <v/>
      </c>
      <c r="Q5022" s="40" t="str">
        <f t="shared" si="476"/>
        <v/>
      </c>
      <c r="U5022" s="40" t="str">
        <f t="shared" si="477"/>
        <v/>
      </c>
      <c r="V5022" s="53"/>
      <c r="Y5022" s="40" t="str">
        <f t="shared" si="478"/>
        <v/>
      </c>
      <c r="AC5022" s="40" t="str">
        <f t="shared" si="479"/>
        <v/>
      </c>
    </row>
    <row r="5023" spans="9:29" x14ac:dyDescent="0.3">
      <c r="I5023" s="40" t="str">
        <f t="shared" si="474"/>
        <v/>
      </c>
      <c r="L5023" s="31"/>
      <c r="M5023" s="40" t="str">
        <f t="shared" si="475"/>
        <v/>
      </c>
      <c r="Q5023" s="40" t="str">
        <f t="shared" si="476"/>
        <v/>
      </c>
      <c r="U5023" s="40" t="str">
        <f t="shared" si="477"/>
        <v/>
      </c>
      <c r="V5023" s="53"/>
      <c r="Y5023" s="40" t="str">
        <f t="shared" si="478"/>
        <v/>
      </c>
      <c r="AC5023" s="40" t="str">
        <f t="shared" si="479"/>
        <v/>
      </c>
    </row>
    <row r="5024" spans="9:29" x14ac:dyDescent="0.3">
      <c r="I5024" s="40" t="str">
        <f t="shared" si="474"/>
        <v/>
      </c>
      <c r="L5024" s="31"/>
      <c r="M5024" s="40" t="str">
        <f t="shared" si="475"/>
        <v/>
      </c>
      <c r="Q5024" s="40" t="str">
        <f t="shared" si="476"/>
        <v/>
      </c>
      <c r="U5024" s="40" t="str">
        <f t="shared" si="477"/>
        <v/>
      </c>
      <c r="V5024" s="53"/>
      <c r="Y5024" s="40" t="str">
        <f t="shared" si="478"/>
        <v/>
      </c>
      <c r="AC5024" s="40" t="str">
        <f t="shared" si="479"/>
        <v/>
      </c>
    </row>
    <row r="5025" spans="9:29" x14ac:dyDescent="0.3">
      <c r="I5025" s="40" t="str">
        <f t="shared" si="474"/>
        <v/>
      </c>
      <c r="L5025" s="31"/>
      <c r="M5025" s="40" t="str">
        <f t="shared" si="475"/>
        <v/>
      </c>
      <c r="Q5025" s="40" t="str">
        <f t="shared" si="476"/>
        <v/>
      </c>
      <c r="U5025" s="40" t="str">
        <f t="shared" si="477"/>
        <v/>
      </c>
      <c r="V5025" s="53"/>
      <c r="Y5025" s="40" t="str">
        <f t="shared" si="478"/>
        <v/>
      </c>
      <c r="AC5025" s="40" t="str">
        <f t="shared" si="479"/>
        <v/>
      </c>
    </row>
    <row r="5026" spans="9:29" x14ac:dyDescent="0.3">
      <c r="I5026" s="40" t="str">
        <f t="shared" si="474"/>
        <v/>
      </c>
      <c r="L5026" s="31"/>
      <c r="M5026" s="40" t="str">
        <f t="shared" si="475"/>
        <v/>
      </c>
      <c r="Q5026" s="40" t="str">
        <f t="shared" si="476"/>
        <v/>
      </c>
      <c r="U5026" s="40" t="str">
        <f t="shared" si="477"/>
        <v/>
      </c>
      <c r="V5026" s="53"/>
      <c r="Y5026" s="40" t="str">
        <f t="shared" si="478"/>
        <v/>
      </c>
      <c r="AC5026" s="40" t="str">
        <f t="shared" si="479"/>
        <v/>
      </c>
    </row>
    <row r="5027" spans="9:29" x14ac:dyDescent="0.3">
      <c r="I5027" s="40" t="str">
        <f t="shared" si="474"/>
        <v/>
      </c>
      <c r="L5027" s="31"/>
      <c r="M5027" s="40" t="str">
        <f t="shared" si="475"/>
        <v/>
      </c>
      <c r="Q5027" s="40" t="str">
        <f t="shared" si="476"/>
        <v/>
      </c>
      <c r="U5027" s="40" t="str">
        <f t="shared" si="477"/>
        <v/>
      </c>
      <c r="V5027" s="53"/>
      <c r="Y5027" s="40" t="str">
        <f t="shared" si="478"/>
        <v/>
      </c>
      <c r="AC5027" s="40" t="str">
        <f t="shared" si="479"/>
        <v/>
      </c>
    </row>
    <row r="5028" spans="9:29" x14ac:dyDescent="0.3">
      <c r="I5028" s="40" t="str">
        <f t="shared" si="474"/>
        <v/>
      </c>
      <c r="L5028" s="31"/>
      <c r="M5028" s="40" t="str">
        <f t="shared" si="475"/>
        <v/>
      </c>
      <c r="Q5028" s="40" t="str">
        <f t="shared" si="476"/>
        <v/>
      </c>
      <c r="U5028" s="40" t="str">
        <f t="shared" si="477"/>
        <v/>
      </c>
      <c r="V5028" s="53"/>
      <c r="Y5028" s="40" t="str">
        <f t="shared" si="478"/>
        <v/>
      </c>
      <c r="AC5028" s="40" t="str">
        <f t="shared" si="479"/>
        <v/>
      </c>
    </row>
    <row r="5029" spans="9:29" x14ac:dyDescent="0.3">
      <c r="I5029" s="40" t="str">
        <f t="shared" si="474"/>
        <v/>
      </c>
      <c r="L5029" s="31"/>
      <c r="M5029" s="40" t="str">
        <f t="shared" si="475"/>
        <v/>
      </c>
      <c r="Q5029" s="40" t="str">
        <f t="shared" si="476"/>
        <v/>
      </c>
      <c r="U5029" s="40" t="str">
        <f t="shared" si="477"/>
        <v/>
      </c>
      <c r="V5029" s="53"/>
      <c r="Y5029" s="40" t="str">
        <f t="shared" si="478"/>
        <v/>
      </c>
      <c r="AC5029" s="40" t="str">
        <f t="shared" si="479"/>
        <v/>
      </c>
    </row>
    <row r="5030" spans="9:29" x14ac:dyDescent="0.3">
      <c r="I5030" s="40" t="str">
        <f t="shared" si="474"/>
        <v/>
      </c>
      <c r="L5030" s="31"/>
      <c r="M5030" s="40" t="str">
        <f t="shared" si="475"/>
        <v/>
      </c>
      <c r="Q5030" s="40" t="str">
        <f t="shared" si="476"/>
        <v/>
      </c>
      <c r="U5030" s="40" t="str">
        <f t="shared" si="477"/>
        <v/>
      </c>
      <c r="V5030" s="53"/>
      <c r="Y5030" s="40" t="str">
        <f t="shared" si="478"/>
        <v/>
      </c>
      <c r="AC5030" s="40" t="str">
        <f t="shared" si="479"/>
        <v/>
      </c>
    </row>
    <row r="5031" spans="9:29" x14ac:dyDescent="0.3">
      <c r="I5031" s="40" t="str">
        <f t="shared" si="474"/>
        <v/>
      </c>
      <c r="L5031" s="31"/>
      <c r="M5031" s="40" t="str">
        <f t="shared" si="475"/>
        <v/>
      </c>
      <c r="Q5031" s="40" t="str">
        <f t="shared" si="476"/>
        <v/>
      </c>
      <c r="U5031" s="40" t="str">
        <f t="shared" si="477"/>
        <v/>
      </c>
      <c r="V5031" s="53"/>
      <c r="Y5031" s="40" t="str">
        <f t="shared" si="478"/>
        <v/>
      </c>
      <c r="AC5031" s="40" t="str">
        <f t="shared" si="479"/>
        <v/>
      </c>
    </row>
    <row r="5032" spans="9:29" x14ac:dyDescent="0.3">
      <c r="I5032" s="40" t="str">
        <f t="shared" si="474"/>
        <v/>
      </c>
      <c r="L5032" s="31"/>
      <c r="M5032" s="40" t="str">
        <f t="shared" si="475"/>
        <v/>
      </c>
      <c r="Q5032" s="40" t="str">
        <f t="shared" si="476"/>
        <v/>
      </c>
      <c r="U5032" s="40" t="str">
        <f t="shared" si="477"/>
        <v/>
      </c>
      <c r="V5032" s="53"/>
      <c r="Y5032" s="40" t="str">
        <f t="shared" si="478"/>
        <v/>
      </c>
      <c r="AC5032" s="40" t="str">
        <f t="shared" si="479"/>
        <v/>
      </c>
    </row>
    <row r="5033" spans="9:29" x14ac:dyDescent="0.3">
      <c r="I5033" s="40" t="str">
        <f t="shared" si="474"/>
        <v/>
      </c>
      <c r="L5033" s="31"/>
      <c r="M5033" s="40" t="str">
        <f t="shared" si="475"/>
        <v/>
      </c>
      <c r="Q5033" s="40" t="str">
        <f t="shared" si="476"/>
        <v/>
      </c>
      <c r="U5033" s="40" t="str">
        <f t="shared" si="477"/>
        <v/>
      </c>
      <c r="V5033" s="53"/>
      <c r="Y5033" s="40" t="str">
        <f t="shared" si="478"/>
        <v/>
      </c>
      <c r="AC5033" s="40" t="str">
        <f t="shared" si="479"/>
        <v/>
      </c>
    </row>
    <row r="5034" spans="9:29" x14ac:dyDescent="0.3">
      <c r="I5034" s="40" t="str">
        <f t="shared" si="474"/>
        <v/>
      </c>
      <c r="L5034" s="31"/>
      <c r="M5034" s="40" t="str">
        <f t="shared" si="475"/>
        <v/>
      </c>
      <c r="Q5034" s="40" t="str">
        <f t="shared" si="476"/>
        <v/>
      </c>
      <c r="U5034" s="40" t="str">
        <f t="shared" si="477"/>
        <v/>
      </c>
      <c r="V5034" s="53"/>
      <c r="Y5034" s="40" t="str">
        <f t="shared" si="478"/>
        <v/>
      </c>
      <c r="AC5034" s="40" t="str">
        <f t="shared" si="479"/>
        <v/>
      </c>
    </row>
    <row r="5035" spans="9:29" x14ac:dyDescent="0.3">
      <c r="I5035" s="40" t="str">
        <f t="shared" si="474"/>
        <v/>
      </c>
      <c r="L5035" s="31"/>
      <c r="M5035" s="40" t="str">
        <f t="shared" si="475"/>
        <v/>
      </c>
      <c r="Q5035" s="40" t="str">
        <f t="shared" si="476"/>
        <v/>
      </c>
      <c r="U5035" s="40" t="str">
        <f t="shared" si="477"/>
        <v/>
      </c>
      <c r="V5035" s="53"/>
      <c r="Y5035" s="40" t="str">
        <f t="shared" si="478"/>
        <v/>
      </c>
      <c r="AC5035" s="40" t="str">
        <f t="shared" si="479"/>
        <v/>
      </c>
    </row>
    <row r="5036" spans="9:29" x14ac:dyDescent="0.3">
      <c r="I5036" s="40" t="str">
        <f t="shared" si="474"/>
        <v/>
      </c>
      <c r="L5036" s="31"/>
      <c r="M5036" s="40" t="str">
        <f t="shared" si="475"/>
        <v/>
      </c>
      <c r="Q5036" s="40" t="str">
        <f t="shared" si="476"/>
        <v/>
      </c>
      <c r="U5036" s="40" t="str">
        <f t="shared" si="477"/>
        <v/>
      </c>
      <c r="V5036" s="53"/>
      <c r="Y5036" s="40" t="str">
        <f t="shared" si="478"/>
        <v/>
      </c>
      <c r="AC5036" s="40" t="str">
        <f t="shared" si="479"/>
        <v/>
      </c>
    </row>
    <row r="5037" spans="9:29" x14ac:dyDescent="0.3">
      <c r="I5037" s="40" t="str">
        <f t="shared" si="474"/>
        <v/>
      </c>
      <c r="L5037" s="31"/>
      <c r="M5037" s="40" t="str">
        <f t="shared" si="475"/>
        <v/>
      </c>
      <c r="Q5037" s="40" t="str">
        <f t="shared" si="476"/>
        <v/>
      </c>
      <c r="U5037" s="40" t="str">
        <f t="shared" si="477"/>
        <v/>
      </c>
      <c r="V5037" s="53"/>
      <c r="Y5037" s="40" t="str">
        <f t="shared" si="478"/>
        <v/>
      </c>
      <c r="AC5037" s="40" t="str">
        <f t="shared" si="479"/>
        <v/>
      </c>
    </row>
    <row r="5038" spans="9:29" x14ac:dyDescent="0.3">
      <c r="I5038" s="40" t="str">
        <f t="shared" si="474"/>
        <v/>
      </c>
      <c r="L5038" s="31"/>
      <c r="M5038" s="40" t="str">
        <f t="shared" si="475"/>
        <v/>
      </c>
      <c r="Q5038" s="40" t="str">
        <f t="shared" si="476"/>
        <v/>
      </c>
      <c r="U5038" s="40" t="str">
        <f t="shared" si="477"/>
        <v/>
      </c>
      <c r="V5038" s="53"/>
      <c r="Y5038" s="40" t="str">
        <f t="shared" si="478"/>
        <v/>
      </c>
      <c r="AC5038" s="40" t="str">
        <f t="shared" si="479"/>
        <v/>
      </c>
    </row>
    <row r="5039" spans="9:29" x14ac:dyDescent="0.3">
      <c r="I5039" s="40" t="str">
        <f t="shared" si="474"/>
        <v/>
      </c>
      <c r="L5039" s="31"/>
      <c r="M5039" s="40" t="str">
        <f t="shared" si="475"/>
        <v/>
      </c>
      <c r="Q5039" s="40" t="str">
        <f t="shared" si="476"/>
        <v/>
      </c>
      <c r="U5039" s="40" t="str">
        <f t="shared" si="477"/>
        <v/>
      </c>
      <c r="V5039" s="53"/>
      <c r="Y5039" s="40" t="str">
        <f t="shared" si="478"/>
        <v/>
      </c>
      <c r="AC5039" s="40" t="str">
        <f t="shared" si="479"/>
        <v/>
      </c>
    </row>
    <row r="5040" spans="9:29" x14ac:dyDescent="0.3">
      <c r="I5040" s="40" t="str">
        <f t="shared" si="474"/>
        <v/>
      </c>
      <c r="L5040" s="31"/>
      <c r="M5040" s="40" t="str">
        <f t="shared" si="475"/>
        <v/>
      </c>
      <c r="Q5040" s="40" t="str">
        <f t="shared" si="476"/>
        <v/>
      </c>
      <c r="U5040" s="40" t="str">
        <f t="shared" si="477"/>
        <v/>
      </c>
      <c r="V5040" s="53"/>
      <c r="Y5040" s="40" t="str">
        <f t="shared" si="478"/>
        <v/>
      </c>
      <c r="AC5040" s="40" t="str">
        <f t="shared" si="479"/>
        <v/>
      </c>
    </row>
    <row r="5041" spans="9:29" x14ac:dyDescent="0.3">
      <c r="I5041" s="40" t="str">
        <f t="shared" si="474"/>
        <v/>
      </c>
      <c r="L5041" s="31"/>
      <c r="M5041" s="40" t="str">
        <f t="shared" si="475"/>
        <v/>
      </c>
      <c r="Q5041" s="40" t="str">
        <f t="shared" si="476"/>
        <v/>
      </c>
      <c r="U5041" s="40" t="str">
        <f t="shared" si="477"/>
        <v/>
      </c>
      <c r="V5041" s="53"/>
      <c r="Y5041" s="40" t="str">
        <f t="shared" si="478"/>
        <v/>
      </c>
      <c r="AC5041" s="40" t="str">
        <f t="shared" si="479"/>
        <v/>
      </c>
    </row>
    <row r="5042" spans="9:29" x14ac:dyDescent="0.3">
      <c r="I5042" s="40" t="str">
        <f t="shared" si="474"/>
        <v/>
      </c>
      <c r="L5042" s="31"/>
      <c r="M5042" s="40" t="str">
        <f t="shared" si="475"/>
        <v/>
      </c>
      <c r="Q5042" s="40" t="str">
        <f t="shared" si="476"/>
        <v/>
      </c>
      <c r="U5042" s="40" t="str">
        <f t="shared" si="477"/>
        <v/>
      </c>
      <c r="V5042" s="53"/>
      <c r="Y5042" s="40" t="str">
        <f t="shared" si="478"/>
        <v/>
      </c>
      <c r="AC5042" s="40" t="str">
        <f t="shared" si="479"/>
        <v/>
      </c>
    </row>
    <row r="5043" spans="9:29" x14ac:dyDescent="0.3">
      <c r="I5043" s="40" t="str">
        <f t="shared" si="474"/>
        <v/>
      </c>
      <c r="L5043" s="31"/>
      <c r="M5043" s="40" t="str">
        <f t="shared" si="475"/>
        <v/>
      </c>
      <c r="Q5043" s="40" t="str">
        <f t="shared" si="476"/>
        <v/>
      </c>
      <c r="U5043" s="40" t="str">
        <f t="shared" si="477"/>
        <v/>
      </c>
      <c r="V5043" s="53"/>
      <c r="Y5043" s="40" t="str">
        <f t="shared" si="478"/>
        <v/>
      </c>
      <c r="AC5043" s="40" t="str">
        <f t="shared" si="479"/>
        <v/>
      </c>
    </row>
    <row r="5044" spans="9:29" x14ac:dyDescent="0.3">
      <c r="I5044" s="40" t="str">
        <f t="shared" si="474"/>
        <v/>
      </c>
      <c r="L5044" s="31"/>
      <c r="M5044" s="40" t="str">
        <f t="shared" si="475"/>
        <v/>
      </c>
      <c r="Q5044" s="40" t="str">
        <f t="shared" si="476"/>
        <v/>
      </c>
      <c r="U5044" s="40" t="str">
        <f t="shared" si="477"/>
        <v/>
      </c>
      <c r="V5044" s="53"/>
      <c r="Y5044" s="40" t="str">
        <f t="shared" si="478"/>
        <v/>
      </c>
      <c r="AC5044" s="40" t="str">
        <f t="shared" si="479"/>
        <v/>
      </c>
    </row>
    <row r="5045" spans="9:29" x14ac:dyDescent="0.3">
      <c r="I5045" s="40" t="str">
        <f t="shared" si="474"/>
        <v/>
      </c>
      <c r="L5045" s="31"/>
      <c r="M5045" s="40" t="str">
        <f t="shared" si="475"/>
        <v/>
      </c>
      <c r="Q5045" s="40" t="str">
        <f t="shared" si="476"/>
        <v/>
      </c>
      <c r="U5045" s="40" t="str">
        <f t="shared" si="477"/>
        <v/>
      </c>
      <c r="V5045" s="53"/>
      <c r="Y5045" s="40" t="str">
        <f t="shared" si="478"/>
        <v/>
      </c>
      <c r="AC5045" s="40" t="str">
        <f t="shared" si="479"/>
        <v/>
      </c>
    </row>
    <row r="5046" spans="9:29" x14ac:dyDescent="0.3">
      <c r="I5046" s="40" t="str">
        <f t="shared" si="474"/>
        <v/>
      </c>
      <c r="L5046" s="31"/>
      <c r="M5046" s="40" t="str">
        <f t="shared" si="475"/>
        <v/>
      </c>
      <c r="Q5046" s="40" t="str">
        <f t="shared" si="476"/>
        <v/>
      </c>
      <c r="U5046" s="40" t="str">
        <f t="shared" si="477"/>
        <v/>
      </c>
      <c r="V5046" s="53"/>
      <c r="Y5046" s="40" t="str">
        <f t="shared" si="478"/>
        <v/>
      </c>
      <c r="AC5046" s="40" t="str">
        <f t="shared" si="479"/>
        <v/>
      </c>
    </row>
    <row r="5047" spans="9:29" x14ac:dyDescent="0.3">
      <c r="I5047" s="40" t="str">
        <f t="shared" si="474"/>
        <v/>
      </c>
      <c r="L5047" s="31"/>
      <c r="M5047" s="40" t="str">
        <f t="shared" si="475"/>
        <v/>
      </c>
      <c r="Q5047" s="40" t="str">
        <f t="shared" si="476"/>
        <v/>
      </c>
      <c r="U5047" s="40" t="str">
        <f t="shared" si="477"/>
        <v/>
      </c>
      <c r="V5047" s="53"/>
      <c r="Y5047" s="40" t="str">
        <f t="shared" si="478"/>
        <v/>
      </c>
      <c r="AC5047" s="40" t="str">
        <f t="shared" si="479"/>
        <v/>
      </c>
    </row>
    <row r="5048" spans="9:29" x14ac:dyDescent="0.3">
      <c r="I5048" s="40" t="str">
        <f t="shared" si="474"/>
        <v/>
      </c>
      <c r="L5048" s="31"/>
      <c r="M5048" s="40" t="str">
        <f t="shared" si="475"/>
        <v/>
      </c>
      <c r="Q5048" s="40" t="str">
        <f t="shared" si="476"/>
        <v/>
      </c>
      <c r="U5048" s="40" t="str">
        <f t="shared" si="477"/>
        <v/>
      </c>
      <c r="V5048" s="53"/>
      <c r="Y5048" s="40" t="str">
        <f t="shared" si="478"/>
        <v/>
      </c>
      <c r="AC5048" s="40" t="str">
        <f t="shared" si="479"/>
        <v/>
      </c>
    </row>
    <row r="5049" spans="9:29" x14ac:dyDescent="0.3">
      <c r="I5049" s="40" t="str">
        <f t="shared" si="474"/>
        <v/>
      </c>
      <c r="L5049" s="31"/>
      <c r="M5049" s="40" t="str">
        <f t="shared" si="475"/>
        <v/>
      </c>
      <c r="Q5049" s="40" t="str">
        <f t="shared" si="476"/>
        <v/>
      </c>
      <c r="U5049" s="40" t="str">
        <f t="shared" si="477"/>
        <v/>
      </c>
      <c r="V5049" s="53"/>
      <c r="Y5049" s="40" t="str">
        <f t="shared" si="478"/>
        <v/>
      </c>
      <c r="AC5049" s="40" t="str">
        <f t="shared" si="479"/>
        <v/>
      </c>
    </row>
    <row r="5050" spans="9:29" x14ac:dyDescent="0.3">
      <c r="I5050" s="40" t="str">
        <f t="shared" si="474"/>
        <v/>
      </c>
      <c r="L5050" s="31"/>
      <c r="M5050" s="40" t="str">
        <f t="shared" si="475"/>
        <v/>
      </c>
      <c r="Q5050" s="40" t="str">
        <f t="shared" si="476"/>
        <v/>
      </c>
      <c r="U5050" s="40" t="str">
        <f t="shared" si="477"/>
        <v/>
      </c>
      <c r="V5050" s="53"/>
      <c r="Y5050" s="40" t="str">
        <f t="shared" si="478"/>
        <v/>
      </c>
      <c r="AC5050" s="40" t="str">
        <f t="shared" si="479"/>
        <v/>
      </c>
    </row>
    <row r="5051" spans="9:29" x14ac:dyDescent="0.3">
      <c r="I5051" s="40" t="str">
        <f t="shared" si="474"/>
        <v/>
      </c>
      <c r="L5051" s="31"/>
      <c r="M5051" s="40" t="str">
        <f t="shared" si="475"/>
        <v/>
      </c>
      <c r="Q5051" s="40" t="str">
        <f t="shared" si="476"/>
        <v/>
      </c>
      <c r="U5051" s="40" t="str">
        <f t="shared" si="477"/>
        <v/>
      </c>
      <c r="V5051" s="53"/>
      <c r="Y5051" s="40" t="str">
        <f t="shared" si="478"/>
        <v/>
      </c>
      <c r="AC5051" s="40" t="str">
        <f t="shared" si="479"/>
        <v/>
      </c>
    </row>
    <row r="5052" spans="9:29" x14ac:dyDescent="0.3">
      <c r="I5052" s="40" t="str">
        <f t="shared" si="474"/>
        <v/>
      </c>
      <c r="L5052" s="31"/>
      <c r="M5052" s="40" t="str">
        <f t="shared" si="475"/>
        <v/>
      </c>
      <c r="Q5052" s="40" t="str">
        <f t="shared" si="476"/>
        <v/>
      </c>
      <c r="U5052" s="40" t="str">
        <f t="shared" si="477"/>
        <v/>
      </c>
      <c r="V5052" s="53"/>
      <c r="Y5052" s="40" t="str">
        <f t="shared" si="478"/>
        <v/>
      </c>
      <c r="AC5052" s="40" t="str">
        <f t="shared" si="479"/>
        <v/>
      </c>
    </row>
    <row r="5053" spans="9:29" x14ac:dyDescent="0.3">
      <c r="I5053" s="40" t="str">
        <f t="shared" si="474"/>
        <v/>
      </c>
      <c r="L5053" s="31"/>
      <c r="M5053" s="40" t="str">
        <f t="shared" si="475"/>
        <v/>
      </c>
      <c r="Q5053" s="40" t="str">
        <f t="shared" si="476"/>
        <v/>
      </c>
      <c r="U5053" s="40" t="str">
        <f t="shared" si="477"/>
        <v/>
      </c>
      <c r="V5053" s="53"/>
      <c r="Y5053" s="40" t="str">
        <f t="shared" si="478"/>
        <v/>
      </c>
      <c r="AC5053" s="40" t="str">
        <f t="shared" si="479"/>
        <v/>
      </c>
    </row>
    <row r="5054" spans="9:29" x14ac:dyDescent="0.3">
      <c r="I5054" s="40" t="str">
        <f t="shared" si="474"/>
        <v/>
      </c>
      <c r="L5054" s="31"/>
      <c r="M5054" s="40" t="str">
        <f t="shared" si="475"/>
        <v/>
      </c>
      <c r="Q5054" s="40" t="str">
        <f t="shared" si="476"/>
        <v/>
      </c>
      <c r="U5054" s="40" t="str">
        <f t="shared" si="477"/>
        <v/>
      </c>
      <c r="V5054" s="53"/>
      <c r="Y5054" s="40" t="str">
        <f t="shared" si="478"/>
        <v/>
      </c>
      <c r="AC5054" s="40" t="str">
        <f t="shared" si="479"/>
        <v/>
      </c>
    </row>
    <row r="5055" spans="9:29" x14ac:dyDescent="0.3">
      <c r="I5055" s="40" t="str">
        <f t="shared" si="474"/>
        <v/>
      </c>
      <c r="L5055" s="31"/>
      <c r="M5055" s="40" t="str">
        <f t="shared" si="475"/>
        <v/>
      </c>
      <c r="Q5055" s="40" t="str">
        <f t="shared" si="476"/>
        <v/>
      </c>
      <c r="U5055" s="40" t="str">
        <f t="shared" si="477"/>
        <v/>
      </c>
      <c r="V5055" s="53"/>
      <c r="Y5055" s="40" t="str">
        <f t="shared" si="478"/>
        <v/>
      </c>
      <c r="AC5055" s="40" t="str">
        <f t="shared" si="479"/>
        <v/>
      </c>
    </row>
    <row r="5056" spans="9:29" x14ac:dyDescent="0.3">
      <c r="I5056" s="40" t="str">
        <f t="shared" si="474"/>
        <v/>
      </c>
      <c r="L5056" s="31"/>
      <c r="M5056" s="40" t="str">
        <f t="shared" si="475"/>
        <v/>
      </c>
      <c r="Q5056" s="40" t="str">
        <f t="shared" si="476"/>
        <v/>
      </c>
      <c r="U5056" s="40" t="str">
        <f t="shared" si="477"/>
        <v/>
      </c>
      <c r="V5056" s="53"/>
      <c r="Y5056" s="40" t="str">
        <f t="shared" si="478"/>
        <v/>
      </c>
      <c r="AC5056" s="40" t="str">
        <f t="shared" si="479"/>
        <v/>
      </c>
    </row>
    <row r="5057" spans="9:29" x14ac:dyDescent="0.3">
      <c r="I5057" s="40" t="str">
        <f t="shared" si="474"/>
        <v/>
      </c>
      <c r="L5057" s="31"/>
      <c r="M5057" s="40" t="str">
        <f t="shared" si="475"/>
        <v/>
      </c>
      <c r="Q5057" s="40" t="str">
        <f t="shared" si="476"/>
        <v/>
      </c>
      <c r="U5057" s="40" t="str">
        <f t="shared" si="477"/>
        <v/>
      </c>
      <c r="V5057" s="53"/>
      <c r="Y5057" s="40" t="str">
        <f t="shared" si="478"/>
        <v/>
      </c>
      <c r="AC5057" s="40" t="str">
        <f t="shared" si="479"/>
        <v/>
      </c>
    </row>
    <row r="5058" spans="9:29" x14ac:dyDescent="0.3">
      <c r="I5058" s="40" t="str">
        <f t="shared" si="474"/>
        <v/>
      </c>
      <c r="L5058" s="31"/>
      <c r="M5058" s="40" t="str">
        <f t="shared" si="475"/>
        <v/>
      </c>
      <c r="Q5058" s="40" t="str">
        <f t="shared" si="476"/>
        <v/>
      </c>
      <c r="U5058" s="40" t="str">
        <f t="shared" si="477"/>
        <v/>
      </c>
      <c r="V5058" s="53"/>
      <c r="Y5058" s="40" t="str">
        <f t="shared" si="478"/>
        <v/>
      </c>
      <c r="AC5058" s="40" t="str">
        <f t="shared" si="479"/>
        <v/>
      </c>
    </row>
    <row r="5059" spans="9:29" x14ac:dyDescent="0.3">
      <c r="I5059" s="40" t="str">
        <f t="shared" si="474"/>
        <v/>
      </c>
      <c r="L5059" s="31"/>
      <c r="M5059" s="40" t="str">
        <f t="shared" si="475"/>
        <v/>
      </c>
      <c r="Q5059" s="40" t="str">
        <f t="shared" si="476"/>
        <v/>
      </c>
      <c r="U5059" s="40" t="str">
        <f t="shared" si="477"/>
        <v/>
      </c>
      <c r="V5059" s="53"/>
      <c r="Y5059" s="40" t="str">
        <f t="shared" si="478"/>
        <v/>
      </c>
      <c r="AC5059" s="40" t="str">
        <f t="shared" si="479"/>
        <v/>
      </c>
    </row>
    <row r="5060" spans="9:29" x14ac:dyDescent="0.3">
      <c r="I5060" s="40" t="str">
        <f t="shared" ref="I5060:I5100" si="480">IF(H5060="","",IF(H5060="**","",ABS(H5060*100)))</f>
        <v/>
      </c>
      <c r="L5060" s="31"/>
      <c r="M5060" s="40" t="str">
        <f t="shared" ref="M5060:M5100" si="481">IF(L5060="","",IF(L5060="**","",ABS(L5060*100)))</f>
        <v/>
      </c>
      <c r="Q5060" s="40" t="str">
        <f t="shared" ref="Q5060:Q5100" si="482">IF(P5060="","",IF(P5060="**","",ABS(P5060*100)))</f>
        <v/>
      </c>
      <c r="U5060" s="40" t="str">
        <f t="shared" ref="U5060:U5100" si="483">IF(T5060="","",IF(T5060="**","",ABS(T5060*100)))</f>
        <v/>
      </c>
      <c r="V5060" s="53"/>
      <c r="Y5060" s="40" t="str">
        <f t="shared" ref="Y5060:Y5100" si="484">IF(X5060="","",IF(X5060="**","",ABS(X5060*100)))</f>
        <v/>
      </c>
      <c r="AC5060" s="40" t="str">
        <f t="shared" ref="AC5060:AC5100" si="485">IF(AB5060="","",IF(AB5060="**","",ABS(AB5060*100)))</f>
        <v/>
      </c>
    </row>
    <row r="5061" spans="9:29" x14ac:dyDescent="0.3">
      <c r="I5061" s="40" t="str">
        <f t="shared" si="480"/>
        <v/>
      </c>
      <c r="L5061" s="31"/>
      <c r="M5061" s="40" t="str">
        <f t="shared" si="481"/>
        <v/>
      </c>
      <c r="Q5061" s="40" t="str">
        <f t="shared" si="482"/>
        <v/>
      </c>
      <c r="U5061" s="40" t="str">
        <f t="shared" si="483"/>
        <v/>
      </c>
      <c r="V5061" s="53"/>
      <c r="Y5061" s="40" t="str">
        <f t="shared" si="484"/>
        <v/>
      </c>
      <c r="AC5061" s="40" t="str">
        <f t="shared" si="485"/>
        <v/>
      </c>
    </row>
    <row r="5062" spans="9:29" x14ac:dyDescent="0.3">
      <c r="I5062" s="40" t="str">
        <f t="shared" si="480"/>
        <v/>
      </c>
      <c r="L5062" s="31"/>
      <c r="M5062" s="40" t="str">
        <f t="shared" si="481"/>
        <v/>
      </c>
      <c r="Q5062" s="40" t="str">
        <f t="shared" si="482"/>
        <v/>
      </c>
      <c r="U5062" s="40" t="str">
        <f t="shared" si="483"/>
        <v/>
      </c>
      <c r="V5062" s="53"/>
      <c r="Y5062" s="40" t="str">
        <f t="shared" si="484"/>
        <v/>
      </c>
      <c r="AC5062" s="40" t="str">
        <f t="shared" si="485"/>
        <v/>
      </c>
    </row>
    <row r="5063" spans="9:29" x14ac:dyDescent="0.3">
      <c r="I5063" s="40" t="str">
        <f t="shared" si="480"/>
        <v/>
      </c>
      <c r="L5063" s="31"/>
      <c r="M5063" s="40" t="str">
        <f t="shared" si="481"/>
        <v/>
      </c>
      <c r="Q5063" s="40" t="str">
        <f t="shared" si="482"/>
        <v/>
      </c>
      <c r="U5063" s="40" t="str">
        <f t="shared" si="483"/>
        <v/>
      </c>
      <c r="V5063" s="53"/>
      <c r="Y5063" s="40" t="str">
        <f t="shared" si="484"/>
        <v/>
      </c>
      <c r="AC5063" s="40" t="str">
        <f t="shared" si="485"/>
        <v/>
      </c>
    </row>
    <row r="5064" spans="9:29" x14ac:dyDescent="0.3">
      <c r="I5064" s="40" t="str">
        <f t="shared" si="480"/>
        <v/>
      </c>
      <c r="L5064" s="31"/>
      <c r="M5064" s="40" t="str">
        <f t="shared" si="481"/>
        <v/>
      </c>
      <c r="Q5064" s="40" t="str">
        <f t="shared" si="482"/>
        <v/>
      </c>
      <c r="U5064" s="40" t="str">
        <f t="shared" si="483"/>
        <v/>
      </c>
      <c r="V5064" s="53"/>
      <c r="Y5064" s="40" t="str">
        <f t="shared" si="484"/>
        <v/>
      </c>
      <c r="AC5064" s="40" t="str">
        <f t="shared" si="485"/>
        <v/>
      </c>
    </row>
    <row r="5065" spans="9:29" x14ac:dyDescent="0.3">
      <c r="I5065" s="40" t="str">
        <f t="shared" si="480"/>
        <v/>
      </c>
      <c r="L5065" s="31"/>
      <c r="M5065" s="40" t="str">
        <f t="shared" si="481"/>
        <v/>
      </c>
      <c r="Q5065" s="40" t="str">
        <f t="shared" si="482"/>
        <v/>
      </c>
      <c r="U5065" s="40" t="str">
        <f t="shared" si="483"/>
        <v/>
      </c>
      <c r="V5065" s="53"/>
      <c r="Y5065" s="40" t="str">
        <f t="shared" si="484"/>
        <v/>
      </c>
      <c r="AC5065" s="40" t="str">
        <f t="shared" si="485"/>
        <v/>
      </c>
    </row>
    <row r="5066" spans="9:29" x14ac:dyDescent="0.3">
      <c r="I5066" s="40" t="str">
        <f t="shared" si="480"/>
        <v/>
      </c>
      <c r="L5066" s="31"/>
      <c r="M5066" s="40" t="str">
        <f t="shared" si="481"/>
        <v/>
      </c>
      <c r="Q5066" s="40" t="str">
        <f t="shared" si="482"/>
        <v/>
      </c>
      <c r="U5066" s="40" t="str">
        <f t="shared" si="483"/>
        <v/>
      </c>
      <c r="V5066" s="53"/>
      <c r="Y5066" s="40" t="str">
        <f t="shared" si="484"/>
        <v/>
      </c>
      <c r="AC5066" s="40" t="str">
        <f t="shared" si="485"/>
        <v/>
      </c>
    </row>
    <row r="5067" spans="9:29" x14ac:dyDescent="0.3">
      <c r="I5067" s="40" t="str">
        <f t="shared" si="480"/>
        <v/>
      </c>
      <c r="L5067" s="31"/>
      <c r="M5067" s="40" t="str">
        <f t="shared" si="481"/>
        <v/>
      </c>
      <c r="Q5067" s="40" t="str">
        <f t="shared" si="482"/>
        <v/>
      </c>
      <c r="U5067" s="40" t="str">
        <f t="shared" si="483"/>
        <v/>
      </c>
      <c r="V5067" s="53"/>
      <c r="Y5067" s="40" t="str">
        <f t="shared" si="484"/>
        <v/>
      </c>
      <c r="AC5067" s="40" t="str">
        <f t="shared" si="485"/>
        <v/>
      </c>
    </row>
    <row r="5068" spans="9:29" x14ac:dyDescent="0.3">
      <c r="I5068" s="40" t="str">
        <f t="shared" si="480"/>
        <v/>
      </c>
      <c r="L5068" s="31"/>
      <c r="M5068" s="40" t="str">
        <f t="shared" si="481"/>
        <v/>
      </c>
      <c r="Q5068" s="40" t="str">
        <f t="shared" si="482"/>
        <v/>
      </c>
      <c r="U5068" s="40" t="str">
        <f t="shared" si="483"/>
        <v/>
      </c>
      <c r="V5068" s="53"/>
      <c r="Y5068" s="40" t="str">
        <f t="shared" si="484"/>
        <v/>
      </c>
      <c r="AC5068" s="40" t="str">
        <f t="shared" si="485"/>
        <v/>
      </c>
    </row>
    <row r="5069" spans="9:29" x14ac:dyDescent="0.3">
      <c r="I5069" s="40" t="str">
        <f t="shared" si="480"/>
        <v/>
      </c>
      <c r="L5069" s="31"/>
      <c r="M5069" s="40" t="str">
        <f t="shared" si="481"/>
        <v/>
      </c>
      <c r="Q5069" s="40" t="str">
        <f t="shared" si="482"/>
        <v/>
      </c>
      <c r="U5069" s="40" t="str">
        <f t="shared" si="483"/>
        <v/>
      </c>
      <c r="V5069" s="53"/>
      <c r="Y5069" s="40" t="str">
        <f t="shared" si="484"/>
        <v/>
      </c>
      <c r="AC5069" s="40" t="str">
        <f t="shared" si="485"/>
        <v/>
      </c>
    </row>
    <row r="5070" spans="9:29" x14ac:dyDescent="0.3">
      <c r="I5070" s="40" t="str">
        <f t="shared" si="480"/>
        <v/>
      </c>
      <c r="L5070" s="31"/>
      <c r="M5070" s="40" t="str">
        <f t="shared" si="481"/>
        <v/>
      </c>
      <c r="Q5070" s="40" t="str">
        <f t="shared" si="482"/>
        <v/>
      </c>
      <c r="U5070" s="40" t="str">
        <f t="shared" si="483"/>
        <v/>
      </c>
      <c r="V5070" s="53"/>
      <c r="Y5070" s="40" t="str">
        <f t="shared" si="484"/>
        <v/>
      </c>
      <c r="AC5070" s="40" t="str">
        <f t="shared" si="485"/>
        <v/>
      </c>
    </row>
    <row r="5071" spans="9:29" x14ac:dyDescent="0.3">
      <c r="I5071" s="40" t="str">
        <f t="shared" si="480"/>
        <v/>
      </c>
      <c r="L5071" s="31"/>
      <c r="M5071" s="40" t="str">
        <f t="shared" si="481"/>
        <v/>
      </c>
      <c r="Q5071" s="40" t="str">
        <f t="shared" si="482"/>
        <v/>
      </c>
      <c r="U5071" s="40" t="str">
        <f t="shared" si="483"/>
        <v/>
      </c>
      <c r="V5071" s="53"/>
      <c r="Y5071" s="40" t="str">
        <f t="shared" si="484"/>
        <v/>
      </c>
      <c r="AC5071" s="40" t="str">
        <f t="shared" si="485"/>
        <v/>
      </c>
    </row>
    <row r="5072" spans="9:29" x14ac:dyDescent="0.3">
      <c r="I5072" s="40" t="str">
        <f t="shared" si="480"/>
        <v/>
      </c>
      <c r="L5072" s="31"/>
      <c r="M5072" s="40" t="str">
        <f t="shared" si="481"/>
        <v/>
      </c>
      <c r="Q5072" s="40" t="str">
        <f t="shared" si="482"/>
        <v/>
      </c>
      <c r="U5072" s="40" t="str">
        <f t="shared" si="483"/>
        <v/>
      </c>
      <c r="V5072" s="53"/>
      <c r="Y5072" s="40" t="str">
        <f t="shared" si="484"/>
        <v/>
      </c>
      <c r="AC5072" s="40" t="str">
        <f t="shared" si="485"/>
        <v/>
      </c>
    </row>
    <row r="5073" spans="9:29" x14ac:dyDescent="0.3">
      <c r="I5073" s="40" t="str">
        <f t="shared" si="480"/>
        <v/>
      </c>
      <c r="L5073" s="31"/>
      <c r="M5073" s="40" t="str">
        <f t="shared" si="481"/>
        <v/>
      </c>
      <c r="Q5073" s="40" t="str">
        <f t="shared" si="482"/>
        <v/>
      </c>
      <c r="U5073" s="40" t="str">
        <f t="shared" si="483"/>
        <v/>
      </c>
      <c r="V5073" s="53"/>
      <c r="Y5073" s="40" t="str">
        <f t="shared" si="484"/>
        <v/>
      </c>
      <c r="AC5073" s="40" t="str">
        <f t="shared" si="485"/>
        <v/>
      </c>
    </row>
    <row r="5074" spans="9:29" x14ac:dyDescent="0.3">
      <c r="I5074" s="40" t="str">
        <f t="shared" si="480"/>
        <v/>
      </c>
      <c r="L5074" s="31"/>
      <c r="M5074" s="40" t="str">
        <f t="shared" si="481"/>
        <v/>
      </c>
      <c r="Q5074" s="40" t="str">
        <f t="shared" si="482"/>
        <v/>
      </c>
      <c r="U5074" s="40" t="str">
        <f t="shared" si="483"/>
        <v/>
      </c>
      <c r="V5074" s="53"/>
      <c r="Y5074" s="40" t="str">
        <f t="shared" si="484"/>
        <v/>
      </c>
      <c r="AC5074" s="40" t="str">
        <f t="shared" si="485"/>
        <v/>
      </c>
    </row>
    <row r="5075" spans="9:29" x14ac:dyDescent="0.3">
      <c r="I5075" s="40" t="str">
        <f t="shared" si="480"/>
        <v/>
      </c>
      <c r="L5075" s="31"/>
      <c r="M5075" s="40" t="str">
        <f t="shared" si="481"/>
        <v/>
      </c>
      <c r="Q5075" s="40" t="str">
        <f t="shared" si="482"/>
        <v/>
      </c>
      <c r="U5075" s="40" t="str">
        <f t="shared" si="483"/>
        <v/>
      </c>
      <c r="V5075" s="53"/>
      <c r="Y5075" s="40" t="str">
        <f t="shared" si="484"/>
        <v/>
      </c>
      <c r="AC5075" s="40" t="str">
        <f t="shared" si="485"/>
        <v/>
      </c>
    </row>
    <row r="5076" spans="9:29" x14ac:dyDescent="0.3">
      <c r="I5076" s="40" t="str">
        <f t="shared" si="480"/>
        <v/>
      </c>
      <c r="L5076" s="31"/>
      <c r="M5076" s="40" t="str">
        <f t="shared" si="481"/>
        <v/>
      </c>
      <c r="Q5076" s="40" t="str">
        <f t="shared" si="482"/>
        <v/>
      </c>
      <c r="U5076" s="40" t="str">
        <f t="shared" si="483"/>
        <v/>
      </c>
      <c r="V5076" s="53"/>
      <c r="Y5076" s="40" t="str">
        <f t="shared" si="484"/>
        <v/>
      </c>
      <c r="AC5076" s="40" t="str">
        <f t="shared" si="485"/>
        <v/>
      </c>
    </row>
    <row r="5077" spans="9:29" x14ac:dyDescent="0.3">
      <c r="I5077" s="40" t="str">
        <f t="shared" si="480"/>
        <v/>
      </c>
      <c r="L5077" s="31"/>
      <c r="M5077" s="40" t="str">
        <f t="shared" si="481"/>
        <v/>
      </c>
      <c r="Q5077" s="40" t="str">
        <f t="shared" si="482"/>
        <v/>
      </c>
      <c r="U5077" s="40" t="str">
        <f t="shared" si="483"/>
        <v/>
      </c>
      <c r="V5077" s="53"/>
      <c r="Y5077" s="40" t="str">
        <f t="shared" si="484"/>
        <v/>
      </c>
      <c r="AC5077" s="40" t="str">
        <f t="shared" si="485"/>
        <v/>
      </c>
    </row>
    <row r="5078" spans="9:29" x14ac:dyDescent="0.3">
      <c r="I5078" s="40" t="str">
        <f t="shared" si="480"/>
        <v/>
      </c>
      <c r="L5078" s="31"/>
      <c r="M5078" s="40" t="str">
        <f t="shared" si="481"/>
        <v/>
      </c>
      <c r="Q5078" s="40" t="str">
        <f t="shared" si="482"/>
        <v/>
      </c>
      <c r="U5078" s="40" t="str">
        <f t="shared" si="483"/>
        <v/>
      </c>
      <c r="V5078" s="53"/>
      <c r="Y5078" s="40" t="str">
        <f t="shared" si="484"/>
        <v/>
      </c>
      <c r="AC5078" s="40" t="str">
        <f t="shared" si="485"/>
        <v/>
      </c>
    </row>
    <row r="5079" spans="9:29" x14ac:dyDescent="0.3">
      <c r="I5079" s="40" t="str">
        <f t="shared" si="480"/>
        <v/>
      </c>
      <c r="L5079" s="31"/>
      <c r="M5079" s="40" t="str">
        <f t="shared" si="481"/>
        <v/>
      </c>
      <c r="Q5079" s="40" t="str">
        <f t="shared" si="482"/>
        <v/>
      </c>
      <c r="U5079" s="40" t="str">
        <f t="shared" si="483"/>
        <v/>
      </c>
      <c r="V5079" s="53"/>
      <c r="Y5079" s="40" t="str">
        <f t="shared" si="484"/>
        <v/>
      </c>
      <c r="AC5079" s="40" t="str">
        <f t="shared" si="485"/>
        <v/>
      </c>
    </row>
    <row r="5080" spans="9:29" x14ac:dyDescent="0.3">
      <c r="I5080" s="40" t="str">
        <f t="shared" si="480"/>
        <v/>
      </c>
      <c r="L5080" s="31"/>
      <c r="M5080" s="40" t="str">
        <f t="shared" si="481"/>
        <v/>
      </c>
      <c r="Q5080" s="40" t="str">
        <f t="shared" si="482"/>
        <v/>
      </c>
      <c r="U5080" s="40" t="str">
        <f t="shared" si="483"/>
        <v/>
      </c>
      <c r="V5080" s="53"/>
      <c r="Y5080" s="40" t="str">
        <f t="shared" si="484"/>
        <v/>
      </c>
      <c r="AC5080" s="40" t="str">
        <f t="shared" si="485"/>
        <v/>
      </c>
    </row>
    <row r="5081" spans="9:29" x14ac:dyDescent="0.3">
      <c r="I5081" s="40" t="str">
        <f t="shared" si="480"/>
        <v/>
      </c>
      <c r="L5081" s="31"/>
      <c r="M5081" s="40" t="str">
        <f t="shared" si="481"/>
        <v/>
      </c>
      <c r="Q5081" s="40" t="str">
        <f t="shared" si="482"/>
        <v/>
      </c>
      <c r="U5081" s="40" t="str">
        <f t="shared" si="483"/>
        <v/>
      </c>
      <c r="V5081" s="53"/>
      <c r="Y5081" s="40" t="str">
        <f t="shared" si="484"/>
        <v/>
      </c>
      <c r="AC5081" s="40" t="str">
        <f t="shared" si="485"/>
        <v/>
      </c>
    </row>
    <row r="5082" spans="9:29" x14ac:dyDescent="0.3">
      <c r="I5082" s="40" t="str">
        <f t="shared" si="480"/>
        <v/>
      </c>
      <c r="L5082" s="31"/>
      <c r="M5082" s="40" t="str">
        <f t="shared" si="481"/>
        <v/>
      </c>
      <c r="Q5082" s="40" t="str">
        <f t="shared" si="482"/>
        <v/>
      </c>
      <c r="U5082" s="40" t="str">
        <f t="shared" si="483"/>
        <v/>
      </c>
      <c r="V5082" s="53"/>
      <c r="Y5082" s="40" t="str">
        <f t="shared" si="484"/>
        <v/>
      </c>
      <c r="AC5082" s="40" t="str">
        <f t="shared" si="485"/>
        <v/>
      </c>
    </row>
    <row r="5083" spans="9:29" x14ac:dyDescent="0.3">
      <c r="I5083" s="40" t="str">
        <f t="shared" si="480"/>
        <v/>
      </c>
      <c r="L5083" s="31"/>
      <c r="M5083" s="40" t="str">
        <f t="shared" si="481"/>
        <v/>
      </c>
      <c r="Q5083" s="40" t="str">
        <f t="shared" si="482"/>
        <v/>
      </c>
      <c r="U5083" s="40" t="str">
        <f t="shared" si="483"/>
        <v/>
      </c>
      <c r="V5083" s="53"/>
      <c r="Y5083" s="40" t="str">
        <f t="shared" si="484"/>
        <v/>
      </c>
      <c r="AC5083" s="40" t="str">
        <f t="shared" si="485"/>
        <v/>
      </c>
    </row>
    <row r="5084" spans="9:29" x14ac:dyDescent="0.3">
      <c r="I5084" s="40" t="str">
        <f t="shared" si="480"/>
        <v/>
      </c>
      <c r="L5084" s="31"/>
      <c r="M5084" s="40" t="str">
        <f t="shared" si="481"/>
        <v/>
      </c>
      <c r="Q5084" s="40" t="str">
        <f t="shared" si="482"/>
        <v/>
      </c>
      <c r="U5084" s="40" t="str">
        <f t="shared" si="483"/>
        <v/>
      </c>
      <c r="V5084" s="53"/>
      <c r="Y5084" s="40" t="str">
        <f t="shared" si="484"/>
        <v/>
      </c>
      <c r="AC5084" s="40" t="str">
        <f t="shared" si="485"/>
        <v/>
      </c>
    </row>
    <row r="5085" spans="9:29" x14ac:dyDescent="0.3">
      <c r="I5085" s="40" t="str">
        <f t="shared" si="480"/>
        <v/>
      </c>
      <c r="L5085" s="31"/>
      <c r="M5085" s="40" t="str">
        <f t="shared" si="481"/>
        <v/>
      </c>
      <c r="Q5085" s="40" t="str">
        <f t="shared" si="482"/>
        <v/>
      </c>
      <c r="U5085" s="40" t="str">
        <f t="shared" si="483"/>
        <v/>
      </c>
      <c r="V5085" s="53"/>
      <c r="Y5085" s="40" t="str">
        <f t="shared" si="484"/>
        <v/>
      </c>
      <c r="AC5085" s="40" t="str">
        <f t="shared" si="485"/>
        <v/>
      </c>
    </row>
    <row r="5086" spans="9:29" x14ac:dyDescent="0.3">
      <c r="I5086" s="40" t="str">
        <f t="shared" si="480"/>
        <v/>
      </c>
      <c r="L5086" s="31"/>
      <c r="M5086" s="40" t="str">
        <f t="shared" si="481"/>
        <v/>
      </c>
      <c r="Q5086" s="40" t="str">
        <f t="shared" si="482"/>
        <v/>
      </c>
      <c r="U5086" s="40" t="str">
        <f t="shared" si="483"/>
        <v/>
      </c>
      <c r="V5086" s="53"/>
      <c r="Y5086" s="40" t="str">
        <f t="shared" si="484"/>
        <v/>
      </c>
      <c r="AC5086" s="40" t="str">
        <f t="shared" si="485"/>
        <v/>
      </c>
    </row>
    <row r="5087" spans="9:29" x14ac:dyDescent="0.3">
      <c r="I5087" s="40" t="str">
        <f t="shared" si="480"/>
        <v/>
      </c>
      <c r="L5087" s="31"/>
      <c r="M5087" s="40" t="str">
        <f t="shared" si="481"/>
        <v/>
      </c>
      <c r="Q5087" s="40" t="str">
        <f t="shared" si="482"/>
        <v/>
      </c>
      <c r="U5087" s="40" t="str">
        <f t="shared" si="483"/>
        <v/>
      </c>
      <c r="V5087" s="53"/>
      <c r="Y5087" s="40" t="str">
        <f t="shared" si="484"/>
        <v/>
      </c>
      <c r="AC5087" s="40" t="str">
        <f t="shared" si="485"/>
        <v/>
      </c>
    </row>
    <row r="5088" spans="9:29" x14ac:dyDescent="0.3">
      <c r="I5088" s="40" t="str">
        <f t="shared" si="480"/>
        <v/>
      </c>
      <c r="L5088" s="31"/>
      <c r="M5088" s="40" t="str">
        <f t="shared" si="481"/>
        <v/>
      </c>
      <c r="Q5088" s="40" t="str">
        <f t="shared" si="482"/>
        <v/>
      </c>
      <c r="U5088" s="40" t="str">
        <f t="shared" si="483"/>
        <v/>
      </c>
      <c r="V5088" s="53"/>
      <c r="Y5088" s="40" t="str">
        <f t="shared" si="484"/>
        <v/>
      </c>
      <c r="AC5088" s="40" t="str">
        <f t="shared" si="485"/>
        <v/>
      </c>
    </row>
    <row r="5089" spans="9:29" x14ac:dyDescent="0.3">
      <c r="I5089" s="40" t="str">
        <f t="shared" si="480"/>
        <v/>
      </c>
      <c r="L5089" s="31"/>
      <c r="M5089" s="40" t="str">
        <f t="shared" si="481"/>
        <v/>
      </c>
      <c r="Q5089" s="40" t="str">
        <f t="shared" si="482"/>
        <v/>
      </c>
      <c r="U5089" s="40" t="str">
        <f t="shared" si="483"/>
        <v/>
      </c>
      <c r="V5089" s="53"/>
      <c r="Y5089" s="40" t="str">
        <f t="shared" si="484"/>
        <v/>
      </c>
      <c r="AC5089" s="40" t="str">
        <f t="shared" si="485"/>
        <v/>
      </c>
    </row>
    <row r="5090" spans="9:29" x14ac:dyDescent="0.3">
      <c r="I5090" s="40" t="str">
        <f t="shared" si="480"/>
        <v/>
      </c>
      <c r="L5090" s="31"/>
      <c r="M5090" s="40" t="str">
        <f t="shared" si="481"/>
        <v/>
      </c>
      <c r="Q5090" s="40" t="str">
        <f t="shared" si="482"/>
        <v/>
      </c>
      <c r="U5090" s="40" t="str">
        <f t="shared" si="483"/>
        <v/>
      </c>
      <c r="V5090" s="53"/>
      <c r="Y5090" s="40" t="str">
        <f t="shared" si="484"/>
        <v/>
      </c>
      <c r="AC5090" s="40" t="str">
        <f t="shared" si="485"/>
        <v/>
      </c>
    </row>
    <row r="5091" spans="9:29" x14ac:dyDescent="0.3">
      <c r="I5091" s="40" t="str">
        <f t="shared" si="480"/>
        <v/>
      </c>
      <c r="L5091" s="31"/>
      <c r="M5091" s="40" t="str">
        <f t="shared" si="481"/>
        <v/>
      </c>
      <c r="Q5091" s="40" t="str">
        <f t="shared" si="482"/>
        <v/>
      </c>
      <c r="U5091" s="40" t="str">
        <f t="shared" si="483"/>
        <v/>
      </c>
      <c r="V5091" s="53"/>
      <c r="Y5091" s="40" t="str">
        <f t="shared" si="484"/>
        <v/>
      </c>
      <c r="AC5091" s="40" t="str">
        <f t="shared" si="485"/>
        <v/>
      </c>
    </row>
    <row r="5092" spans="9:29" x14ac:dyDescent="0.3">
      <c r="I5092" s="40" t="str">
        <f t="shared" si="480"/>
        <v/>
      </c>
      <c r="L5092" s="31"/>
      <c r="M5092" s="40" t="str">
        <f t="shared" si="481"/>
        <v/>
      </c>
      <c r="Q5092" s="40" t="str">
        <f t="shared" si="482"/>
        <v/>
      </c>
      <c r="U5092" s="40" t="str">
        <f t="shared" si="483"/>
        <v/>
      </c>
      <c r="V5092" s="53"/>
      <c r="Y5092" s="40" t="str">
        <f t="shared" si="484"/>
        <v/>
      </c>
      <c r="AC5092" s="40" t="str">
        <f t="shared" si="485"/>
        <v/>
      </c>
    </row>
    <row r="5093" spans="9:29" x14ac:dyDescent="0.3">
      <c r="I5093" s="40" t="str">
        <f t="shared" si="480"/>
        <v/>
      </c>
      <c r="L5093" s="31"/>
      <c r="M5093" s="40" t="str">
        <f t="shared" si="481"/>
        <v/>
      </c>
      <c r="Q5093" s="40" t="str">
        <f t="shared" si="482"/>
        <v/>
      </c>
      <c r="U5093" s="40" t="str">
        <f t="shared" si="483"/>
        <v/>
      </c>
      <c r="V5093" s="53"/>
      <c r="Y5093" s="40" t="str">
        <f t="shared" si="484"/>
        <v/>
      </c>
      <c r="AC5093" s="40" t="str">
        <f t="shared" si="485"/>
        <v/>
      </c>
    </row>
    <row r="5094" spans="9:29" x14ac:dyDescent="0.3">
      <c r="I5094" s="40" t="str">
        <f t="shared" si="480"/>
        <v/>
      </c>
      <c r="L5094" s="31"/>
      <c r="M5094" s="40" t="str">
        <f t="shared" si="481"/>
        <v/>
      </c>
      <c r="Q5094" s="40" t="str">
        <f t="shared" si="482"/>
        <v/>
      </c>
      <c r="U5094" s="40" t="str">
        <f t="shared" si="483"/>
        <v/>
      </c>
      <c r="V5094" s="53"/>
      <c r="Y5094" s="40" t="str">
        <f t="shared" si="484"/>
        <v/>
      </c>
      <c r="AC5094" s="40" t="str">
        <f t="shared" si="485"/>
        <v/>
      </c>
    </row>
    <row r="5095" spans="9:29" x14ac:dyDescent="0.3">
      <c r="I5095" s="40" t="str">
        <f t="shared" si="480"/>
        <v/>
      </c>
      <c r="L5095" s="31"/>
      <c r="M5095" s="40" t="str">
        <f t="shared" si="481"/>
        <v/>
      </c>
      <c r="Q5095" s="40" t="str">
        <f t="shared" si="482"/>
        <v/>
      </c>
      <c r="U5095" s="40" t="str">
        <f t="shared" si="483"/>
        <v/>
      </c>
      <c r="V5095" s="53"/>
      <c r="Y5095" s="40" t="str">
        <f t="shared" si="484"/>
        <v/>
      </c>
      <c r="AC5095" s="40" t="str">
        <f t="shared" si="485"/>
        <v/>
      </c>
    </row>
    <row r="5096" spans="9:29" x14ac:dyDescent="0.3">
      <c r="I5096" s="40" t="str">
        <f t="shared" si="480"/>
        <v/>
      </c>
      <c r="L5096" s="31"/>
      <c r="M5096" s="40" t="str">
        <f t="shared" si="481"/>
        <v/>
      </c>
      <c r="Q5096" s="40" t="str">
        <f t="shared" si="482"/>
        <v/>
      </c>
      <c r="U5096" s="40" t="str">
        <f t="shared" si="483"/>
        <v/>
      </c>
      <c r="V5096" s="53"/>
      <c r="Y5096" s="40" t="str">
        <f t="shared" si="484"/>
        <v/>
      </c>
      <c r="AC5096" s="40" t="str">
        <f t="shared" si="485"/>
        <v/>
      </c>
    </row>
    <row r="5097" spans="9:29" x14ac:dyDescent="0.3">
      <c r="I5097" s="40" t="str">
        <f t="shared" si="480"/>
        <v/>
      </c>
      <c r="L5097" s="31"/>
      <c r="M5097" s="40" t="str">
        <f t="shared" si="481"/>
        <v/>
      </c>
      <c r="Q5097" s="40" t="str">
        <f t="shared" si="482"/>
        <v/>
      </c>
      <c r="U5097" s="40" t="str">
        <f t="shared" si="483"/>
        <v/>
      </c>
      <c r="V5097" s="53"/>
      <c r="Y5097" s="40" t="str">
        <f t="shared" si="484"/>
        <v/>
      </c>
      <c r="AC5097" s="40" t="str">
        <f t="shared" si="485"/>
        <v/>
      </c>
    </row>
    <row r="5098" spans="9:29" x14ac:dyDescent="0.3">
      <c r="I5098" s="40" t="str">
        <f t="shared" si="480"/>
        <v/>
      </c>
      <c r="L5098" s="31"/>
      <c r="M5098" s="40" t="str">
        <f t="shared" si="481"/>
        <v/>
      </c>
      <c r="Q5098" s="40" t="str">
        <f t="shared" si="482"/>
        <v/>
      </c>
      <c r="U5098" s="40" t="str">
        <f t="shared" si="483"/>
        <v/>
      </c>
      <c r="V5098" s="53"/>
      <c r="Y5098" s="40" t="str">
        <f t="shared" si="484"/>
        <v/>
      </c>
      <c r="AC5098" s="40" t="str">
        <f t="shared" si="485"/>
        <v/>
      </c>
    </row>
    <row r="5099" spans="9:29" x14ac:dyDescent="0.3">
      <c r="I5099" s="40" t="str">
        <f t="shared" si="480"/>
        <v/>
      </c>
      <c r="L5099" s="31"/>
      <c r="M5099" s="40" t="str">
        <f t="shared" si="481"/>
        <v/>
      </c>
      <c r="Q5099" s="40" t="str">
        <f t="shared" si="482"/>
        <v/>
      </c>
      <c r="U5099" s="40" t="str">
        <f t="shared" si="483"/>
        <v/>
      </c>
      <c r="V5099" s="53"/>
      <c r="Y5099" s="40" t="str">
        <f t="shared" si="484"/>
        <v/>
      </c>
      <c r="AC5099" s="40" t="str">
        <f t="shared" si="485"/>
        <v/>
      </c>
    </row>
    <row r="5100" spans="9:29" x14ac:dyDescent="0.3">
      <c r="I5100" s="40" t="str">
        <f t="shared" si="480"/>
        <v/>
      </c>
      <c r="L5100" s="31"/>
      <c r="M5100" s="40" t="str">
        <f t="shared" si="481"/>
        <v/>
      </c>
      <c r="Q5100" s="40" t="str">
        <f t="shared" si="482"/>
        <v/>
      </c>
      <c r="U5100" s="40" t="str">
        <f t="shared" si="483"/>
        <v/>
      </c>
      <c r="V5100" s="53"/>
      <c r="Y5100" s="40" t="str">
        <f t="shared" si="484"/>
        <v/>
      </c>
      <c r="AC5100" s="40" t="str">
        <f t="shared" si="485"/>
        <v/>
      </c>
    </row>
  </sheetData>
  <sheetProtection password="E71A" sheet="1" objects="1" scenarios="1" selectLockedCells="1"/>
  <mergeCells count="18">
    <mergeCell ref="AD1:AD2"/>
    <mergeCell ref="N1:Q1"/>
    <mergeCell ref="P2:Q2"/>
    <mergeCell ref="R1:U1"/>
    <mergeCell ref="T2:U2"/>
    <mergeCell ref="V1:Y1"/>
    <mergeCell ref="X2:Y2"/>
    <mergeCell ref="Z1:AC1"/>
    <mergeCell ref="AB2:AC2"/>
    <mergeCell ref="A1:A2"/>
    <mergeCell ref="D1:D2"/>
    <mergeCell ref="H2:I2"/>
    <mergeCell ref="F1:I1"/>
    <mergeCell ref="J1:M1"/>
    <mergeCell ref="L2:M2"/>
    <mergeCell ref="E1:E2"/>
    <mergeCell ref="C1:C2"/>
    <mergeCell ref="B1:B2"/>
  </mergeCells>
  <conditionalFormatting sqref="I3:I873 I875:I5100">
    <cfRule type="iconSet" priority="12">
      <iconSet iconSet="3Symbols" reverse="1">
        <cfvo type="percent" val="0"/>
        <cfvo type="num" val="1.5"/>
        <cfvo type="num" val="2"/>
      </iconSet>
    </cfRule>
  </conditionalFormatting>
  <conditionalFormatting sqref="M3:M873 M875:M5100">
    <cfRule type="iconSet" priority="11">
      <iconSet iconSet="3Symbols" reverse="1">
        <cfvo type="percent" val="0"/>
        <cfvo type="num" val="1.5"/>
        <cfvo type="num" val="2"/>
      </iconSet>
    </cfRule>
  </conditionalFormatting>
  <conditionalFormatting sqref="Q3:Q873 Q875:Q5100">
    <cfRule type="iconSet" priority="10">
      <iconSet iconSet="3Symbols" reverse="1">
        <cfvo type="percent" val="0"/>
        <cfvo type="num" val="1.5"/>
        <cfvo type="num" val="2"/>
      </iconSet>
    </cfRule>
  </conditionalFormatting>
  <conditionalFormatting sqref="U3:U873 U875:U5100">
    <cfRule type="iconSet" priority="9">
      <iconSet iconSet="3Symbols" reverse="1">
        <cfvo type="percent" val="0"/>
        <cfvo type="num" val="1.5"/>
        <cfvo type="num" val="2"/>
      </iconSet>
    </cfRule>
  </conditionalFormatting>
  <conditionalFormatting sqref="Y3:Y873 Y875:Y5100">
    <cfRule type="iconSet" priority="8">
      <iconSet iconSet="3Symbols" reverse="1">
        <cfvo type="percent" val="0"/>
        <cfvo type="num" val="1.5"/>
        <cfvo type="num" val="2"/>
      </iconSet>
    </cfRule>
  </conditionalFormatting>
  <conditionalFormatting sqref="AC3:AC873 AC875:AC5100">
    <cfRule type="iconSet" priority="7">
      <iconSet iconSet="3Symbols" reverse="1">
        <cfvo type="percent" val="0"/>
        <cfvo type="num" val="1.5"/>
        <cfvo type="num" val="2"/>
      </iconSet>
    </cfRule>
  </conditionalFormatting>
  <conditionalFormatting sqref="I874">
    <cfRule type="iconSet" priority="6">
      <iconSet iconSet="3Symbols" reverse="1">
        <cfvo type="percent" val="0"/>
        <cfvo type="num" val="1.5"/>
        <cfvo type="num" val="2"/>
      </iconSet>
    </cfRule>
  </conditionalFormatting>
  <conditionalFormatting sqref="M874">
    <cfRule type="iconSet" priority="5">
      <iconSet iconSet="3Symbols" reverse="1">
        <cfvo type="percent" val="0"/>
        <cfvo type="num" val="1.5"/>
        <cfvo type="num" val="2"/>
      </iconSet>
    </cfRule>
  </conditionalFormatting>
  <conditionalFormatting sqref="Q874">
    <cfRule type="iconSet" priority="4">
      <iconSet iconSet="3Symbols" reverse="1">
        <cfvo type="percent" val="0"/>
        <cfvo type="num" val="1.5"/>
        <cfvo type="num" val="2"/>
      </iconSet>
    </cfRule>
  </conditionalFormatting>
  <conditionalFormatting sqref="U874">
    <cfRule type="iconSet" priority="3">
      <iconSet iconSet="3Symbols" reverse="1">
        <cfvo type="percent" val="0"/>
        <cfvo type="num" val="1.5"/>
        <cfvo type="num" val="2"/>
      </iconSet>
    </cfRule>
  </conditionalFormatting>
  <conditionalFormatting sqref="Y874">
    <cfRule type="iconSet" priority="2">
      <iconSet iconSet="3Symbols" reverse="1">
        <cfvo type="percent" val="0"/>
        <cfvo type="num" val="1.5"/>
        <cfvo type="num" val="2"/>
      </iconSet>
    </cfRule>
  </conditionalFormatting>
  <conditionalFormatting sqref="AC874">
    <cfRule type="iconSet" priority="1">
      <iconSet iconSet="3Symbols" reverse="1">
        <cfvo type="percent" val="0"/>
        <cfvo type="num" val="1.5"/>
        <cfvo type="num" val="2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9" tint="0.39997558519241921"/>
  </sheetPr>
  <dimension ref="A1:U5100"/>
  <sheetViews>
    <sheetView zoomScale="85" zoomScaleNormal="85" workbookViewId="0">
      <pane ySplit="2" topLeftCell="A241" activePane="bottomLeft" state="frozen"/>
      <selection pane="bottomLeft" activeCell="E224" sqref="E224"/>
    </sheetView>
  </sheetViews>
  <sheetFormatPr baseColWidth="10" defaultColWidth="11.44140625" defaultRowHeight="14.4" x14ac:dyDescent="0.3"/>
  <cols>
    <col min="1" max="1" width="15.6640625" style="35" customWidth="1"/>
    <col min="2" max="2" width="13.109375" style="36" customWidth="1"/>
    <col min="3" max="3" width="12.109375" style="36" customWidth="1"/>
    <col min="4" max="4" width="11.5546875" style="38" customWidth="1"/>
    <col min="5" max="5" width="11.44140625" style="54"/>
    <col min="6" max="6" width="11.44140625" style="5"/>
    <col min="7" max="7" width="11.44140625" style="20"/>
    <col min="8" max="8" width="2.5546875" style="40" customWidth="1"/>
    <col min="9" max="9" width="11.44140625" style="54"/>
    <col min="10" max="10" width="11.44140625" style="5"/>
    <col min="11" max="11" width="11.44140625" style="20"/>
    <col min="12" max="12" width="2.5546875" style="40" customWidth="1"/>
    <col min="13" max="13" width="8.6640625" style="82" customWidth="1"/>
    <col min="14" max="15" width="8.6640625" style="83" customWidth="1"/>
    <col min="16" max="16" width="8.6640625" style="84" customWidth="1"/>
    <col min="17" max="17" width="8.6640625" style="82" customWidth="1"/>
    <col min="18" max="19" width="8.6640625" style="83" customWidth="1"/>
    <col min="20" max="20" width="8.6640625" style="84" customWidth="1"/>
    <col min="21" max="21" width="54.33203125" style="41" customWidth="1"/>
    <col min="22" max="16384" width="11.44140625" style="34"/>
  </cols>
  <sheetData>
    <row r="1" spans="1:21" s="24" customFormat="1" ht="21" customHeight="1" x14ac:dyDescent="0.3">
      <c r="A1" s="167" t="s">
        <v>31</v>
      </c>
      <c r="B1" s="180" t="s">
        <v>34</v>
      </c>
      <c r="C1" s="190" t="s">
        <v>121</v>
      </c>
      <c r="D1" s="169" t="s">
        <v>122</v>
      </c>
      <c r="E1" s="173" t="s">
        <v>21</v>
      </c>
      <c r="F1" s="174"/>
      <c r="G1" s="174"/>
      <c r="H1" s="184"/>
      <c r="I1" s="173" t="s">
        <v>23</v>
      </c>
      <c r="J1" s="174"/>
      <c r="K1" s="174"/>
      <c r="L1" s="184"/>
      <c r="M1" s="185" t="s">
        <v>129</v>
      </c>
      <c r="N1" s="186"/>
      <c r="O1" s="186"/>
      <c r="P1" s="187"/>
      <c r="Q1" s="185" t="s">
        <v>130</v>
      </c>
      <c r="R1" s="186"/>
      <c r="S1" s="186"/>
      <c r="T1" s="187"/>
      <c r="U1" s="188" t="s">
        <v>16</v>
      </c>
    </row>
    <row r="2" spans="1:21" s="24" customFormat="1" ht="24" customHeight="1" x14ac:dyDescent="0.3">
      <c r="A2" s="168"/>
      <c r="B2" s="181"/>
      <c r="C2" s="191"/>
      <c r="D2" s="170"/>
      <c r="E2" s="52" t="s">
        <v>123</v>
      </c>
      <c r="F2" s="42" t="s">
        <v>37</v>
      </c>
      <c r="G2" s="171" t="s">
        <v>11</v>
      </c>
      <c r="H2" s="172"/>
      <c r="I2" s="52" t="s">
        <v>123</v>
      </c>
      <c r="J2" s="42" t="s">
        <v>37</v>
      </c>
      <c r="K2" s="171" t="s">
        <v>11</v>
      </c>
      <c r="L2" s="172"/>
      <c r="M2" s="76" t="s">
        <v>266</v>
      </c>
      <c r="N2" s="77" t="s">
        <v>267</v>
      </c>
      <c r="O2" s="77" t="s">
        <v>268</v>
      </c>
      <c r="P2" s="78" t="s">
        <v>269</v>
      </c>
      <c r="Q2" s="76" t="s">
        <v>266</v>
      </c>
      <c r="R2" s="77" t="s">
        <v>267</v>
      </c>
      <c r="S2" s="77" t="s">
        <v>268</v>
      </c>
      <c r="T2" s="78" t="s">
        <v>269</v>
      </c>
      <c r="U2" s="189"/>
    </row>
    <row r="3" spans="1:21" x14ac:dyDescent="0.3">
      <c r="A3" s="25">
        <v>42706</v>
      </c>
      <c r="B3" s="26" t="s">
        <v>55</v>
      </c>
      <c r="C3" s="26" t="s">
        <v>29</v>
      </c>
      <c r="D3" s="28">
        <v>100</v>
      </c>
      <c r="E3" s="53">
        <v>1.9899307740717431</v>
      </c>
      <c r="F3" s="30">
        <v>1.992</v>
      </c>
      <c r="G3" s="31">
        <v>1.0398481973435054E-3</v>
      </c>
      <c r="H3" s="32">
        <f>IF(G3="","",IF(G3="**","",ABS(G3*100)))</f>
        <v>0.10398481973435053</v>
      </c>
      <c r="I3" s="53">
        <v>2.7242108023072888</v>
      </c>
      <c r="J3" s="30">
        <v>2.7170000000000001</v>
      </c>
      <c r="K3" s="31">
        <v>-2.6469325726120492E-3</v>
      </c>
      <c r="L3" s="32">
        <f>IF(K3="","",IF(K3="**","",ABS(K3*100)))</f>
        <v>0.26469325726120491</v>
      </c>
      <c r="M3" s="79">
        <v>5</v>
      </c>
      <c r="N3" s="80">
        <v>5</v>
      </c>
      <c r="O3" s="80">
        <v>5</v>
      </c>
      <c r="P3" s="81">
        <v>5</v>
      </c>
      <c r="Q3" s="79">
        <v>5</v>
      </c>
      <c r="R3" s="80">
        <v>5</v>
      </c>
      <c r="S3" s="80">
        <v>5</v>
      </c>
      <c r="T3" s="81">
        <v>5</v>
      </c>
      <c r="U3" s="33" t="s">
        <v>72</v>
      </c>
    </row>
    <row r="4" spans="1:21" x14ac:dyDescent="0.3">
      <c r="A4" s="35">
        <v>42712</v>
      </c>
      <c r="B4" s="36" t="s">
        <v>46</v>
      </c>
      <c r="C4" s="36" t="s">
        <v>29</v>
      </c>
      <c r="D4" s="38">
        <v>100</v>
      </c>
      <c r="E4" s="54">
        <v>1.9982083520348777</v>
      </c>
      <c r="F4" s="5">
        <v>1.9650000000000001</v>
      </c>
      <c r="G4" s="20">
        <v>-1.6619063773334664E-2</v>
      </c>
      <c r="H4" s="40">
        <f t="shared" ref="H4:H14" si="0">IF(G4="","",IF(G4="**","",ABS(G4*100)))</f>
        <v>1.6619063773334664</v>
      </c>
      <c r="I4" s="54">
        <v>2.7360855286888937</v>
      </c>
      <c r="J4" s="5">
        <v>2.6789999999999998</v>
      </c>
      <c r="K4" s="20">
        <v>-2.0863941602091908E-2</v>
      </c>
      <c r="L4" s="40">
        <f t="shared" ref="L4:L67" si="1">IF(K4="","",IF(K4="**","",ABS(K4*100)))</f>
        <v>2.0863941602091907</v>
      </c>
      <c r="M4" s="82">
        <v>5</v>
      </c>
      <c r="N4" s="83">
        <v>5</v>
      </c>
      <c r="O4" s="83">
        <v>4.95</v>
      </c>
      <c r="P4" s="84">
        <v>5</v>
      </c>
      <c r="Q4" s="82">
        <v>5</v>
      </c>
      <c r="R4" s="83">
        <v>5.05</v>
      </c>
      <c r="S4" s="83">
        <v>5.05</v>
      </c>
      <c r="T4" s="84">
        <v>5</v>
      </c>
      <c r="U4" s="41" t="s">
        <v>5</v>
      </c>
    </row>
    <row r="5" spans="1:21" x14ac:dyDescent="0.3">
      <c r="A5" s="35">
        <v>42720</v>
      </c>
      <c r="B5" s="36" t="s">
        <v>46</v>
      </c>
      <c r="C5" s="36" t="s">
        <v>29</v>
      </c>
      <c r="D5" s="38">
        <v>100</v>
      </c>
      <c r="E5" s="54">
        <v>2.0117272767439003</v>
      </c>
      <c r="F5" s="5">
        <v>1.98</v>
      </c>
      <c r="G5" s="20">
        <v>-1.5771161981385857E-2</v>
      </c>
      <c r="H5" s="40">
        <f t="shared" si="0"/>
        <v>1.5771161981385857</v>
      </c>
      <c r="I5" s="54">
        <v>2.7631529735894089</v>
      </c>
      <c r="J5" s="5">
        <v>2.706</v>
      </c>
      <c r="K5" s="20">
        <v>-2.068397013689971E-2</v>
      </c>
      <c r="L5" s="40">
        <f t="shared" si="1"/>
        <v>2.068397013689971</v>
      </c>
      <c r="M5" s="82">
        <v>5</v>
      </c>
      <c r="N5" s="83">
        <v>4.95</v>
      </c>
      <c r="O5" s="83">
        <v>5</v>
      </c>
      <c r="P5" s="84">
        <v>5</v>
      </c>
      <c r="Q5" s="82">
        <v>5</v>
      </c>
      <c r="R5" s="83">
        <v>5</v>
      </c>
      <c r="S5" s="83">
        <v>5.05</v>
      </c>
      <c r="T5" s="84">
        <v>5</v>
      </c>
      <c r="U5" s="41" t="s">
        <v>5</v>
      </c>
    </row>
    <row r="6" spans="1:21" x14ac:dyDescent="0.3">
      <c r="A6" s="35">
        <v>42720</v>
      </c>
      <c r="B6" s="36" t="s">
        <v>175</v>
      </c>
      <c r="C6" s="36" t="s">
        <v>5</v>
      </c>
      <c r="D6" s="38" t="s">
        <v>5</v>
      </c>
      <c r="E6" s="54">
        <v>2.011327879169289</v>
      </c>
      <c r="F6" s="5">
        <v>1.98</v>
      </c>
      <c r="G6" s="20">
        <v>-1.5575719649562036E-2</v>
      </c>
      <c r="H6" s="40">
        <f t="shared" si="0"/>
        <v>1.5575719649562036</v>
      </c>
      <c r="I6" s="54">
        <v>2.7598288797865944</v>
      </c>
      <c r="J6" s="5">
        <v>2.706</v>
      </c>
      <c r="K6" s="20">
        <v>-1.9504426589940171E-2</v>
      </c>
      <c r="L6" s="40">
        <f t="shared" si="1"/>
        <v>1.9504426589940171</v>
      </c>
      <c r="M6" s="82" t="s">
        <v>5</v>
      </c>
      <c r="N6" s="83" t="s">
        <v>5</v>
      </c>
      <c r="O6" s="83" t="s">
        <v>5</v>
      </c>
      <c r="P6" s="84" t="s">
        <v>5</v>
      </c>
      <c r="Q6" s="82" t="s">
        <v>5</v>
      </c>
      <c r="R6" s="83" t="s">
        <v>5</v>
      </c>
      <c r="S6" s="83" t="s">
        <v>5</v>
      </c>
      <c r="T6" s="84" t="s">
        <v>5</v>
      </c>
      <c r="U6" s="41" t="s">
        <v>131</v>
      </c>
    </row>
    <row r="7" spans="1:21" x14ac:dyDescent="0.3">
      <c r="A7" s="35">
        <v>42723</v>
      </c>
      <c r="B7" s="36" t="s">
        <v>173</v>
      </c>
      <c r="C7" s="36" t="s">
        <v>29</v>
      </c>
      <c r="D7" s="38">
        <v>100</v>
      </c>
      <c r="E7" s="54">
        <v>2.0049933634966988</v>
      </c>
      <c r="F7" s="5">
        <v>1.974</v>
      </c>
      <c r="G7" s="20">
        <v>-1.5458087822618281E-2</v>
      </c>
      <c r="H7" s="40">
        <f t="shared" si="0"/>
        <v>1.5458087822618281</v>
      </c>
      <c r="I7" s="54">
        <v>2.7469865871655368</v>
      </c>
      <c r="J7" s="5">
        <v>2.6789999999999998</v>
      </c>
      <c r="K7" s="20">
        <v>-2.4749515517543372E-2</v>
      </c>
      <c r="L7" s="40">
        <f t="shared" si="1"/>
        <v>2.4749515517543372</v>
      </c>
      <c r="M7" s="82">
        <v>5</v>
      </c>
      <c r="N7" s="83">
        <v>5</v>
      </c>
      <c r="O7" s="83">
        <v>5</v>
      </c>
      <c r="P7" s="84">
        <v>5</v>
      </c>
      <c r="Q7" s="82">
        <v>5</v>
      </c>
      <c r="R7" s="83">
        <v>5.05</v>
      </c>
      <c r="S7" s="83">
        <v>5.05</v>
      </c>
      <c r="T7" s="84">
        <v>5</v>
      </c>
      <c r="U7" s="41" t="s">
        <v>5</v>
      </c>
    </row>
    <row r="8" spans="1:21" x14ac:dyDescent="0.3">
      <c r="A8" s="35">
        <v>42730</v>
      </c>
      <c r="B8" s="36" t="s">
        <v>55</v>
      </c>
      <c r="C8" s="36" t="s">
        <v>29</v>
      </c>
      <c r="D8" s="38">
        <v>100</v>
      </c>
      <c r="E8" s="54">
        <v>2.0074376874936788</v>
      </c>
      <c r="F8" s="5">
        <v>1.974</v>
      </c>
      <c r="G8" s="20">
        <v>-1.6656899340883827E-2</v>
      </c>
      <c r="H8" s="40">
        <f t="shared" si="0"/>
        <v>1.6656899340883828</v>
      </c>
      <c r="I8" s="54">
        <v>2.7489448134422587</v>
      </c>
      <c r="J8" s="5">
        <v>2.69</v>
      </c>
      <c r="K8" s="20">
        <v>-2.1442705271499222E-2</v>
      </c>
      <c r="L8" s="40">
        <f t="shared" si="1"/>
        <v>2.1442705271499221</v>
      </c>
      <c r="M8" s="82">
        <v>5</v>
      </c>
      <c r="N8" s="83">
        <v>5</v>
      </c>
      <c r="O8" s="83">
        <v>5</v>
      </c>
      <c r="P8" s="84">
        <v>5</v>
      </c>
      <c r="Q8" s="82">
        <v>5</v>
      </c>
      <c r="R8" s="83">
        <v>5</v>
      </c>
      <c r="S8" s="83">
        <v>5</v>
      </c>
      <c r="T8" s="84">
        <v>5</v>
      </c>
      <c r="U8" s="41" t="s">
        <v>132</v>
      </c>
    </row>
    <row r="9" spans="1:21" x14ac:dyDescent="0.3">
      <c r="A9" s="35">
        <v>42737</v>
      </c>
      <c r="B9" s="36" t="s">
        <v>173</v>
      </c>
      <c r="C9" s="36" t="s">
        <v>29</v>
      </c>
      <c r="D9" s="38">
        <v>100</v>
      </c>
      <c r="E9" s="54">
        <v>2.0053321955497481</v>
      </c>
      <c r="F9" s="5">
        <v>1.9690000000000001</v>
      </c>
      <c r="G9" s="20">
        <v>-1.8117793964699081E-2</v>
      </c>
      <c r="H9" s="40">
        <f t="shared" si="0"/>
        <v>1.811779396469908</v>
      </c>
      <c r="I9" s="54">
        <v>2.7450555706639492</v>
      </c>
      <c r="J9" s="5">
        <v>2.6669999999999998</v>
      </c>
      <c r="K9" s="20">
        <v>-2.8434969221796131E-2</v>
      </c>
      <c r="L9" s="40">
        <f t="shared" si="1"/>
        <v>2.8434969221796131</v>
      </c>
      <c r="M9" s="82">
        <v>5</v>
      </c>
      <c r="N9" s="83">
        <v>5</v>
      </c>
      <c r="O9" s="83">
        <v>5</v>
      </c>
      <c r="P9" s="84">
        <v>5.05</v>
      </c>
      <c r="Q9" s="82">
        <v>-4.9000000000000004</v>
      </c>
      <c r="R9" s="83">
        <v>5.0999999999999996</v>
      </c>
      <c r="S9" s="83">
        <v>5</v>
      </c>
      <c r="T9" s="84">
        <v>5</v>
      </c>
      <c r="U9" s="41" t="s">
        <v>133</v>
      </c>
    </row>
    <row r="10" spans="1:21" x14ac:dyDescent="0.3">
      <c r="A10" s="35">
        <v>42741</v>
      </c>
      <c r="B10" s="36" t="s">
        <v>177</v>
      </c>
      <c r="C10" s="36" t="s">
        <v>29</v>
      </c>
      <c r="D10" s="38">
        <v>100</v>
      </c>
      <c r="E10" s="54">
        <v>2.00470825963618</v>
      </c>
      <c r="F10" s="5">
        <v>2.0059999999999998</v>
      </c>
      <c r="G10" s="20">
        <v>6.4435329061504761E-4</v>
      </c>
      <c r="H10" s="40">
        <f t="shared" si="0"/>
        <v>6.4435329061504759E-2</v>
      </c>
      <c r="I10" s="54">
        <v>2.7409802429773218</v>
      </c>
      <c r="J10" s="5">
        <v>2.7410000000000001</v>
      </c>
      <c r="K10" s="20">
        <v>7.2080135305361532E-6</v>
      </c>
      <c r="L10" s="40">
        <f t="shared" si="1"/>
        <v>7.2080135305361529E-4</v>
      </c>
      <c r="M10" s="82">
        <v>5</v>
      </c>
      <c r="N10" s="83">
        <v>5</v>
      </c>
      <c r="O10" s="83">
        <v>5</v>
      </c>
      <c r="P10" s="84">
        <v>5</v>
      </c>
      <c r="Q10" s="82">
        <v>5</v>
      </c>
      <c r="R10" s="83">
        <v>5</v>
      </c>
      <c r="S10" s="83">
        <v>5</v>
      </c>
      <c r="T10" s="84">
        <v>5</v>
      </c>
      <c r="U10" s="41" t="s">
        <v>134</v>
      </c>
    </row>
    <row r="11" spans="1:21" x14ac:dyDescent="0.3">
      <c r="A11" s="35">
        <v>42744</v>
      </c>
      <c r="B11" s="36" t="s">
        <v>178</v>
      </c>
      <c r="C11" s="36" t="s">
        <v>29</v>
      </c>
      <c r="D11" s="38">
        <v>100</v>
      </c>
      <c r="E11" s="54">
        <v>2.0025722137589264</v>
      </c>
      <c r="F11" s="5">
        <v>1.992</v>
      </c>
      <c r="G11" s="20">
        <v>-5.2793171134047643E-3</v>
      </c>
      <c r="H11" s="40">
        <f t="shared" si="0"/>
        <v>0.52793171134047645</v>
      </c>
      <c r="I11" s="54">
        <v>2.7358665788353971</v>
      </c>
      <c r="J11" s="5">
        <v>2.762</v>
      </c>
      <c r="K11" s="20">
        <v>9.55215483341567E-3</v>
      </c>
      <c r="L11" s="40">
        <f t="shared" si="1"/>
        <v>0.95521548334156703</v>
      </c>
      <c r="M11" s="82">
        <v>5</v>
      </c>
      <c r="N11" s="83">
        <v>5</v>
      </c>
      <c r="O11" s="83">
        <v>5</v>
      </c>
      <c r="P11" s="84">
        <v>4.95</v>
      </c>
      <c r="Q11" s="82">
        <v>5</v>
      </c>
      <c r="R11" s="83">
        <v>5.05</v>
      </c>
      <c r="S11" s="83">
        <v>5</v>
      </c>
      <c r="T11" s="84">
        <v>5</v>
      </c>
      <c r="U11" s="41" t="s">
        <v>5</v>
      </c>
    </row>
    <row r="12" spans="1:21" x14ac:dyDescent="0.3">
      <c r="A12" s="35">
        <v>42751</v>
      </c>
      <c r="B12" s="36" t="s">
        <v>46</v>
      </c>
      <c r="C12" s="36" t="s">
        <v>29</v>
      </c>
      <c r="D12" s="38">
        <v>100</v>
      </c>
      <c r="E12" s="54">
        <v>2.0098710648499574</v>
      </c>
      <c r="F12" s="5">
        <v>2.008</v>
      </c>
      <c r="G12" s="20">
        <v>-9.3093775152041443E-4</v>
      </c>
      <c r="H12" s="40">
        <f t="shared" si="0"/>
        <v>9.3093775152041439E-2</v>
      </c>
      <c r="I12" s="54">
        <v>2.7471957933182494</v>
      </c>
      <c r="J12" s="5">
        <v>2.7429999999999999</v>
      </c>
      <c r="K12" s="20">
        <v>-1.5273004306626146E-3</v>
      </c>
      <c r="L12" s="40">
        <f t="shared" si="1"/>
        <v>0.15273004306626145</v>
      </c>
      <c r="M12" s="82">
        <v>5</v>
      </c>
      <c r="N12" s="83">
        <v>5</v>
      </c>
      <c r="O12" s="83">
        <v>5</v>
      </c>
      <c r="P12" s="84">
        <v>4.95</v>
      </c>
      <c r="Q12" s="82">
        <v>4.95</v>
      </c>
      <c r="R12" s="83">
        <v>5</v>
      </c>
      <c r="S12" s="83">
        <v>5</v>
      </c>
      <c r="T12" s="84">
        <v>4.95</v>
      </c>
      <c r="U12" s="41" t="s">
        <v>5</v>
      </c>
    </row>
    <row r="13" spans="1:21" x14ac:dyDescent="0.3">
      <c r="A13" s="35">
        <v>42758</v>
      </c>
      <c r="B13" s="36" t="s">
        <v>45</v>
      </c>
      <c r="C13" s="36" t="s">
        <v>29</v>
      </c>
      <c r="D13" s="38">
        <v>100</v>
      </c>
      <c r="E13" s="54">
        <v>2.0007472413880452</v>
      </c>
      <c r="F13" s="5">
        <v>1.9990000000000001</v>
      </c>
      <c r="G13" s="20">
        <v>-8.7329441315779546E-4</v>
      </c>
      <c r="H13" s="40">
        <f t="shared" si="0"/>
        <v>8.7329441315779549E-2</v>
      </c>
      <c r="I13" s="54">
        <v>2.7350685666771262</v>
      </c>
      <c r="J13" s="5">
        <v>2.7349999999999999</v>
      </c>
      <c r="K13" s="20">
        <v>-2.5069454551040471E-5</v>
      </c>
      <c r="L13" s="40">
        <f t="shared" si="1"/>
        <v>2.5069454551040469E-3</v>
      </c>
      <c r="M13" s="82">
        <v>4.95</v>
      </c>
      <c r="N13" s="83">
        <v>5</v>
      </c>
      <c r="O13" s="83">
        <v>5.05</v>
      </c>
      <c r="P13" s="84">
        <v>4.95</v>
      </c>
      <c r="Q13" s="82">
        <v>4.95</v>
      </c>
      <c r="R13" s="83">
        <v>5.0999999999999996</v>
      </c>
      <c r="S13" s="83">
        <v>5</v>
      </c>
      <c r="T13" s="84">
        <v>5.05</v>
      </c>
      <c r="U13" s="41" t="s">
        <v>5</v>
      </c>
    </row>
    <row r="14" spans="1:21" x14ac:dyDescent="0.3">
      <c r="A14" s="35">
        <v>42766</v>
      </c>
      <c r="B14" s="36" t="s">
        <v>45</v>
      </c>
      <c r="C14" s="36" t="s">
        <v>29</v>
      </c>
      <c r="D14" s="38">
        <v>100</v>
      </c>
      <c r="E14" s="54">
        <v>2.0054113791671129</v>
      </c>
      <c r="F14" s="5">
        <v>2.028</v>
      </c>
      <c r="G14" s="20">
        <v>1.1263833978177911E-2</v>
      </c>
      <c r="H14" s="40">
        <f t="shared" si="0"/>
        <v>1.1263833978177911</v>
      </c>
      <c r="I14" s="54">
        <v>2.74207478372182</v>
      </c>
      <c r="J14" s="5">
        <v>2.76</v>
      </c>
      <c r="K14" s="20">
        <v>6.5370997117189748E-3</v>
      </c>
      <c r="L14" s="40">
        <f t="shared" si="1"/>
        <v>0.65370997117189744</v>
      </c>
      <c r="M14" s="82">
        <v>5</v>
      </c>
      <c r="N14" s="83">
        <v>5</v>
      </c>
      <c r="O14" s="83">
        <v>5</v>
      </c>
      <c r="P14" s="84">
        <v>4.95</v>
      </c>
      <c r="Q14" s="82">
        <v>4.9000000000000004</v>
      </c>
      <c r="R14" s="83">
        <v>5.0999999999999996</v>
      </c>
      <c r="S14" s="83">
        <v>5</v>
      </c>
      <c r="T14" s="84">
        <v>5</v>
      </c>
      <c r="U14" s="41" t="s">
        <v>5</v>
      </c>
    </row>
    <row r="15" spans="1:21" x14ac:dyDescent="0.3">
      <c r="A15" s="35">
        <v>42772</v>
      </c>
      <c r="B15" s="36" t="s">
        <v>46</v>
      </c>
      <c r="C15" s="36" t="s">
        <v>29</v>
      </c>
      <c r="D15" s="38">
        <v>100</v>
      </c>
      <c r="E15" s="54">
        <v>2.0005956104241025</v>
      </c>
      <c r="F15" s="5">
        <v>2.0099999999999998</v>
      </c>
      <c r="G15" s="20">
        <v>4.7007948667365457E-3</v>
      </c>
      <c r="H15" s="40">
        <f>IF(G15="","",IF(G15="**","",ABS(G15*100)))</f>
        <v>0.47007948667365457</v>
      </c>
      <c r="I15" s="54">
        <v>2.7379857479397054</v>
      </c>
      <c r="J15" s="5">
        <v>2.7450000000000001</v>
      </c>
      <c r="K15" s="20">
        <v>2.5618292810957234E-3</v>
      </c>
      <c r="L15" s="40">
        <f>IF(K15="","",IF(K15="**","",ABS(K15*100)))</f>
        <v>0.25618292810957233</v>
      </c>
      <c r="M15" s="82">
        <v>5</v>
      </c>
      <c r="N15" s="83">
        <v>4.95</v>
      </c>
      <c r="O15" s="83">
        <v>5</v>
      </c>
      <c r="P15" s="84">
        <v>4.95</v>
      </c>
      <c r="Q15" s="82">
        <v>5</v>
      </c>
      <c r="R15" s="83">
        <v>5</v>
      </c>
      <c r="S15" s="83">
        <v>5</v>
      </c>
      <c r="T15" s="84">
        <v>4.95</v>
      </c>
      <c r="U15" s="41" t="s">
        <v>5</v>
      </c>
    </row>
    <row r="16" spans="1:21" x14ac:dyDescent="0.3">
      <c r="A16" s="35">
        <v>42774</v>
      </c>
      <c r="B16" s="36" t="s">
        <v>124</v>
      </c>
      <c r="C16" s="36" t="s">
        <v>5</v>
      </c>
      <c r="D16" s="38" t="s">
        <v>5</v>
      </c>
      <c r="E16" s="54">
        <v>1.9870000000000001</v>
      </c>
      <c r="F16" s="5">
        <v>1.9870000000000001</v>
      </c>
      <c r="G16" s="20">
        <v>0</v>
      </c>
      <c r="H16" s="40">
        <f t="shared" ref="H16:H79" si="2">IF(G16="","",IF(G16="**","",ABS(G16*100)))</f>
        <v>0</v>
      </c>
      <c r="I16" s="54">
        <v>2.72</v>
      </c>
      <c r="J16" s="5">
        <v>2.718</v>
      </c>
      <c r="K16" s="20">
        <v>-7.352941176471411E-4</v>
      </c>
      <c r="L16" s="40">
        <f t="shared" si="1"/>
        <v>7.3529411764714114E-2</v>
      </c>
      <c r="M16" s="82" t="s">
        <v>5</v>
      </c>
      <c r="N16" s="83" t="s">
        <v>5</v>
      </c>
      <c r="O16" s="83" t="s">
        <v>5</v>
      </c>
      <c r="P16" s="84" t="s">
        <v>5</v>
      </c>
      <c r="Q16" s="82" t="s">
        <v>5</v>
      </c>
      <c r="R16" s="83" t="s">
        <v>5</v>
      </c>
      <c r="S16" s="83" t="s">
        <v>5</v>
      </c>
      <c r="T16" s="84" t="s">
        <v>5</v>
      </c>
      <c r="U16" s="41" t="s">
        <v>135</v>
      </c>
    </row>
    <row r="17" spans="1:21" x14ac:dyDescent="0.3">
      <c r="A17" s="35">
        <v>42778</v>
      </c>
      <c r="B17" s="36" t="s">
        <v>46</v>
      </c>
      <c r="C17" s="36" t="s">
        <v>29</v>
      </c>
      <c r="D17" s="38" t="s">
        <v>126</v>
      </c>
      <c r="E17" s="54">
        <v>1.9906986784345146</v>
      </c>
      <c r="F17" s="5">
        <v>1.966</v>
      </c>
      <c r="G17" s="20">
        <v>-1.2407040152323663E-2</v>
      </c>
      <c r="H17" s="40">
        <f t="shared" si="2"/>
        <v>1.2407040152323663</v>
      </c>
      <c r="I17" s="54">
        <v>2.7212214288599377</v>
      </c>
      <c r="J17" s="5">
        <v>2.69</v>
      </c>
      <c r="K17" s="20">
        <v>-1.1473314346571945E-2</v>
      </c>
      <c r="L17" s="40">
        <f t="shared" si="1"/>
        <v>1.1473314346571946</v>
      </c>
      <c r="M17" s="82">
        <v>5</v>
      </c>
      <c r="N17" s="83">
        <v>5</v>
      </c>
      <c r="O17" s="83">
        <v>5</v>
      </c>
      <c r="P17" s="84">
        <v>5</v>
      </c>
      <c r="Q17" s="82">
        <v>4.95</v>
      </c>
      <c r="R17" s="83">
        <v>5</v>
      </c>
      <c r="S17" s="83">
        <v>5.05</v>
      </c>
      <c r="T17" s="84">
        <v>5</v>
      </c>
      <c r="U17" s="41" t="s">
        <v>5</v>
      </c>
    </row>
    <row r="18" spans="1:21" x14ac:dyDescent="0.3">
      <c r="A18" s="35">
        <v>42786</v>
      </c>
      <c r="B18" s="36" t="s">
        <v>48</v>
      </c>
      <c r="C18" s="36" t="s">
        <v>29</v>
      </c>
      <c r="D18" s="38">
        <v>100</v>
      </c>
      <c r="E18" s="54">
        <v>1.9858157250553445</v>
      </c>
      <c r="F18" s="5">
        <v>1.9690000000000001</v>
      </c>
      <c r="G18" s="20">
        <v>-8.4679181674199907E-3</v>
      </c>
      <c r="H18" s="40">
        <f t="shared" si="2"/>
        <v>0.8467918167419991</v>
      </c>
      <c r="I18" s="54">
        <v>2.7157031693040348</v>
      </c>
      <c r="J18" s="5">
        <v>2.7149999999999999</v>
      </c>
      <c r="K18" s="20">
        <v>-2.5892715816033612E-4</v>
      </c>
      <c r="L18" s="40">
        <f t="shared" si="1"/>
        <v>2.5892715816033612E-2</v>
      </c>
      <c r="M18" s="82">
        <v>0</v>
      </c>
      <c r="N18" s="83">
        <v>5.05</v>
      </c>
      <c r="O18" s="83">
        <v>0</v>
      </c>
      <c r="P18" s="84">
        <v>0</v>
      </c>
      <c r="Q18" s="82">
        <v>0</v>
      </c>
      <c r="R18" s="83">
        <v>0</v>
      </c>
      <c r="S18" s="83">
        <v>0</v>
      </c>
      <c r="T18" s="84">
        <v>5.0999999999999996</v>
      </c>
      <c r="U18" s="41" t="s">
        <v>5</v>
      </c>
    </row>
    <row r="19" spans="1:21" x14ac:dyDescent="0.3">
      <c r="A19" s="35">
        <v>42795</v>
      </c>
      <c r="B19" s="36" t="s">
        <v>49</v>
      </c>
      <c r="C19" s="36" t="s">
        <v>29</v>
      </c>
      <c r="D19" s="38">
        <v>100</v>
      </c>
      <c r="E19" s="54">
        <v>1.9756667387740017</v>
      </c>
      <c r="F19" s="5">
        <v>1.984</v>
      </c>
      <c r="G19" s="20">
        <v>4.2179488384612432E-3</v>
      </c>
      <c r="H19" s="40">
        <f t="shared" si="2"/>
        <v>0.42179488384612429</v>
      </c>
      <c r="I19" s="54">
        <v>2.7018737821063663</v>
      </c>
      <c r="J19" s="5">
        <v>2.71</v>
      </c>
      <c r="K19" s="20">
        <v>3.0076230605037748E-3</v>
      </c>
      <c r="L19" s="40">
        <f t="shared" si="1"/>
        <v>0.30076230605037746</v>
      </c>
      <c r="M19" s="82">
        <v>5</v>
      </c>
      <c r="N19" s="83">
        <v>5</v>
      </c>
      <c r="O19" s="83">
        <v>5.05</v>
      </c>
      <c r="P19" s="84">
        <v>4.95</v>
      </c>
      <c r="Q19" s="82">
        <v>4.95</v>
      </c>
      <c r="R19" s="83">
        <v>5.0999999999999996</v>
      </c>
      <c r="S19" s="83">
        <v>5</v>
      </c>
      <c r="T19" s="84">
        <v>5.05</v>
      </c>
      <c r="U19" s="41" t="s">
        <v>5</v>
      </c>
    </row>
    <row r="20" spans="1:21" x14ac:dyDescent="0.3">
      <c r="A20" s="35">
        <v>42800</v>
      </c>
      <c r="B20" s="36" t="s">
        <v>43</v>
      </c>
      <c r="C20" s="36" t="s">
        <v>29</v>
      </c>
      <c r="D20" s="38">
        <v>100</v>
      </c>
      <c r="E20" s="54">
        <v>1.9951279669843651</v>
      </c>
      <c r="F20" s="5">
        <v>1.9730000000000001</v>
      </c>
      <c r="G20" s="20">
        <v>-1.1091001354570475E-2</v>
      </c>
      <c r="H20" s="40">
        <f t="shared" si="2"/>
        <v>1.1091001354570476</v>
      </c>
      <c r="I20" s="54">
        <v>2.7272556929874137</v>
      </c>
      <c r="J20" s="5">
        <v>2.7040000000000002</v>
      </c>
      <c r="K20" s="20">
        <v>-8.527140688425654E-3</v>
      </c>
      <c r="L20" s="40">
        <f t="shared" si="1"/>
        <v>0.8527140688425654</v>
      </c>
      <c r="M20" s="82">
        <v>5</v>
      </c>
      <c r="N20" s="83">
        <v>5</v>
      </c>
      <c r="O20" s="83">
        <v>5.0999999999999996</v>
      </c>
      <c r="P20" s="84">
        <v>5</v>
      </c>
      <c r="Q20" s="82">
        <v>5</v>
      </c>
      <c r="R20" s="83">
        <v>5</v>
      </c>
      <c r="S20" s="83">
        <v>5</v>
      </c>
      <c r="T20" s="84">
        <v>5</v>
      </c>
      <c r="U20" s="41" t="s">
        <v>5</v>
      </c>
    </row>
    <row r="21" spans="1:21" x14ac:dyDescent="0.3">
      <c r="A21" s="35">
        <v>42801</v>
      </c>
      <c r="B21" s="36" t="s">
        <v>217</v>
      </c>
      <c r="C21" s="36" t="s">
        <v>5</v>
      </c>
      <c r="D21" s="38" t="s">
        <v>5</v>
      </c>
      <c r="E21" s="54">
        <v>1.9813128218137319</v>
      </c>
      <c r="F21" s="5">
        <v>1.9810000000000001</v>
      </c>
      <c r="G21" s="20">
        <v>-1.5788612998802467E-4</v>
      </c>
      <c r="H21" s="40">
        <f t="shared" si="2"/>
        <v>1.5788612998802468E-2</v>
      </c>
      <c r="I21" s="54" t="s">
        <v>5</v>
      </c>
      <c r="J21" s="5" t="s">
        <v>5</v>
      </c>
      <c r="K21" s="20" t="s">
        <v>5</v>
      </c>
      <c r="L21" s="40" t="str">
        <f t="shared" si="1"/>
        <v/>
      </c>
      <c r="M21" s="82" t="s">
        <v>5</v>
      </c>
      <c r="N21" s="83" t="s">
        <v>5</v>
      </c>
      <c r="O21" s="83" t="s">
        <v>5</v>
      </c>
      <c r="P21" s="84" t="s">
        <v>5</v>
      </c>
      <c r="Q21" s="82" t="s">
        <v>5</v>
      </c>
      <c r="R21" s="83" t="s">
        <v>5</v>
      </c>
      <c r="S21" s="83" t="s">
        <v>5</v>
      </c>
      <c r="T21" s="84" t="s">
        <v>5</v>
      </c>
      <c r="U21" s="41" t="s">
        <v>136</v>
      </c>
    </row>
    <row r="22" spans="1:21" x14ac:dyDescent="0.3">
      <c r="A22" s="35">
        <v>42802</v>
      </c>
      <c r="B22" s="36" t="s">
        <v>55</v>
      </c>
      <c r="C22" s="36" t="s">
        <v>29</v>
      </c>
      <c r="D22" s="38">
        <v>100</v>
      </c>
      <c r="E22" s="54">
        <v>1.9902319434406273</v>
      </c>
      <c r="F22" s="5">
        <v>1.986</v>
      </c>
      <c r="G22" s="20">
        <v>-2.1263569075829782E-3</v>
      </c>
      <c r="H22" s="40">
        <f t="shared" si="2"/>
        <v>0.21263569075829783</v>
      </c>
      <c r="I22" s="54">
        <v>2.6849512946839362</v>
      </c>
      <c r="J22" s="5">
        <v>2.6720000000000002</v>
      </c>
      <c r="K22" s="20">
        <v>-4.8236609392427214E-3</v>
      </c>
      <c r="L22" s="40">
        <f t="shared" si="1"/>
        <v>0.48236609392427215</v>
      </c>
      <c r="M22" s="82">
        <v>5</v>
      </c>
      <c r="N22" s="83">
        <v>5</v>
      </c>
      <c r="O22" s="83">
        <v>5</v>
      </c>
      <c r="P22" s="84">
        <v>5</v>
      </c>
      <c r="Q22" s="82">
        <v>5</v>
      </c>
      <c r="R22" s="83">
        <v>5</v>
      </c>
      <c r="S22" s="83">
        <v>5</v>
      </c>
      <c r="T22" s="84">
        <v>5</v>
      </c>
      <c r="U22" s="41" t="s">
        <v>134</v>
      </c>
    </row>
    <row r="23" spans="1:21" x14ac:dyDescent="0.3">
      <c r="A23" s="35">
        <v>42804</v>
      </c>
      <c r="B23" s="36" t="s">
        <v>218</v>
      </c>
      <c r="C23" s="36" t="s">
        <v>5</v>
      </c>
      <c r="D23" s="38" t="s">
        <v>5</v>
      </c>
      <c r="E23" s="54">
        <v>1.9788443010821108</v>
      </c>
      <c r="F23" s="5">
        <v>1.9790000000000001</v>
      </c>
      <c r="G23" s="20">
        <v>7.8681742572724977E-5</v>
      </c>
      <c r="H23" s="40">
        <f t="shared" si="2"/>
        <v>7.8681742572724971E-3</v>
      </c>
      <c r="I23" s="54" t="s">
        <v>5</v>
      </c>
      <c r="J23" s="5" t="s">
        <v>5</v>
      </c>
      <c r="K23" s="20" t="s">
        <v>5</v>
      </c>
      <c r="L23" s="40" t="str">
        <f t="shared" si="1"/>
        <v/>
      </c>
      <c r="M23" s="82" t="s">
        <v>5</v>
      </c>
      <c r="N23" s="83" t="s">
        <v>5</v>
      </c>
      <c r="O23" s="83" t="s">
        <v>5</v>
      </c>
      <c r="P23" s="84" t="s">
        <v>5</v>
      </c>
      <c r="Q23" s="82" t="s">
        <v>5</v>
      </c>
      <c r="R23" s="83" t="s">
        <v>5</v>
      </c>
      <c r="S23" s="83" t="s">
        <v>5</v>
      </c>
      <c r="T23" s="84" t="s">
        <v>5</v>
      </c>
      <c r="U23" s="41" t="s">
        <v>137</v>
      </c>
    </row>
    <row r="24" spans="1:21" x14ac:dyDescent="0.3">
      <c r="A24" s="35">
        <v>42807</v>
      </c>
      <c r="B24" s="36" t="s">
        <v>43</v>
      </c>
      <c r="C24" s="36" t="s">
        <v>29</v>
      </c>
      <c r="D24" s="38">
        <v>100</v>
      </c>
      <c r="E24" s="54">
        <v>1.9965221887611537</v>
      </c>
      <c r="F24" s="5">
        <v>1.9610000000000001</v>
      </c>
      <c r="G24" s="20">
        <v>-1.7792033046822909E-2</v>
      </c>
      <c r="H24" s="40">
        <f t="shared" si="2"/>
        <v>1.7792033046822908</v>
      </c>
      <c r="I24" s="54">
        <v>2.693014811468986</v>
      </c>
      <c r="J24" s="5">
        <v>2.649</v>
      </c>
      <c r="K24" s="20">
        <v>-1.6344065870538899E-2</v>
      </c>
      <c r="L24" s="40">
        <f t="shared" si="1"/>
        <v>1.63440658705389</v>
      </c>
      <c r="M24" s="82">
        <v>5</v>
      </c>
      <c r="N24" s="83">
        <v>5</v>
      </c>
      <c r="O24" s="83">
        <v>5</v>
      </c>
      <c r="P24" s="84">
        <v>5</v>
      </c>
      <c r="Q24" s="82">
        <v>5</v>
      </c>
      <c r="R24" s="83">
        <v>5</v>
      </c>
      <c r="S24" s="83">
        <v>5</v>
      </c>
      <c r="T24" s="84">
        <v>5</v>
      </c>
      <c r="U24" s="41" t="s">
        <v>5</v>
      </c>
    </row>
    <row r="25" spans="1:21" x14ac:dyDescent="0.3">
      <c r="A25" s="35">
        <v>42814</v>
      </c>
      <c r="B25" s="36" t="s">
        <v>43</v>
      </c>
      <c r="C25" s="36" t="s">
        <v>29</v>
      </c>
      <c r="D25" s="38">
        <v>100</v>
      </c>
      <c r="E25" s="54">
        <v>1.9935276238114408</v>
      </c>
      <c r="F25" s="5">
        <v>1.9790000000000001</v>
      </c>
      <c r="G25" s="20">
        <v>-7.2873952875883441E-3</v>
      </c>
      <c r="H25" s="40">
        <f t="shared" si="2"/>
        <v>0.72873952875883441</v>
      </c>
      <c r="I25" s="54">
        <v>2.6847247445578089</v>
      </c>
      <c r="J25" s="5">
        <v>2.665</v>
      </c>
      <c r="K25" s="20">
        <v>-7.3470267660745263E-3</v>
      </c>
      <c r="L25" s="40">
        <f t="shared" si="1"/>
        <v>0.73470267660745259</v>
      </c>
      <c r="M25" s="82">
        <v>5</v>
      </c>
      <c r="N25" s="83">
        <v>5</v>
      </c>
      <c r="O25" s="83">
        <v>5</v>
      </c>
      <c r="P25" s="84">
        <v>5</v>
      </c>
      <c r="Q25" s="82">
        <v>5</v>
      </c>
      <c r="R25" s="83">
        <v>5</v>
      </c>
      <c r="S25" s="83">
        <v>5</v>
      </c>
      <c r="T25" s="84">
        <v>5</v>
      </c>
      <c r="U25" s="41" t="s">
        <v>5</v>
      </c>
    </row>
    <row r="26" spans="1:21" x14ac:dyDescent="0.3">
      <c r="A26" s="35">
        <v>42821</v>
      </c>
      <c r="B26" s="36" t="s">
        <v>55</v>
      </c>
      <c r="C26" s="36" t="s">
        <v>29</v>
      </c>
      <c r="D26" s="38">
        <v>100</v>
      </c>
      <c r="E26" s="54">
        <v>1.9919461595767172</v>
      </c>
      <c r="F26" s="5">
        <v>1.9630000000000001</v>
      </c>
      <c r="G26" s="20">
        <v>-1.4531597371521359E-2</v>
      </c>
      <c r="H26" s="40">
        <f t="shared" si="2"/>
        <v>1.4531597371521359</v>
      </c>
      <c r="I26" s="54">
        <v>2.6840598308206793</v>
      </c>
      <c r="J26" s="5">
        <v>2.6539999999999999</v>
      </c>
      <c r="K26" s="20">
        <v>-1.1199389251873837E-2</v>
      </c>
      <c r="L26" s="40">
        <f t="shared" si="1"/>
        <v>1.1199389251873837</v>
      </c>
      <c r="M26" s="82">
        <v>5.05</v>
      </c>
      <c r="N26" s="83">
        <v>5</v>
      </c>
      <c r="O26" s="83">
        <v>5.05</v>
      </c>
      <c r="P26" s="84">
        <v>5</v>
      </c>
      <c r="Q26" s="82">
        <v>5.05</v>
      </c>
      <c r="R26" s="83">
        <v>5.0999999999999996</v>
      </c>
      <c r="S26" s="83">
        <v>5.05</v>
      </c>
      <c r="T26" s="84">
        <v>5</v>
      </c>
      <c r="U26" s="41" t="s">
        <v>5</v>
      </c>
    </row>
    <row r="27" spans="1:21" x14ac:dyDescent="0.3">
      <c r="A27" s="35">
        <v>42829</v>
      </c>
      <c r="B27" s="36" t="s">
        <v>42</v>
      </c>
      <c r="C27" s="36" t="s">
        <v>29</v>
      </c>
      <c r="D27" s="38" t="s">
        <v>126</v>
      </c>
      <c r="E27" s="54">
        <v>1.9828812883374687</v>
      </c>
      <c r="F27" s="5">
        <v>1.9610000000000001</v>
      </c>
      <c r="G27" s="20">
        <v>-1.1035097494825221E-2</v>
      </c>
      <c r="H27" s="40">
        <f t="shared" si="2"/>
        <v>1.1035097494825221</v>
      </c>
      <c r="I27" s="54">
        <v>2.6762204113654215</v>
      </c>
      <c r="J27" s="5">
        <v>2.64</v>
      </c>
      <c r="K27" s="20">
        <v>-1.3534166024442502E-2</v>
      </c>
      <c r="L27" s="40">
        <f t="shared" si="1"/>
        <v>1.3534166024442502</v>
      </c>
      <c r="M27" s="82">
        <v>5</v>
      </c>
      <c r="N27" s="83">
        <v>5</v>
      </c>
      <c r="O27" s="83">
        <v>5</v>
      </c>
      <c r="P27" s="84">
        <v>5</v>
      </c>
      <c r="Q27" s="82">
        <v>5</v>
      </c>
      <c r="R27" s="83">
        <v>5</v>
      </c>
      <c r="S27" s="83">
        <v>5</v>
      </c>
      <c r="T27" s="84">
        <v>5</v>
      </c>
      <c r="U27" s="41" t="s">
        <v>5</v>
      </c>
    </row>
    <row r="28" spans="1:21" x14ac:dyDescent="0.3">
      <c r="A28" s="35">
        <v>42835</v>
      </c>
      <c r="B28" s="36" t="s">
        <v>50</v>
      </c>
      <c r="C28" s="36" t="s">
        <v>5</v>
      </c>
      <c r="D28" s="38" t="s">
        <v>5</v>
      </c>
      <c r="E28" s="54">
        <v>1.9981631469339192</v>
      </c>
      <c r="F28" s="5">
        <v>1.972</v>
      </c>
      <c r="G28" s="20">
        <v>-1.3093598975671843E-2</v>
      </c>
      <c r="H28" s="40">
        <f t="shared" si="2"/>
        <v>1.3093598975671843</v>
      </c>
      <c r="I28" s="54">
        <v>2.6913025346008368</v>
      </c>
      <c r="J28" s="5">
        <v>2.6659999999999999</v>
      </c>
      <c r="K28" s="20">
        <v>-9.4015943118745809E-3</v>
      </c>
      <c r="L28" s="40">
        <f t="shared" si="1"/>
        <v>0.94015943118745815</v>
      </c>
      <c r="M28" s="82" t="s">
        <v>5</v>
      </c>
      <c r="N28" s="83" t="s">
        <v>5</v>
      </c>
      <c r="O28" s="83" t="s">
        <v>5</v>
      </c>
      <c r="P28" s="84" t="s">
        <v>5</v>
      </c>
      <c r="Q28" s="82" t="s">
        <v>5</v>
      </c>
      <c r="R28" s="83" t="s">
        <v>5</v>
      </c>
      <c r="S28" s="83" t="s">
        <v>5</v>
      </c>
      <c r="T28" s="84" t="s">
        <v>5</v>
      </c>
      <c r="U28" s="41" t="s">
        <v>73</v>
      </c>
    </row>
    <row r="29" spans="1:21" x14ac:dyDescent="0.3">
      <c r="A29" s="35">
        <v>42838</v>
      </c>
      <c r="B29" s="36" t="s">
        <v>50</v>
      </c>
      <c r="C29" s="36" t="s">
        <v>5</v>
      </c>
      <c r="D29" s="38" t="s">
        <v>5</v>
      </c>
      <c r="E29" s="54">
        <v>1.9972684320784164</v>
      </c>
      <c r="F29" s="5">
        <v>1.994</v>
      </c>
      <c r="G29" s="20">
        <v>-1.6364510778429523E-3</v>
      </c>
      <c r="H29" s="40">
        <f t="shared" si="2"/>
        <v>0.16364510778429522</v>
      </c>
      <c r="I29" s="54">
        <v>2.6917141690091082</v>
      </c>
      <c r="J29" s="5" t="s">
        <v>5</v>
      </c>
      <c r="K29" s="20" t="s">
        <v>5</v>
      </c>
      <c r="L29" s="40" t="str">
        <f t="shared" si="1"/>
        <v/>
      </c>
      <c r="M29" s="82" t="s">
        <v>5</v>
      </c>
      <c r="N29" s="83" t="s">
        <v>5</v>
      </c>
      <c r="O29" s="83" t="s">
        <v>5</v>
      </c>
      <c r="P29" s="84" t="s">
        <v>5</v>
      </c>
      <c r="Q29" s="82" t="s">
        <v>5</v>
      </c>
      <c r="R29" s="83" t="s">
        <v>5</v>
      </c>
      <c r="S29" s="83" t="s">
        <v>5</v>
      </c>
      <c r="T29" s="84" t="s">
        <v>5</v>
      </c>
      <c r="U29" s="41" t="s">
        <v>138</v>
      </c>
    </row>
    <row r="30" spans="1:21" x14ac:dyDescent="0.3">
      <c r="A30" s="35">
        <v>42843</v>
      </c>
      <c r="B30" s="36" t="s">
        <v>47</v>
      </c>
      <c r="C30" s="36" t="s">
        <v>29</v>
      </c>
      <c r="D30" s="38" t="s">
        <v>126</v>
      </c>
      <c r="E30" s="54">
        <v>1.9978275829693597</v>
      </c>
      <c r="F30" s="5">
        <v>1.9790000000000001</v>
      </c>
      <c r="G30" s="20">
        <v>-9.4240279440812764E-3</v>
      </c>
      <c r="H30" s="40">
        <f t="shared" si="2"/>
        <v>0.94240279440812769</v>
      </c>
      <c r="I30" s="54">
        <v>2.6917701291157385</v>
      </c>
      <c r="J30" s="5">
        <v>2.645</v>
      </c>
      <c r="K30" s="20">
        <v>-1.7375231491666331E-2</v>
      </c>
      <c r="L30" s="40">
        <f t="shared" si="1"/>
        <v>1.737523149166633</v>
      </c>
      <c r="M30" s="82">
        <v>5</v>
      </c>
      <c r="N30" s="83">
        <v>5</v>
      </c>
      <c r="O30" s="83">
        <v>5</v>
      </c>
      <c r="P30" s="84">
        <v>5</v>
      </c>
      <c r="Q30" s="82">
        <v>4.95</v>
      </c>
      <c r="R30" s="83">
        <v>5.0999999999999996</v>
      </c>
      <c r="S30" s="83">
        <v>5</v>
      </c>
      <c r="T30" s="84">
        <v>5</v>
      </c>
      <c r="U30" s="41" t="s">
        <v>139</v>
      </c>
    </row>
    <row r="31" spans="1:21" x14ac:dyDescent="0.3">
      <c r="A31" s="35">
        <v>42844</v>
      </c>
      <c r="B31" s="36" t="s">
        <v>47</v>
      </c>
      <c r="C31" s="36" t="s">
        <v>5</v>
      </c>
      <c r="D31" s="38" t="s">
        <v>5</v>
      </c>
      <c r="E31" s="54" t="s">
        <v>5</v>
      </c>
      <c r="F31" s="5" t="s">
        <v>5</v>
      </c>
      <c r="G31" s="20" t="s">
        <v>5</v>
      </c>
      <c r="H31" s="40" t="str">
        <f t="shared" si="2"/>
        <v/>
      </c>
      <c r="I31" s="54">
        <v>2.6730953760033218</v>
      </c>
      <c r="J31" s="5">
        <v>2.64</v>
      </c>
      <c r="K31" s="20">
        <v>-1.2380918503852352E-2</v>
      </c>
      <c r="L31" s="40">
        <f t="shared" si="1"/>
        <v>1.2380918503852352</v>
      </c>
      <c r="M31" s="82" t="s">
        <v>5</v>
      </c>
      <c r="N31" s="83" t="s">
        <v>5</v>
      </c>
      <c r="O31" s="83" t="s">
        <v>5</v>
      </c>
      <c r="P31" s="84" t="s">
        <v>5</v>
      </c>
      <c r="Q31" s="82" t="s">
        <v>5</v>
      </c>
      <c r="R31" s="83" t="s">
        <v>5</v>
      </c>
      <c r="S31" s="83" t="s">
        <v>5</v>
      </c>
      <c r="T31" s="84" t="s">
        <v>5</v>
      </c>
      <c r="U31" s="41" t="s">
        <v>140</v>
      </c>
    </row>
    <row r="32" spans="1:21" x14ac:dyDescent="0.3">
      <c r="A32" s="35">
        <v>42851</v>
      </c>
      <c r="B32" s="36" t="s">
        <v>47</v>
      </c>
      <c r="C32" s="36" t="s">
        <v>29</v>
      </c>
      <c r="D32" s="38">
        <v>100</v>
      </c>
      <c r="E32" s="54">
        <v>1.9887152986100669</v>
      </c>
      <c r="F32" s="5">
        <v>1.988</v>
      </c>
      <c r="G32" s="20">
        <v>-3.5967873861424317E-4</v>
      </c>
      <c r="H32" s="40">
        <f t="shared" si="2"/>
        <v>3.5967873861424318E-2</v>
      </c>
      <c r="I32" s="54">
        <v>2.6799450974303749</v>
      </c>
      <c r="J32" s="5">
        <v>2.6539999999999999</v>
      </c>
      <c r="K32" s="20">
        <v>-9.6812048333572397E-3</v>
      </c>
      <c r="L32" s="40">
        <f t="shared" si="1"/>
        <v>0.96812048333572398</v>
      </c>
      <c r="M32" s="82">
        <v>5</v>
      </c>
      <c r="N32" s="83">
        <v>5</v>
      </c>
      <c r="O32" s="83">
        <v>5</v>
      </c>
      <c r="P32" s="84">
        <v>4.95</v>
      </c>
      <c r="Q32" s="82">
        <v>5</v>
      </c>
      <c r="R32" s="83">
        <v>5</v>
      </c>
      <c r="S32" s="83">
        <v>5</v>
      </c>
      <c r="T32" s="84">
        <v>5</v>
      </c>
      <c r="U32" s="41" t="s">
        <v>5</v>
      </c>
    </row>
    <row r="33" spans="1:21" x14ac:dyDescent="0.3">
      <c r="A33" s="35">
        <v>42858</v>
      </c>
      <c r="B33" s="36" t="s">
        <v>49</v>
      </c>
      <c r="C33" s="36" t="s">
        <v>29</v>
      </c>
      <c r="D33" s="38">
        <v>100</v>
      </c>
      <c r="E33" s="54">
        <v>1.9892958662511098</v>
      </c>
      <c r="F33" s="5">
        <v>2.0019999999999998</v>
      </c>
      <c r="G33" s="20">
        <v>6.386246492750899E-3</v>
      </c>
      <c r="H33" s="40">
        <f t="shared" si="2"/>
        <v>0.63862464927508988</v>
      </c>
      <c r="I33" s="54">
        <v>2.6789224426191809</v>
      </c>
      <c r="J33" s="5">
        <v>2.6539999999999999</v>
      </c>
      <c r="K33" s="20">
        <v>-9.3031594430237844E-3</v>
      </c>
      <c r="L33" s="40">
        <f t="shared" si="1"/>
        <v>0.93031594430237841</v>
      </c>
      <c r="M33" s="82">
        <v>5</v>
      </c>
      <c r="N33" s="83">
        <v>5</v>
      </c>
      <c r="O33" s="83">
        <v>5.05</v>
      </c>
      <c r="P33" s="84">
        <v>5</v>
      </c>
      <c r="Q33" s="82">
        <v>5</v>
      </c>
      <c r="R33" s="83">
        <v>5</v>
      </c>
      <c r="S33" s="83">
        <v>5</v>
      </c>
      <c r="T33" s="84">
        <v>5</v>
      </c>
      <c r="U33" s="41" t="s">
        <v>5</v>
      </c>
    </row>
    <row r="34" spans="1:21" x14ac:dyDescent="0.3">
      <c r="A34" s="35">
        <v>42866</v>
      </c>
      <c r="B34" s="36" t="s">
        <v>46</v>
      </c>
      <c r="C34" s="36" t="s">
        <v>29</v>
      </c>
      <c r="D34" s="38">
        <v>100</v>
      </c>
      <c r="E34" s="54" t="s">
        <v>5</v>
      </c>
      <c r="F34" s="5" t="s">
        <v>5</v>
      </c>
      <c r="G34" s="20" t="s">
        <v>5</v>
      </c>
      <c r="H34" s="40" t="str">
        <f t="shared" si="2"/>
        <v/>
      </c>
      <c r="I34" s="54">
        <v>2.6960801715608347</v>
      </c>
      <c r="J34" s="5">
        <v>2.6680000000000001</v>
      </c>
      <c r="K34" s="20">
        <v>-1.0415184183702577E-2</v>
      </c>
      <c r="L34" s="40">
        <f t="shared" si="1"/>
        <v>1.0415184183702577</v>
      </c>
      <c r="M34" s="82">
        <v>5</v>
      </c>
      <c r="N34" s="83">
        <v>4.95</v>
      </c>
      <c r="O34" s="83">
        <v>5</v>
      </c>
      <c r="P34" s="84">
        <v>4.95</v>
      </c>
      <c r="Q34" s="82">
        <v>5</v>
      </c>
      <c r="R34" s="83">
        <v>5.05</v>
      </c>
      <c r="S34" s="83">
        <v>5</v>
      </c>
      <c r="T34" s="84">
        <v>5</v>
      </c>
      <c r="U34" s="41" t="s">
        <v>141</v>
      </c>
    </row>
    <row r="35" spans="1:21" x14ac:dyDescent="0.3">
      <c r="A35" s="35">
        <v>42866</v>
      </c>
      <c r="B35" s="36" t="s">
        <v>50</v>
      </c>
      <c r="C35" s="36" t="s">
        <v>5</v>
      </c>
      <c r="D35" s="38" t="s">
        <v>5</v>
      </c>
      <c r="E35" s="54">
        <v>2.0013181908129312</v>
      </c>
      <c r="F35" s="5">
        <v>2.0009999999999999</v>
      </c>
      <c r="G35" s="20">
        <v>-1.5899061648064338E-4</v>
      </c>
      <c r="H35" s="40">
        <f t="shared" si="2"/>
        <v>1.5899061648064337E-2</v>
      </c>
      <c r="I35" s="54" t="s">
        <v>5</v>
      </c>
      <c r="J35" s="5" t="s">
        <v>5</v>
      </c>
      <c r="K35" s="20" t="s">
        <v>5</v>
      </c>
      <c r="L35" s="40" t="str">
        <f t="shared" si="1"/>
        <v/>
      </c>
      <c r="M35" s="82" t="s">
        <v>5</v>
      </c>
      <c r="N35" s="83" t="s">
        <v>5</v>
      </c>
      <c r="O35" s="83" t="s">
        <v>5</v>
      </c>
      <c r="P35" s="84" t="s">
        <v>5</v>
      </c>
      <c r="Q35" s="82" t="s">
        <v>5</v>
      </c>
      <c r="R35" s="83" t="s">
        <v>5</v>
      </c>
      <c r="S35" s="83" t="s">
        <v>5</v>
      </c>
      <c r="T35" s="84" t="s">
        <v>5</v>
      </c>
      <c r="U35" s="41" t="s">
        <v>142</v>
      </c>
    </row>
    <row r="36" spans="1:21" x14ac:dyDescent="0.3">
      <c r="A36" s="35">
        <v>42871</v>
      </c>
      <c r="B36" s="36" t="s">
        <v>49</v>
      </c>
      <c r="C36" s="36" t="s">
        <v>29</v>
      </c>
      <c r="D36" s="38">
        <v>100</v>
      </c>
      <c r="E36" s="54">
        <v>1.996662667768792</v>
      </c>
      <c r="F36" s="5">
        <v>1.982</v>
      </c>
      <c r="G36" s="20">
        <v>-7.3435878806594138E-3</v>
      </c>
      <c r="H36" s="40">
        <f t="shared" si="2"/>
        <v>0.73435878806594135</v>
      </c>
      <c r="I36" s="54">
        <v>2.6881809627248971</v>
      </c>
      <c r="J36" s="5">
        <v>2.657</v>
      </c>
      <c r="K36" s="20">
        <v>-1.1599279645701484E-2</v>
      </c>
      <c r="L36" s="40">
        <f t="shared" si="1"/>
        <v>1.1599279645701484</v>
      </c>
      <c r="M36" s="82">
        <v>5</v>
      </c>
      <c r="N36" s="83">
        <v>5</v>
      </c>
      <c r="O36" s="83">
        <v>5</v>
      </c>
      <c r="P36" s="84">
        <v>5</v>
      </c>
      <c r="Q36" s="82">
        <v>5</v>
      </c>
      <c r="R36" s="83">
        <v>5.05</v>
      </c>
      <c r="S36" s="83">
        <v>5</v>
      </c>
      <c r="T36" s="84">
        <v>5</v>
      </c>
      <c r="U36" s="41" t="s">
        <v>5</v>
      </c>
    </row>
    <row r="37" spans="1:21" x14ac:dyDescent="0.3">
      <c r="A37" s="35">
        <v>42872</v>
      </c>
      <c r="B37" s="36" t="s">
        <v>180</v>
      </c>
      <c r="C37" s="36" t="s">
        <v>29</v>
      </c>
      <c r="D37" s="38">
        <v>100</v>
      </c>
      <c r="E37" s="54">
        <v>2.0034557335080874</v>
      </c>
      <c r="F37" s="5">
        <v>2.0009999999999999</v>
      </c>
      <c r="G37" s="20">
        <v>-1.2257488234029721E-3</v>
      </c>
      <c r="H37" s="40">
        <f t="shared" si="2"/>
        <v>0.12257488234029722</v>
      </c>
      <c r="I37" s="54">
        <v>2.6982496869052164</v>
      </c>
      <c r="J37" s="5">
        <v>2.698</v>
      </c>
      <c r="K37" s="20">
        <v>-9.2536619730996565E-5</v>
      </c>
      <c r="L37" s="40">
        <f t="shared" si="1"/>
        <v>9.2536619730996562E-3</v>
      </c>
      <c r="M37" s="82">
        <v>5</v>
      </c>
      <c r="N37" s="83">
        <v>5</v>
      </c>
      <c r="O37" s="83">
        <v>5</v>
      </c>
      <c r="P37" s="84">
        <v>5</v>
      </c>
      <c r="Q37" s="82">
        <v>5</v>
      </c>
      <c r="R37" s="83">
        <v>5</v>
      </c>
      <c r="S37" s="83">
        <v>5</v>
      </c>
      <c r="T37" s="84">
        <v>5</v>
      </c>
      <c r="U37" s="41" t="s">
        <v>72</v>
      </c>
    </row>
    <row r="38" spans="1:21" x14ac:dyDescent="0.3">
      <c r="A38" s="35">
        <v>42878</v>
      </c>
      <c r="B38" s="36" t="s">
        <v>46</v>
      </c>
      <c r="C38" s="36" t="s">
        <v>29</v>
      </c>
      <c r="D38" s="38">
        <v>100</v>
      </c>
      <c r="E38" s="54">
        <v>1.9970363648359941</v>
      </c>
      <c r="F38" s="5">
        <v>1.982</v>
      </c>
      <c r="G38" s="20">
        <v>-7.5293395256870984E-3</v>
      </c>
      <c r="H38" s="40">
        <f t="shared" si="2"/>
        <v>0.75293395256870987</v>
      </c>
      <c r="I38" s="54">
        <v>2.6914815895723763</v>
      </c>
      <c r="J38" s="5">
        <v>2.6949999999999998</v>
      </c>
      <c r="K38" s="20">
        <v>1.3072392697222877E-3</v>
      </c>
      <c r="L38" s="40">
        <f t="shared" si="1"/>
        <v>0.13072392697222876</v>
      </c>
      <c r="M38" s="82">
        <v>5</v>
      </c>
      <c r="N38" s="83">
        <v>4.95</v>
      </c>
      <c r="O38" s="83">
        <v>5</v>
      </c>
      <c r="P38" s="84">
        <v>4.95</v>
      </c>
      <c r="Q38" s="82">
        <v>5.05</v>
      </c>
      <c r="R38" s="83">
        <v>4.95</v>
      </c>
      <c r="S38" s="83">
        <v>5</v>
      </c>
      <c r="T38" s="84">
        <v>5</v>
      </c>
      <c r="U38" s="41" t="s">
        <v>5</v>
      </c>
    </row>
    <row r="39" spans="1:21" x14ac:dyDescent="0.3">
      <c r="A39" s="35">
        <v>42887</v>
      </c>
      <c r="B39" s="36" t="s">
        <v>46</v>
      </c>
      <c r="C39" s="36" t="s">
        <v>29</v>
      </c>
      <c r="D39" s="38">
        <v>100</v>
      </c>
      <c r="E39" s="54">
        <v>2.0008097497477531</v>
      </c>
      <c r="F39" s="5">
        <v>1.9990000000000001</v>
      </c>
      <c r="G39" s="20">
        <v>-9.0450866104640972E-4</v>
      </c>
      <c r="H39" s="40">
        <f t="shared" si="2"/>
        <v>9.0450866104640967E-2</v>
      </c>
      <c r="I39" s="54">
        <v>2.6944549913263818</v>
      </c>
      <c r="J39" s="5">
        <v>2.6970000000000001</v>
      </c>
      <c r="K39" s="20">
        <v>9.4453560434701225E-4</v>
      </c>
      <c r="L39" s="40">
        <f t="shared" si="1"/>
        <v>9.4453560434701225E-2</v>
      </c>
      <c r="M39" s="82">
        <v>5</v>
      </c>
      <c r="N39" s="83">
        <v>5</v>
      </c>
      <c r="O39" s="83">
        <v>5</v>
      </c>
      <c r="P39" s="84">
        <v>4.9000000000000004</v>
      </c>
      <c r="Q39" s="82">
        <v>5.05</v>
      </c>
      <c r="R39" s="83">
        <v>4.95</v>
      </c>
      <c r="S39" s="83">
        <v>5</v>
      </c>
      <c r="T39" s="84">
        <v>5</v>
      </c>
      <c r="U39" s="41" t="s">
        <v>5</v>
      </c>
    </row>
    <row r="40" spans="1:21" x14ac:dyDescent="0.3">
      <c r="A40" s="35">
        <v>42893</v>
      </c>
      <c r="B40" s="36" t="s">
        <v>46</v>
      </c>
      <c r="C40" s="36" t="s">
        <v>29</v>
      </c>
      <c r="D40" s="38">
        <v>100</v>
      </c>
      <c r="E40" s="54">
        <v>2.0006935434310491</v>
      </c>
      <c r="F40" s="5">
        <v>1.9890000000000001</v>
      </c>
      <c r="G40" s="20">
        <v>-5.8447449233006458E-3</v>
      </c>
      <c r="H40" s="40">
        <f t="shared" si="2"/>
        <v>0.58447449233006454</v>
      </c>
      <c r="I40" s="54">
        <v>2.6911787894734394</v>
      </c>
      <c r="J40" s="5">
        <v>2.6909999999999998</v>
      </c>
      <c r="K40" s="20">
        <v>-6.6435375508627797E-5</v>
      </c>
      <c r="L40" s="40">
        <f t="shared" si="1"/>
        <v>6.6435375508627796E-3</v>
      </c>
      <c r="M40" s="82">
        <v>5</v>
      </c>
      <c r="N40" s="83">
        <v>5</v>
      </c>
      <c r="O40" s="83">
        <v>4.95</v>
      </c>
      <c r="P40" s="84">
        <v>5</v>
      </c>
      <c r="Q40" s="82">
        <v>5</v>
      </c>
      <c r="R40" s="83">
        <v>5.05</v>
      </c>
      <c r="S40" s="83">
        <v>5</v>
      </c>
      <c r="T40" s="84">
        <v>5</v>
      </c>
      <c r="U40" s="41" t="s">
        <v>5</v>
      </c>
    </row>
    <row r="41" spans="1:21" x14ac:dyDescent="0.3">
      <c r="A41" s="35">
        <v>42899</v>
      </c>
      <c r="B41" s="36" t="s">
        <v>50</v>
      </c>
      <c r="C41" s="36" t="s">
        <v>29</v>
      </c>
      <c r="D41" s="38">
        <v>100</v>
      </c>
      <c r="E41" s="54">
        <v>1.9977074336647342</v>
      </c>
      <c r="F41" s="5">
        <v>1.9990000000000001</v>
      </c>
      <c r="G41" s="20">
        <v>6.4702484131757545E-4</v>
      </c>
      <c r="H41" s="40">
        <f t="shared" si="2"/>
        <v>6.470248413175754E-2</v>
      </c>
      <c r="I41" s="54" t="s">
        <v>5</v>
      </c>
      <c r="J41" s="5" t="s">
        <v>5</v>
      </c>
      <c r="K41" s="20" t="s">
        <v>5</v>
      </c>
      <c r="L41" s="40" t="str">
        <f t="shared" si="1"/>
        <v/>
      </c>
      <c r="M41" s="82">
        <v>-0.25</v>
      </c>
      <c r="N41" s="83">
        <v>5</v>
      </c>
      <c r="O41" s="83">
        <v>5</v>
      </c>
      <c r="P41" s="84">
        <v>-0.25</v>
      </c>
      <c r="Q41" s="82">
        <v>5</v>
      </c>
      <c r="R41" s="83">
        <v>5.05</v>
      </c>
      <c r="S41" s="83">
        <v>5</v>
      </c>
      <c r="T41" s="84">
        <v>5</v>
      </c>
      <c r="U41" s="41" t="s">
        <v>143</v>
      </c>
    </row>
    <row r="42" spans="1:21" x14ac:dyDescent="0.3">
      <c r="A42" s="35">
        <v>42901</v>
      </c>
      <c r="B42" s="36" t="s">
        <v>50</v>
      </c>
      <c r="C42" s="36" t="s">
        <v>5</v>
      </c>
      <c r="D42" s="38" t="s">
        <v>5</v>
      </c>
      <c r="E42" s="54" t="s">
        <v>5</v>
      </c>
      <c r="F42" s="5" t="s">
        <v>5</v>
      </c>
      <c r="G42" s="20" t="s">
        <v>5</v>
      </c>
      <c r="H42" s="40" t="str">
        <f t="shared" si="2"/>
        <v/>
      </c>
      <c r="I42" s="54">
        <v>2.6908461044187804</v>
      </c>
      <c r="J42" s="5">
        <v>2.69</v>
      </c>
      <c r="K42" s="20">
        <v>-3.1443805626452608E-4</v>
      </c>
      <c r="L42" s="40">
        <f t="shared" si="1"/>
        <v>3.144380562645261E-2</v>
      </c>
      <c r="M42" s="82" t="s">
        <v>5</v>
      </c>
      <c r="N42" s="83" t="s">
        <v>5</v>
      </c>
      <c r="O42" s="83" t="s">
        <v>5</v>
      </c>
      <c r="P42" s="84" t="s">
        <v>5</v>
      </c>
      <c r="Q42" s="82" t="s">
        <v>5</v>
      </c>
      <c r="R42" s="83" t="s">
        <v>5</v>
      </c>
      <c r="S42" s="83" t="s">
        <v>5</v>
      </c>
      <c r="T42" s="84" t="s">
        <v>5</v>
      </c>
      <c r="U42" s="41" t="s">
        <v>144</v>
      </c>
    </row>
    <row r="43" spans="1:21" x14ac:dyDescent="0.3">
      <c r="A43" s="35">
        <v>42907</v>
      </c>
      <c r="B43" s="36" t="s">
        <v>46</v>
      </c>
      <c r="C43" s="36" t="s">
        <v>29</v>
      </c>
      <c r="D43" s="38">
        <v>100</v>
      </c>
      <c r="E43" s="54">
        <v>2.0001718014602985</v>
      </c>
      <c r="F43" s="5">
        <v>1.996</v>
      </c>
      <c r="G43" s="20">
        <v>-2.0857215651439143E-3</v>
      </c>
      <c r="H43" s="40">
        <f t="shared" si="2"/>
        <v>0.20857215651439143</v>
      </c>
      <c r="I43" s="54" t="s">
        <v>5</v>
      </c>
      <c r="J43" s="5" t="s">
        <v>5</v>
      </c>
      <c r="K43" s="20" t="s">
        <v>5</v>
      </c>
      <c r="L43" s="40" t="str">
        <f t="shared" si="1"/>
        <v/>
      </c>
      <c r="M43" s="82">
        <v>5</v>
      </c>
      <c r="N43" s="83">
        <v>4.95</v>
      </c>
      <c r="O43" s="83">
        <v>5</v>
      </c>
      <c r="P43" s="84">
        <v>5</v>
      </c>
      <c r="Q43" s="82">
        <v>5</v>
      </c>
      <c r="R43" s="83">
        <v>5</v>
      </c>
      <c r="S43" s="83">
        <v>5</v>
      </c>
      <c r="T43" s="84">
        <v>5</v>
      </c>
      <c r="U43" s="41" t="s">
        <v>145</v>
      </c>
    </row>
    <row r="44" spans="1:21" x14ac:dyDescent="0.3">
      <c r="A44" s="35">
        <v>42920</v>
      </c>
      <c r="B44" s="36" t="s">
        <v>55</v>
      </c>
      <c r="C44" s="36" t="s">
        <v>5</v>
      </c>
      <c r="D44" s="38" t="s">
        <v>5</v>
      </c>
      <c r="E44" s="54">
        <v>2.009806772937333</v>
      </c>
      <c r="F44" s="5">
        <v>2.0230000000000001</v>
      </c>
      <c r="G44" s="20">
        <v>6.564425615595483E-3</v>
      </c>
      <c r="H44" s="40">
        <f t="shared" si="2"/>
        <v>0.65644256155954828</v>
      </c>
      <c r="I44" s="54" t="s">
        <v>5</v>
      </c>
      <c r="J44" s="5" t="s">
        <v>5</v>
      </c>
      <c r="K44" s="20" t="s">
        <v>5</v>
      </c>
      <c r="L44" s="40" t="str">
        <f t="shared" si="1"/>
        <v/>
      </c>
      <c r="M44" s="82" t="s">
        <v>5</v>
      </c>
      <c r="N44" s="83" t="s">
        <v>5</v>
      </c>
      <c r="O44" s="83" t="s">
        <v>5</v>
      </c>
      <c r="P44" s="84" t="s">
        <v>5</v>
      </c>
      <c r="Q44" s="82" t="s">
        <v>5</v>
      </c>
      <c r="R44" s="83" t="s">
        <v>5</v>
      </c>
      <c r="S44" s="83" t="s">
        <v>5</v>
      </c>
      <c r="T44" s="84" t="s">
        <v>5</v>
      </c>
      <c r="U44" s="41" t="s">
        <v>5</v>
      </c>
    </row>
    <row r="45" spans="1:21" x14ac:dyDescent="0.3">
      <c r="A45" s="35">
        <v>42928</v>
      </c>
      <c r="B45" s="36" t="s">
        <v>181</v>
      </c>
      <c r="C45" s="36" t="s">
        <v>29</v>
      </c>
      <c r="D45" s="38">
        <v>100</v>
      </c>
      <c r="E45" s="54">
        <v>2.0098443500495344</v>
      </c>
      <c r="F45" s="5">
        <v>1.9990000000000001</v>
      </c>
      <c r="G45" s="20">
        <v>-5.3956168542439887E-3</v>
      </c>
      <c r="H45" s="40">
        <f t="shared" si="2"/>
        <v>0.53956168542439886</v>
      </c>
      <c r="I45" s="54" t="s">
        <v>5</v>
      </c>
      <c r="J45" s="5" t="s">
        <v>5</v>
      </c>
      <c r="K45" s="20" t="s">
        <v>5</v>
      </c>
      <c r="L45" s="40" t="str">
        <f t="shared" si="1"/>
        <v/>
      </c>
      <c r="M45" s="82">
        <v>5</v>
      </c>
      <c r="N45" s="83">
        <v>5</v>
      </c>
      <c r="O45" s="83">
        <v>4.95</v>
      </c>
      <c r="P45" s="84">
        <v>5</v>
      </c>
      <c r="Q45" s="82">
        <v>5</v>
      </c>
      <c r="R45" s="83">
        <v>5.05</v>
      </c>
      <c r="S45" s="83">
        <v>5</v>
      </c>
      <c r="T45" s="84">
        <v>5</v>
      </c>
      <c r="U45" s="41" t="s">
        <v>5</v>
      </c>
    </row>
    <row r="46" spans="1:21" x14ac:dyDescent="0.3">
      <c r="A46" s="35">
        <v>42934</v>
      </c>
      <c r="B46" s="36" t="s">
        <v>46</v>
      </c>
      <c r="C46" s="36" t="s">
        <v>29</v>
      </c>
      <c r="D46" s="38">
        <v>100</v>
      </c>
      <c r="E46" s="54">
        <v>2.0010919196838248</v>
      </c>
      <c r="F46" s="5">
        <v>1.988</v>
      </c>
      <c r="G46" s="20">
        <v>-6.5423879608156018E-3</v>
      </c>
      <c r="H46" s="40">
        <f t="shared" si="2"/>
        <v>0.65423879608156021</v>
      </c>
      <c r="I46" s="54" t="s">
        <v>5</v>
      </c>
      <c r="J46" s="5" t="s">
        <v>5</v>
      </c>
      <c r="K46" s="20" t="s">
        <v>5</v>
      </c>
      <c r="L46" s="40" t="str">
        <f t="shared" si="1"/>
        <v/>
      </c>
      <c r="M46" s="82">
        <v>5</v>
      </c>
      <c r="N46" s="83">
        <v>5</v>
      </c>
      <c r="O46" s="83">
        <v>4.95</v>
      </c>
      <c r="P46" s="84">
        <v>5</v>
      </c>
      <c r="Q46" s="82">
        <v>5</v>
      </c>
      <c r="R46" s="83">
        <v>5</v>
      </c>
      <c r="S46" s="83">
        <v>5</v>
      </c>
      <c r="T46" s="84">
        <v>5.05</v>
      </c>
      <c r="U46" s="41" t="s">
        <v>5</v>
      </c>
    </row>
    <row r="47" spans="1:21" x14ac:dyDescent="0.3">
      <c r="A47" s="35">
        <v>42942</v>
      </c>
      <c r="B47" s="36" t="s">
        <v>46</v>
      </c>
      <c r="C47" s="36" t="s">
        <v>29</v>
      </c>
      <c r="D47" s="38">
        <v>100</v>
      </c>
      <c r="E47" s="54">
        <v>1.997494390073363</v>
      </c>
      <c r="F47" s="5">
        <v>1.992</v>
      </c>
      <c r="G47" s="20">
        <v>-2.7506410534455911E-3</v>
      </c>
      <c r="H47" s="40">
        <f t="shared" si="2"/>
        <v>0.27506410534455911</v>
      </c>
      <c r="I47" s="54">
        <v>2.6926413622182648</v>
      </c>
      <c r="J47" s="5">
        <v>2.6960000000000002</v>
      </c>
      <c r="K47" s="20">
        <v>1.2473394447779214E-3</v>
      </c>
      <c r="L47" s="40">
        <f t="shared" si="1"/>
        <v>0.12473394447779214</v>
      </c>
      <c r="M47" s="82">
        <v>0</v>
      </c>
      <c r="N47" s="83">
        <v>4.95</v>
      </c>
      <c r="O47" s="83">
        <v>0</v>
      </c>
      <c r="P47" s="84">
        <v>0</v>
      </c>
      <c r="Q47" s="82">
        <v>4.95</v>
      </c>
      <c r="R47" s="83">
        <v>5.0999999999999996</v>
      </c>
      <c r="S47" s="83">
        <v>0</v>
      </c>
      <c r="T47" s="84">
        <v>0</v>
      </c>
      <c r="U47" s="41" t="s">
        <v>5</v>
      </c>
    </row>
    <row r="48" spans="1:21" x14ac:dyDescent="0.3">
      <c r="A48" s="35">
        <v>42949</v>
      </c>
      <c r="B48" s="36" t="s">
        <v>49</v>
      </c>
      <c r="C48" s="36" t="s">
        <v>29</v>
      </c>
      <c r="D48" s="38">
        <v>100</v>
      </c>
      <c r="E48" s="54">
        <v>1.9981921732639321</v>
      </c>
      <c r="F48" s="5">
        <v>1.9990000000000001</v>
      </c>
      <c r="G48" s="20">
        <v>4.0427880104670455E-4</v>
      </c>
      <c r="H48" s="40">
        <f t="shared" si="2"/>
        <v>4.0427880104670452E-2</v>
      </c>
      <c r="I48" s="54">
        <v>2.6912391678615668</v>
      </c>
      <c r="J48" s="5">
        <v>2.7189999999999999</v>
      </c>
      <c r="K48" s="20">
        <v>1.0315260148540254E-2</v>
      </c>
      <c r="L48" s="40">
        <f t="shared" si="1"/>
        <v>1.0315260148540255</v>
      </c>
      <c r="M48" s="82">
        <v>5</v>
      </c>
      <c r="N48" s="83">
        <v>5</v>
      </c>
      <c r="O48" s="83">
        <v>5</v>
      </c>
      <c r="P48" s="84">
        <v>5</v>
      </c>
      <c r="Q48" s="82">
        <v>4.95</v>
      </c>
      <c r="R48" s="83">
        <v>5.05</v>
      </c>
      <c r="S48" s="83">
        <v>5</v>
      </c>
      <c r="T48" s="84">
        <v>5</v>
      </c>
      <c r="U48" s="41" t="s">
        <v>5</v>
      </c>
    </row>
    <row r="49" spans="1:21" x14ac:dyDescent="0.3">
      <c r="A49" s="35">
        <v>42950</v>
      </c>
      <c r="B49" s="36" t="s">
        <v>46</v>
      </c>
      <c r="C49" s="36" t="s">
        <v>5</v>
      </c>
      <c r="D49" s="38" t="s">
        <v>5</v>
      </c>
      <c r="E49" s="54" t="s">
        <v>5</v>
      </c>
      <c r="F49" s="5" t="s">
        <v>5</v>
      </c>
      <c r="G49" s="20" t="s">
        <v>5</v>
      </c>
      <c r="H49" s="40" t="str">
        <f t="shared" si="2"/>
        <v/>
      </c>
      <c r="I49" s="54">
        <v>2.6863564871822576</v>
      </c>
      <c r="J49" s="5">
        <v>2.6850000000000001</v>
      </c>
      <c r="K49" s="20">
        <v>-5.0495427123314928E-4</v>
      </c>
      <c r="L49" s="40">
        <f t="shared" si="1"/>
        <v>5.049542712331493E-2</v>
      </c>
      <c r="M49" s="82" t="s">
        <v>5</v>
      </c>
      <c r="N49" s="83" t="s">
        <v>5</v>
      </c>
      <c r="O49" s="83" t="s">
        <v>5</v>
      </c>
      <c r="P49" s="84" t="s">
        <v>5</v>
      </c>
      <c r="Q49" s="82" t="s">
        <v>5</v>
      </c>
      <c r="R49" s="83" t="s">
        <v>5</v>
      </c>
      <c r="S49" s="83" t="s">
        <v>5</v>
      </c>
      <c r="T49" s="84" t="s">
        <v>5</v>
      </c>
      <c r="U49" s="41" t="s">
        <v>5</v>
      </c>
    </row>
    <row r="50" spans="1:21" x14ac:dyDescent="0.3">
      <c r="A50" s="35">
        <v>42956</v>
      </c>
      <c r="B50" s="36" t="s">
        <v>182</v>
      </c>
      <c r="C50" s="36" t="s">
        <v>29</v>
      </c>
      <c r="D50" s="38">
        <v>100</v>
      </c>
      <c r="E50" s="54">
        <v>2.0219999999999998</v>
      </c>
      <c r="F50" s="5">
        <v>2.0230000000000001</v>
      </c>
      <c r="G50" s="20">
        <v>4.9455984174101586E-4</v>
      </c>
      <c r="H50" s="40">
        <f t="shared" si="2"/>
        <v>4.9455984174101589E-2</v>
      </c>
      <c r="I50" s="54" t="s">
        <v>5</v>
      </c>
      <c r="J50" s="5" t="s">
        <v>5</v>
      </c>
      <c r="K50" s="20" t="s">
        <v>5</v>
      </c>
      <c r="L50" s="40" t="str">
        <f t="shared" si="1"/>
        <v/>
      </c>
      <c r="M50" s="82">
        <v>5</v>
      </c>
      <c r="N50" s="83">
        <v>5</v>
      </c>
      <c r="O50" s="83">
        <v>5</v>
      </c>
      <c r="P50" s="84">
        <v>5</v>
      </c>
      <c r="Q50" s="82">
        <v>5</v>
      </c>
      <c r="R50" s="83">
        <v>5</v>
      </c>
      <c r="S50" s="83">
        <v>5</v>
      </c>
      <c r="T50" s="84">
        <v>5</v>
      </c>
      <c r="U50" s="41" t="s">
        <v>72</v>
      </c>
    </row>
    <row r="51" spans="1:21" x14ac:dyDescent="0.3">
      <c r="A51" s="35">
        <v>42961</v>
      </c>
      <c r="B51" s="36" t="s">
        <v>45</v>
      </c>
      <c r="C51" s="36" t="s">
        <v>29</v>
      </c>
      <c r="D51" s="38">
        <v>100</v>
      </c>
      <c r="E51" s="54">
        <v>1.9962379156688019</v>
      </c>
      <c r="F51" s="5">
        <v>2.0409999999999999</v>
      </c>
      <c r="G51" s="20">
        <v>2.2423221190146215E-2</v>
      </c>
      <c r="H51" s="40">
        <f t="shared" si="2"/>
        <v>2.2423221190146214</v>
      </c>
      <c r="I51" s="54">
        <v>2.6900657843093576</v>
      </c>
      <c r="J51" s="5">
        <v>2.7280000000000002</v>
      </c>
      <c r="K51" s="20">
        <v>1.4101594062087872E-2</v>
      </c>
      <c r="L51" s="40">
        <f t="shared" si="1"/>
        <v>1.4101594062087872</v>
      </c>
      <c r="M51" s="82">
        <v>0</v>
      </c>
      <c r="N51" s="83">
        <v>0</v>
      </c>
      <c r="O51" s="83">
        <v>0</v>
      </c>
      <c r="P51" s="84">
        <v>4.95</v>
      </c>
      <c r="Q51" s="82">
        <v>4.95</v>
      </c>
      <c r="R51" s="83">
        <v>5.05</v>
      </c>
      <c r="S51" s="83">
        <v>5</v>
      </c>
      <c r="T51" s="84">
        <v>5</v>
      </c>
      <c r="U51" s="41" t="s">
        <v>146</v>
      </c>
    </row>
    <row r="52" spans="1:21" x14ac:dyDescent="0.3">
      <c r="A52" s="35">
        <v>42961</v>
      </c>
      <c r="B52" s="36" t="s">
        <v>45</v>
      </c>
      <c r="C52" s="36" t="s">
        <v>5</v>
      </c>
      <c r="D52" s="38" t="s">
        <v>5</v>
      </c>
      <c r="E52" s="54">
        <v>1.9962379156688019</v>
      </c>
      <c r="F52" s="5">
        <v>1.996</v>
      </c>
      <c r="G52" s="20">
        <v>-1.1918202080748804E-4</v>
      </c>
      <c r="H52" s="40">
        <f t="shared" si="2"/>
        <v>1.1918202080748804E-2</v>
      </c>
      <c r="I52" s="54" t="s">
        <v>5</v>
      </c>
      <c r="J52" s="5" t="s">
        <v>5</v>
      </c>
      <c r="K52" s="20" t="s">
        <v>5</v>
      </c>
      <c r="L52" s="40" t="str">
        <f t="shared" si="1"/>
        <v/>
      </c>
      <c r="M52" s="82" t="s">
        <v>5</v>
      </c>
      <c r="N52" s="83" t="s">
        <v>5</v>
      </c>
      <c r="O52" s="83" t="s">
        <v>5</v>
      </c>
      <c r="P52" s="84" t="s">
        <v>5</v>
      </c>
      <c r="Q52" s="82" t="s">
        <v>5</v>
      </c>
      <c r="R52" s="83" t="s">
        <v>5</v>
      </c>
      <c r="S52" s="83" t="s">
        <v>5</v>
      </c>
      <c r="T52" s="84" t="s">
        <v>5</v>
      </c>
      <c r="U52" s="41" t="s">
        <v>147</v>
      </c>
    </row>
    <row r="53" spans="1:21" x14ac:dyDescent="0.3">
      <c r="A53" s="35">
        <v>42970</v>
      </c>
      <c r="B53" s="36" t="s">
        <v>45</v>
      </c>
      <c r="C53" s="36" t="s">
        <v>29</v>
      </c>
      <c r="D53" s="38">
        <v>100</v>
      </c>
      <c r="E53" s="54">
        <v>1.9930164569262174</v>
      </c>
      <c r="F53" s="5">
        <v>1.992</v>
      </c>
      <c r="G53" s="20">
        <v>-5.1000929906273461E-4</v>
      </c>
      <c r="H53" s="40">
        <f t="shared" si="2"/>
        <v>5.1000929906273459E-2</v>
      </c>
      <c r="I53" s="54">
        <v>2.6886228176326261</v>
      </c>
      <c r="J53" s="5">
        <v>2.7170000000000001</v>
      </c>
      <c r="K53" s="20">
        <v>1.0554541968947699E-2</v>
      </c>
      <c r="L53" s="40">
        <f t="shared" si="1"/>
        <v>1.0554541968947699</v>
      </c>
      <c r="M53" s="82">
        <v>0</v>
      </c>
      <c r="N53" s="83">
        <v>0</v>
      </c>
      <c r="O53" s="83">
        <v>0</v>
      </c>
      <c r="P53" s="84">
        <v>-0.75</v>
      </c>
      <c r="Q53" s="82">
        <v>4.9000000000000004</v>
      </c>
      <c r="R53" s="83">
        <v>5.0999999999999996</v>
      </c>
      <c r="S53" s="83">
        <v>5</v>
      </c>
      <c r="T53" s="84">
        <v>5</v>
      </c>
      <c r="U53" s="41" t="s">
        <v>5</v>
      </c>
    </row>
    <row r="54" spans="1:21" x14ac:dyDescent="0.3">
      <c r="A54" s="35">
        <v>42975</v>
      </c>
      <c r="B54" s="36" t="s">
        <v>46</v>
      </c>
      <c r="C54" s="36" t="s">
        <v>29</v>
      </c>
      <c r="D54" s="38">
        <v>100</v>
      </c>
      <c r="E54" s="54">
        <v>2.0040972837899926</v>
      </c>
      <c r="F54" s="5">
        <v>1.9970000000000001</v>
      </c>
      <c r="G54" s="20">
        <v>-3.5413868615053936E-3</v>
      </c>
      <c r="H54" s="40">
        <f t="shared" si="2"/>
        <v>0.35413868615053934</v>
      </c>
      <c r="I54" s="54">
        <v>2.7001950610180554</v>
      </c>
      <c r="J54" s="5">
        <v>2.7149999999999999</v>
      </c>
      <c r="K54" s="20">
        <v>5.4829146218653372E-3</v>
      </c>
      <c r="L54" s="40">
        <f t="shared" si="1"/>
        <v>0.54829146218653368</v>
      </c>
      <c r="M54" s="82">
        <v>4.95</v>
      </c>
      <c r="N54" s="83">
        <v>5.05</v>
      </c>
      <c r="O54" s="83">
        <v>5</v>
      </c>
      <c r="P54" s="84">
        <v>5</v>
      </c>
      <c r="Q54" s="82">
        <v>5</v>
      </c>
      <c r="R54" s="83">
        <v>5</v>
      </c>
      <c r="S54" s="83">
        <v>4.95</v>
      </c>
      <c r="T54" s="84">
        <v>4.9000000000000004</v>
      </c>
      <c r="U54" s="41" t="s">
        <v>5</v>
      </c>
    </row>
    <row r="55" spans="1:21" x14ac:dyDescent="0.3">
      <c r="A55" s="35">
        <v>42982</v>
      </c>
      <c r="B55" s="36" t="s">
        <v>183</v>
      </c>
      <c r="C55" s="36" t="s">
        <v>5</v>
      </c>
      <c r="D55" s="38" t="s">
        <v>5</v>
      </c>
      <c r="E55" s="54">
        <v>2.0169999999999999</v>
      </c>
      <c r="F55" s="5">
        <v>2.0219999999999998</v>
      </c>
      <c r="G55" s="20">
        <v>2.4789291026276121E-3</v>
      </c>
      <c r="H55" s="40">
        <f t="shared" si="2"/>
        <v>0.2478929102627612</v>
      </c>
      <c r="I55" s="54">
        <v>2.7250000000000001</v>
      </c>
      <c r="J55" s="5">
        <v>2.7429999999999999</v>
      </c>
      <c r="K55" s="20">
        <v>6.6055045871558872E-3</v>
      </c>
      <c r="L55" s="40">
        <f t="shared" si="1"/>
        <v>0.66055045871558871</v>
      </c>
      <c r="M55" s="82" t="s">
        <v>5</v>
      </c>
      <c r="N55" s="83" t="s">
        <v>5</v>
      </c>
      <c r="O55" s="83" t="s">
        <v>5</v>
      </c>
      <c r="P55" s="84" t="s">
        <v>5</v>
      </c>
      <c r="Q55" s="82" t="s">
        <v>5</v>
      </c>
      <c r="R55" s="83" t="s">
        <v>5</v>
      </c>
      <c r="S55" s="83" t="s">
        <v>5</v>
      </c>
      <c r="T55" s="84" t="s">
        <v>5</v>
      </c>
      <c r="U55" s="41" t="s">
        <v>72</v>
      </c>
    </row>
    <row r="56" spans="1:21" x14ac:dyDescent="0.3">
      <c r="A56" s="35">
        <v>42989</v>
      </c>
      <c r="B56" s="36" t="s">
        <v>49</v>
      </c>
      <c r="C56" s="36" t="s">
        <v>29</v>
      </c>
      <c r="D56" s="38">
        <v>100</v>
      </c>
      <c r="E56" s="54">
        <v>2.0001927397552923</v>
      </c>
      <c r="F56" s="5">
        <v>1.9950000000000001</v>
      </c>
      <c r="G56" s="20">
        <v>-2.5961196899092383E-3</v>
      </c>
      <c r="H56" s="40">
        <f t="shared" si="2"/>
        <v>0.25961196899092381</v>
      </c>
      <c r="I56" s="54">
        <v>2.6937777994931178</v>
      </c>
      <c r="J56" s="5">
        <v>2.7149999999999999</v>
      </c>
      <c r="K56" s="20">
        <v>7.8782297897307622E-3</v>
      </c>
      <c r="L56" s="40">
        <f t="shared" si="1"/>
        <v>0.78782297897307618</v>
      </c>
      <c r="M56" s="82">
        <v>5</v>
      </c>
      <c r="N56" s="83">
        <v>5</v>
      </c>
      <c r="O56" s="83">
        <v>5</v>
      </c>
      <c r="P56" s="84">
        <v>5</v>
      </c>
      <c r="Q56" s="82">
        <v>4.95</v>
      </c>
      <c r="R56" s="83">
        <v>5.05</v>
      </c>
      <c r="S56" s="83">
        <v>5</v>
      </c>
      <c r="T56" s="84">
        <v>5</v>
      </c>
      <c r="U56" s="41" t="s">
        <v>5</v>
      </c>
    </row>
    <row r="57" spans="1:21" x14ac:dyDescent="0.3">
      <c r="A57" s="35">
        <v>42990</v>
      </c>
      <c r="B57" s="36" t="s">
        <v>42</v>
      </c>
      <c r="C57" s="36" t="s">
        <v>29</v>
      </c>
      <c r="D57" s="38">
        <v>100</v>
      </c>
      <c r="E57" s="54">
        <v>1.9943569863046384</v>
      </c>
      <c r="F57" s="5">
        <v>1.994</v>
      </c>
      <c r="G57" s="20">
        <v>-1.7899819695765313E-4</v>
      </c>
      <c r="H57" s="40">
        <f t="shared" si="2"/>
        <v>1.7899819695765314E-2</v>
      </c>
      <c r="I57" s="54">
        <v>2.6884121122140456</v>
      </c>
      <c r="J57" s="5">
        <v>2.6880000000000002</v>
      </c>
      <c r="K57" s="20">
        <v>-1.5329205376406091E-4</v>
      </c>
      <c r="L57" s="40">
        <f t="shared" si="1"/>
        <v>1.5329205376406091E-2</v>
      </c>
      <c r="M57" s="82">
        <v>5</v>
      </c>
      <c r="N57" s="83">
        <v>5</v>
      </c>
      <c r="O57" s="83">
        <v>5</v>
      </c>
      <c r="P57" s="84">
        <v>5</v>
      </c>
      <c r="Q57" s="82">
        <v>5</v>
      </c>
      <c r="R57" s="83">
        <v>5</v>
      </c>
      <c r="S57" s="83">
        <v>5</v>
      </c>
      <c r="T57" s="84">
        <v>5</v>
      </c>
      <c r="U57" s="41" t="s">
        <v>5</v>
      </c>
    </row>
    <row r="58" spans="1:21" x14ac:dyDescent="0.3">
      <c r="A58" s="35">
        <v>42996</v>
      </c>
      <c r="B58" s="36" t="s">
        <v>53</v>
      </c>
      <c r="C58" s="36" t="s">
        <v>29</v>
      </c>
      <c r="D58" s="38">
        <v>100</v>
      </c>
      <c r="E58" s="54">
        <v>2.0006838798462381</v>
      </c>
      <c r="F58" s="5">
        <v>1.996</v>
      </c>
      <c r="G58" s="20">
        <v>-2.3411393940946132E-3</v>
      </c>
      <c r="H58" s="40">
        <f t="shared" si="2"/>
        <v>0.23411393940946132</v>
      </c>
      <c r="I58" s="54">
        <v>2.6966169338601866</v>
      </c>
      <c r="J58" s="5">
        <v>2.7080000000000002</v>
      </c>
      <c r="K58" s="20">
        <v>4.2212395824121653E-3</v>
      </c>
      <c r="L58" s="40">
        <f t="shared" si="1"/>
        <v>0.42212395824121651</v>
      </c>
      <c r="M58" s="82">
        <v>5</v>
      </c>
      <c r="N58" s="83">
        <v>5</v>
      </c>
      <c r="O58" s="83">
        <v>5</v>
      </c>
      <c r="P58" s="84">
        <v>5</v>
      </c>
      <c r="Q58" s="82" t="s">
        <v>5</v>
      </c>
      <c r="R58" s="83" t="s">
        <v>5</v>
      </c>
      <c r="S58" s="83" t="s">
        <v>5</v>
      </c>
      <c r="T58" s="84" t="s">
        <v>5</v>
      </c>
      <c r="U58" s="41" t="s">
        <v>5</v>
      </c>
    </row>
    <row r="59" spans="1:21" x14ac:dyDescent="0.3">
      <c r="A59" s="35">
        <v>43007</v>
      </c>
      <c r="B59" s="36" t="s">
        <v>188</v>
      </c>
      <c r="C59" s="36" t="s">
        <v>29</v>
      </c>
      <c r="D59" s="38">
        <v>100</v>
      </c>
      <c r="E59" s="54">
        <v>1.9963287526163225</v>
      </c>
      <c r="F59" s="5">
        <v>2.0129999999999999</v>
      </c>
      <c r="G59" s="20">
        <v>8.3509528988292316E-3</v>
      </c>
      <c r="H59" s="40">
        <f t="shared" si="2"/>
        <v>0.83509528988292314</v>
      </c>
      <c r="I59" s="54">
        <v>2.6920063841841002</v>
      </c>
      <c r="J59" s="5">
        <v>2.726</v>
      </c>
      <c r="K59" s="20">
        <v>1.2627613372545041E-2</v>
      </c>
      <c r="L59" s="40">
        <f t="shared" si="1"/>
        <v>1.2627613372545041</v>
      </c>
      <c r="M59" s="82">
        <v>-0.25</v>
      </c>
      <c r="N59" s="83">
        <v>5</v>
      </c>
      <c r="O59" s="83">
        <v>4.95</v>
      </c>
      <c r="P59" s="84">
        <v>4.95</v>
      </c>
      <c r="Q59" s="82">
        <v>4.95</v>
      </c>
      <c r="R59" s="83">
        <v>5.05</v>
      </c>
      <c r="S59" s="83">
        <v>5</v>
      </c>
      <c r="T59" s="84">
        <v>5</v>
      </c>
      <c r="U59" s="41" t="s">
        <v>5</v>
      </c>
    </row>
    <row r="60" spans="1:21" x14ac:dyDescent="0.3">
      <c r="A60" s="35">
        <v>43012</v>
      </c>
      <c r="B60" s="36" t="s">
        <v>44</v>
      </c>
      <c r="C60" s="36" t="s">
        <v>5</v>
      </c>
      <c r="D60" s="38" t="s">
        <v>5</v>
      </c>
      <c r="E60" s="54">
        <v>2.0110000000000001</v>
      </c>
      <c r="F60" s="5">
        <v>2.0049999999999999</v>
      </c>
      <c r="G60" s="20">
        <v>-2.9835902536052843E-3</v>
      </c>
      <c r="H60" s="40">
        <f t="shared" si="2"/>
        <v>0.29835902536052844</v>
      </c>
      <c r="I60" s="54">
        <v>2.71</v>
      </c>
      <c r="J60" s="5">
        <v>2.7090000000000001</v>
      </c>
      <c r="K60" s="20">
        <v>-3.6900369003685975E-4</v>
      </c>
      <c r="L60" s="40">
        <f t="shared" si="1"/>
        <v>3.6900369003685977E-2</v>
      </c>
      <c r="M60" s="82" t="s">
        <v>5</v>
      </c>
      <c r="N60" s="83" t="s">
        <v>5</v>
      </c>
      <c r="O60" s="83" t="s">
        <v>5</v>
      </c>
      <c r="P60" s="84" t="s">
        <v>5</v>
      </c>
      <c r="Q60" s="82" t="s">
        <v>5</v>
      </c>
      <c r="R60" s="83" t="s">
        <v>5</v>
      </c>
      <c r="S60" s="83" t="s">
        <v>5</v>
      </c>
      <c r="T60" s="84" t="s">
        <v>5</v>
      </c>
      <c r="U60" s="41" t="s">
        <v>148</v>
      </c>
    </row>
    <row r="61" spans="1:21" x14ac:dyDescent="0.3">
      <c r="A61" s="35">
        <v>43017</v>
      </c>
      <c r="B61" s="36" t="s">
        <v>200</v>
      </c>
      <c r="C61" s="36" t="s">
        <v>29</v>
      </c>
      <c r="D61" s="38">
        <v>100</v>
      </c>
      <c r="E61" s="54">
        <v>2.0155127123518479</v>
      </c>
      <c r="F61" s="5">
        <v>2.008</v>
      </c>
      <c r="G61" s="20">
        <v>-3.7274447865335136E-3</v>
      </c>
      <c r="H61" s="40">
        <f t="shared" si="2"/>
        <v>0.37274447865335136</v>
      </c>
      <c r="I61" s="54">
        <v>2.7156385127667093</v>
      </c>
      <c r="J61" s="5">
        <v>2.7080000000000002</v>
      </c>
      <c r="K61" s="20">
        <v>-2.8127870225728101E-3</v>
      </c>
      <c r="L61" s="40">
        <f t="shared" si="1"/>
        <v>0.28127870225728102</v>
      </c>
      <c r="M61" s="82">
        <v>-0.25</v>
      </c>
      <c r="N61" s="83">
        <v>5</v>
      </c>
      <c r="O61" s="83">
        <v>5</v>
      </c>
      <c r="P61" s="84">
        <v>5</v>
      </c>
      <c r="Q61" s="82">
        <v>5</v>
      </c>
      <c r="R61" s="83">
        <v>5</v>
      </c>
      <c r="S61" s="83">
        <v>5</v>
      </c>
      <c r="T61" s="84">
        <v>5</v>
      </c>
      <c r="U61" s="41" t="s">
        <v>5</v>
      </c>
    </row>
    <row r="62" spans="1:21" x14ac:dyDescent="0.3">
      <c r="A62" s="35">
        <v>43027</v>
      </c>
      <c r="B62" s="36" t="s">
        <v>42</v>
      </c>
      <c r="C62" s="36" t="s">
        <v>29</v>
      </c>
      <c r="D62" s="38">
        <v>100</v>
      </c>
      <c r="E62" s="54">
        <v>2.0167041761110998</v>
      </c>
      <c r="F62" s="5">
        <v>2.0129999999999999</v>
      </c>
      <c r="G62" s="20">
        <v>-1.8367473796988818E-3</v>
      </c>
      <c r="H62" s="40">
        <f t="shared" si="2"/>
        <v>0.18367473796988817</v>
      </c>
      <c r="I62" s="54">
        <v>2.7179112305725437</v>
      </c>
      <c r="J62" s="5">
        <v>2.6960000000000002</v>
      </c>
      <c r="K62" s="20">
        <v>-8.0617903653636951E-3</v>
      </c>
      <c r="L62" s="40">
        <f t="shared" si="1"/>
        <v>0.80617903653636946</v>
      </c>
      <c r="M62" s="82">
        <v>5</v>
      </c>
      <c r="N62" s="83">
        <v>5</v>
      </c>
      <c r="O62" s="83">
        <v>5</v>
      </c>
      <c r="P62" s="84">
        <v>5</v>
      </c>
      <c r="Q62" s="82">
        <v>4.95</v>
      </c>
      <c r="R62" s="83">
        <v>5</v>
      </c>
      <c r="S62" s="83">
        <v>5</v>
      </c>
      <c r="T62" s="84">
        <v>5</v>
      </c>
      <c r="U62" s="41" t="s">
        <v>5</v>
      </c>
    </row>
    <row r="63" spans="1:21" x14ac:dyDescent="0.3">
      <c r="A63" s="35">
        <v>43034</v>
      </c>
      <c r="B63" s="36" t="s">
        <v>42</v>
      </c>
      <c r="C63" s="36" t="s">
        <v>29</v>
      </c>
      <c r="D63" s="38">
        <v>100</v>
      </c>
      <c r="E63" s="54">
        <v>2.0159009687351679</v>
      </c>
      <c r="F63" s="5">
        <v>1.982</v>
      </c>
      <c r="G63" s="20">
        <v>-1.6816782798828808E-2</v>
      </c>
      <c r="H63" s="40">
        <f t="shared" si="2"/>
        <v>1.6816782798828807</v>
      </c>
      <c r="I63" s="54">
        <v>2.713614950949073</v>
      </c>
      <c r="J63" s="5">
        <v>2.76</v>
      </c>
      <c r="K63" s="20">
        <v>1.709345278876203E-2</v>
      </c>
      <c r="L63" s="40">
        <f t="shared" si="1"/>
        <v>1.7093452788762029</v>
      </c>
      <c r="M63" s="82">
        <v>5</v>
      </c>
      <c r="N63" s="83">
        <v>5</v>
      </c>
      <c r="O63" s="83">
        <v>5</v>
      </c>
      <c r="P63" s="84">
        <v>5</v>
      </c>
      <c r="Q63" s="82">
        <v>5</v>
      </c>
      <c r="R63" s="83">
        <v>5.0999999999999996</v>
      </c>
      <c r="S63" s="83">
        <v>5</v>
      </c>
      <c r="T63" s="84">
        <v>5</v>
      </c>
      <c r="U63" s="41" t="s">
        <v>5</v>
      </c>
    </row>
    <row r="64" spans="1:21" x14ac:dyDescent="0.3">
      <c r="A64" s="35">
        <v>43038</v>
      </c>
      <c r="B64" s="36" t="s">
        <v>46</v>
      </c>
      <c r="C64" s="36" t="s">
        <v>29</v>
      </c>
      <c r="D64" s="38">
        <v>100</v>
      </c>
      <c r="E64" s="54">
        <v>2.0125249738885214</v>
      </c>
      <c r="F64" s="5">
        <v>1.972</v>
      </c>
      <c r="G64" s="20">
        <v>-2.0136383107942572E-2</v>
      </c>
      <c r="H64" s="40">
        <f t="shared" si="2"/>
        <v>2.0136383107942573</v>
      </c>
      <c r="I64" s="54">
        <v>2.7108298526068197</v>
      </c>
      <c r="J64" s="5">
        <v>2.6339999999999999</v>
      </c>
      <c r="K64" s="20">
        <v>-2.8341820322266936E-2</v>
      </c>
      <c r="L64" s="40">
        <f t="shared" si="1"/>
        <v>2.8341820322266935</v>
      </c>
      <c r="M64" s="82">
        <v>5</v>
      </c>
      <c r="N64" s="83">
        <v>5</v>
      </c>
      <c r="O64" s="83">
        <v>4.95</v>
      </c>
      <c r="P64" s="84">
        <v>5</v>
      </c>
      <c r="Q64" s="82">
        <v>5</v>
      </c>
      <c r="R64" s="83">
        <v>5.05</v>
      </c>
      <c r="S64" s="83">
        <v>5</v>
      </c>
      <c r="T64" s="84">
        <v>5</v>
      </c>
      <c r="U64" s="41" t="s">
        <v>5</v>
      </c>
    </row>
    <row r="65" spans="1:21" x14ac:dyDescent="0.3">
      <c r="A65" s="35">
        <v>43038</v>
      </c>
      <c r="B65" s="36" t="s">
        <v>46</v>
      </c>
      <c r="C65" s="36" t="s">
        <v>5</v>
      </c>
      <c r="D65" s="38" t="s">
        <v>5</v>
      </c>
      <c r="E65" s="54">
        <v>2.0125249738885214</v>
      </c>
      <c r="F65" s="5">
        <v>2.016</v>
      </c>
      <c r="G65" s="20">
        <v>1.7266996219005141E-3</v>
      </c>
      <c r="H65" s="40">
        <f t="shared" si="2"/>
        <v>0.1726699621900514</v>
      </c>
      <c r="I65" s="54">
        <v>2.7108298526068197</v>
      </c>
      <c r="J65" s="5">
        <v>2.7109999999999999</v>
      </c>
      <c r="K65" s="20">
        <v>6.2765795874827725E-5</v>
      </c>
      <c r="L65" s="40">
        <f t="shared" si="1"/>
        <v>6.2765795874827725E-3</v>
      </c>
      <c r="M65" s="82" t="s">
        <v>5</v>
      </c>
      <c r="N65" s="83" t="s">
        <v>5</v>
      </c>
      <c r="O65" s="83" t="s">
        <v>5</v>
      </c>
      <c r="P65" s="84" t="s">
        <v>5</v>
      </c>
      <c r="Q65" s="82" t="s">
        <v>5</v>
      </c>
      <c r="R65" s="83" t="s">
        <v>5</v>
      </c>
      <c r="S65" s="83" t="s">
        <v>5</v>
      </c>
      <c r="T65" s="84" t="s">
        <v>5</v>
      </c>
      <c r="U65" s="41" t="s">
        <v>149</v>
      </c>
    </row>
    <row r="66" spans="1:21" x14ac:dyDescent="0.3">
      <c r="A66" s="35">
        <v>43048</v>
      </c>
      <c r="B66" s="36" t="s">
        <v>186</v>
      </c>
      <c r="C66" s="36" t="s">
        <v>5</v>
      </c>
      <c r="D66" s="38" t="s">
        <v>5</v>
      </c>
      <c r="E66" s="54">
        <v>1.9999084577992154</v>
      </c>
      <c r="F66" s="5">
        <v>2.0289999999999999</v>
      </c>
      <c r="G66" s="20">
        <v>1.4546436906816246E-2</v>
      </c>
      <c r="H66" s="40">
        <f t="shared" si="2"/>
        <v>1.4546436906816247</v>
      </c>
      <c r="I66" s="54">
        <v>2.734469588447979</v>
      </c>
      <c r="J66" s="5">
        <v>2.7229999999999999</v>
      </c>
      <c r="K66" s="20">
        <v>-4.1944472509160557E-3</v>
      </c>
      <c r="L66" s="40">
        <f t="shared" si="1"/>
        <v>0.41944472509160557</v>
      </c>
      <c r="M66" s="82" t="s">
        <v>5</v>
      </c>
      <c r="N66" s="83" t="s">
        <v>5</v>
      </c>
      <c r="O66" s="83" t="s">
        <v>5</v>
      </c>
      <c r="P66" s="84" t="s">
        <v>5</v>
      </c>
      <c r="Q66" s="82" t="s">
        <v>5</v>
      </c>
      <c r="R66" s="83" t="s">
        <v>5</v>
      </c>
      <c r="S66" s="83" t="s">
        <v>5</v>
      </c>
      <c r="T66" s="84" t="s">
        <v>5</v>
      </c>
      <c r="U66" s="41" t="s">
        <v>150</v>
      </c>
    </row>
    <row r="67" spans="1:21" x14ac:dyDescent="0.3">
      <c r="A67" s="35">
        <v>43052</v>
      </c>
      <c r="B67" s="36" t="s">
        <v>187</v>
      </c>
      <c r="C67" s="36" t="s">
        <v>29</v>
      </c>
      <c r="D67" s="38">
        <v>100</v>
      </c>
      <c r="E67" s="54">
        <v>2.0141805640301347</v>
      </c>
      <c r="F67" s="5">
        <v>2.0139999999999998</v>
      </c>
      <c r="G67" s="20">
        <v>-8.9646396832268951E-5</v>
      </c>
      <c r="H67" s="40">
        <f t="shared" si="2"/>
        <v>8.9646396832268951E-3</v>
      </c>
      <c r="I67" s="54">
        <v>2.7556624203286093</v>
      </c>
      <c r="J67" s="5">
        <v>2.702</v>
      </c>
      <c r="K67" s="20">
        <v>-1.9473510228517097E-2</v>
      </c>
      <c r="L67" s="40">
        <f t="shared" si="1"/>
        <v>1.9473510228517097</v>
      </c>
      <c r="M67" s="82">
        <v>5</v>
      </c>
      <c r="N67" s="83">
        <v>5</v>
      </c>
      <c r="O67" s="83">
        <v>5</v>
      </c>
      <c r="P67" s="84">
        <v>4.95</v>
      </c>
      <c r="Q67" s="82">
        <v>5</v>
      </c>
      <c r="R67" s="83">
        <v>5.05</v>
      </c>
      <c r="S67" s="83">
        <v>5</v>
      </c>
      <c r="T67" s="84">
        <v>5</v>
      </c>
      <c r="U67" s="41" t="s">
        <v>5</v>
      </c>
    </row>
    <row r="68" spans="1:21" x14ac:dyDescent="0.3">
      <c r="A68" s="35">
        <v>43060</v>
      </c>
      <c r="B68" s="36" t="s">
        <v>45</v>
      </c>
      <c r="C68" s="36" t="s">
        <v>29</v>
      </c>
      <c r="D68" s="38" t="s">
        <v>5</v>
      </c>
      <c r="E68" s="54">
        <v>2.0069298765340009</v>
      </c>
      <c r="F68" s="5">
        <v>2.024</v>
      </c>
      <c r="G68" s="20">
        <v>8.5055903873828866E-3</v>
      </c>
      <c r="H68" s="40">
        <f t="shared" si="2"/>
        <v>0.85055903873828864</v>
      </c>
      <c r="I68" s="54">
        <v>2.7445000320531623</v>
      </c>
      <c r="J68" s="5">
        <v>2.71</v>
      </c>
      <c r="K68" s="20">
        <v>-1.2570607269169105E-2</v>
      </c>
      <c r="L68" s="40">
        <f t="shared" ref="L68:L131" si="3">IF(K68="","",IF(K68="**","",ABS(K68*100)))</f>
        <v>1.2570607269169105</v>
      </c>
      <c r="M68" s="82" t="s">
        <v>5</v>
      </c>
      <c r="N68" s="83" t="s">
        <v>5</v>
      </c>
      <c r="O68" s="83" t="s">
        <v>5</v>
      </c>
      <c r="P68" s="84" t="s">
        <v>5</v>
      </c>
      <c r="Q68" s="82" t="s">
        <v>5</v>
      </c>
      <c r="R68" s="83" t="s">
        <v>5</v>
      </c>
      <c r="S68" s="83" t="s">
        <v>5</v>
      </c>
      <c r="T68" s="84" t="s">
        <v>5</v>
      </c>
      <c r="U68" s="41" t="s">
        <v>151</v>
      </c>
    </row>
    <row r="69" spans="1:21" x14ac:dyDescent="0.3">
      <c r="A69" s="35">
        <v>43066</v>
      </c>
      <c r="B69" s="36" t="s">
        <v>42</v>
      </c>
      <c r="C69" s="36" t="s">
        <v>29</v>
      </c>
      <c r="D69" s="38">
        <v>100</v>
      </c>
      <c r="E69" s="54">
        <v>1.9974868696451382</v>
      </c>
      <c r="F69" s="5">
        <v>2.0150000000000001</v>
      </c>
      <c r="G69" s="20">
        <v>8.7675822159337582E-3</v>
      </c>
      <c r="H69" s="40">
        <f t="shared" si="2"/>
        <v>0.8767582215933758</v>
      </c>
      <c r="I69" s="54">
        <v>2.7323982520491237</v>
      </c>
      <c r="J69" s="5">
        <v>2.694</v>
      </c>
      <c r="K69" s="20">
        <v>-1.4052948548158197E-2</v>
      </c>
      <c r="L69" s="40">
        <f t="shared" si="3"/>
        <v>1.4052948548158197</v>
      </c>
      <c r="M69" s="82">
        <v>5</v>
      </c>
      <c r="N69" s="83">
        <v>5</v>
      </c>
      <c r="O69" s="83">
        <v>5</v>
      </c>
      <c r="P69" s="84">
        <v>5</v>
      </c>
      <c r="Q69" s="82">
        <v>5</v>
      </c>
      <c r="R69" s="83">
        <v>5</v>
      </c>
      <c r="S69" s="83">
        <v>5</v>
      </c>
      <c r="T69" s="84">
        <v>5</v>
      </c>
      <c r="U69" s="41" t="s">
        <v>5</v>
      </c>
    </row>
    <row r="70" spans="1:21" x14ac:dyDescent="0.3">
      <c r="A70" s="35">
        <v>43073</v>
      </c>
      <c r="B70" s="36" t="s">
        <v>50</v>
      </c>
      <c r="C70" s="36" t="s">
        <v>5</v>
      </c>
      <c r="D70" s="38" t="s">
        <v>5</v>
      </c>
      <c r="E70" s="54">
        <v>2.0169999999999999</v>
      </c>
      <c r="F70" s="5">
        <v>2.0219999999999998</v>
      </c>
      <c r="G70" s="20">
        <v>2.4789291026276121E-3</v>
      </c>
      <c r="H70" s="40">
        <f t="shared" si="2"/>
        <v>0.2478929102627612</v>
      </c>
      <c r="I70" s="54">
        <v>2.7250000000000001</v>
      </c>
      <c r="J70" s="5">
        <v>2.7429999999999999</v>
      </c>
      <c r="K70" s="20">
        <v>6.6055045871558872E-3</v>
      </c>
      <c r="L70" s="40">
        <f t="shared" si="3"/>
        <v>0.66055045871558871</v>
      </c>
      <c r="M70" s="82" t="s">
        <v>5</v>
      </c>
      <c r="N70" s="83" t="s">
        <v>5</v>
      </c>
      <c r="O70" s="83" t="s">
        <v>5</v>
      </c>
      <c r="P70" s="84" t="s">
        <v>5</v>
      </c>
      <c r="Q70" s="82" t="s">
        <v>5</v>
      </c>
      <c r="R70" s="83" t="s">
        <v>5</v>
      </c>
      <c r="S70" s="83" t="s">
        <v>5</v>
      </c>
      <c r="T70" s="84" t="s">
        <v>5</v>
      </c>
      <c r="U70" s="41" t="s">
        <v>72</v>
      </c>
    </row>
    <row r="71" spans="1:21" x14ac:dyDescent="0.3">
      <c r="A71" s="35">
        <v>43084</v>
      </c>
      <c r="B71" s="36" t="s">
        <v>49</v>
      </c>
      <c r="C71" s="36" t="s">
        <v>29</v>
      </c>
      <c r="D71" s="38">
        <v>100</v>
      </c>
      <c r="E71" s="54">
        <v>2.0275860797859169</v>
      </c>
      <c r="F71" s="5">
        <v>2.0459999999999998</v>
      </c>
      <c r="G71" s="20">
        <v>9.0816959130175044E-3</v>
      </c>
      <c r="H71" s="40">
        <f t="shared" si="2"/>
        <v>0.90816959130175046</v>
      </c>
      <c r="I71" s="54">
        <v>2.7439383878172445</v>
      </c>
      <c r="J71" s="5">
        <v>2.7090000000000001</v>
      </c>
      <c r="K71" s="20">
        <v>-1.2732934519363366E-2</v>
      </c>
      <c r="L71" s="40">
        <f t="shared" si="3"/>
        <v>1.2732934519363366</v>
      </c>
      <c r="M71" s="82">
        <v>5</v>
      </c>
      <c r="N71" s="83">
        <v>5</v>
      </c>
      <c r="O71" s="83">
        <v>5</v>
      </c>
      <c r="P71" s="84">
        <v>5</v>
      </c>
      <c r="Q71" s="82">
        <v>4.95</v>
      </c>
      <c r="R71" s="83">
        <v>5.05</v>
      </c>
      <c r="S71" s="83">
        <v>4.95</v>
      </c>
      <c r="T71" s="84">
        <v>5.05</v>
      </c>
      <c r="U71" s="41" t="s">
        <v>5</v>
      </c>
    </row>
    <row r="72" spans="1:21" x14ac:dyDescent="0.3">
      <c r="A72" s="35">
        <v>43088</v>
      </c>
      <c r="B72" s="36" t="s">
        <v>49</v>
      </c>
      <c r="C72" s="36" t="s">
        <v>29</v>
      </c>
      <c r="D72" s="38" t="s">
        <v>127</v>
      </c>
      <c r="E72" s="54">
        <v>2.0219579410715824</v>
      </c>
      <c r="F72" s="5">
        <v>2.0369999999999999</v>
      </c>
      <c r="G72" s="20">
        <v>7.4393530265251702E-3</v>
      </c>
      <c r="H72" s="40">
        <f t="shared" si="2"/>
        <v>0.74393530265251706</v>
      </c>
      <c r="I72" s="54">
        <v>2.736197587876068</v>
      </c>
      <c r="J72" s="5">
        <v>2.7</v>
      </c>
      <c r="K72" s="20">
        <v>-1.3229157147297133E-2</v>
      </c>
      <c r="L72" s="40">
        <f t="shared" si="3"/>
        <v>1.3229157147297133</v>
      </c>
      <c r="M72" s="82">
        <v>5</v>
      </c>
      <c r="N72" s="83">
        <v>5</v>
      </c>
      <c r="O72" s="83">
        <v>5</v>
      </c>
      <c r="P72" s="84">
        <v>5</v>
      </c>
      <c r="Q72" s="82">
        <v>4.9000000000000004</v>
      </c>
      <c r="R72" s="83">
        <v>5.0999999999999996</v>
      </c>
      <c r="S72" s="83">
        <v>5</v>
      </c>
      <c r="T72" s="84">
        <v>5</v>
      </c>
      <c r="U72" s="41" t="s">
        <v>5</v>
      </c>
    </row>
    <row r="73" spans="1:21" x14ac:dyDescent="0.3">
      <c r="A73" s="35">
        <v>43097</v>
      </c>
      <c r="B73" s="36" t="s">
        <v>42</v>
      </c>
      <c r="C73" s="36" t="s">
        <v>29</v>
      </c>
      <c r="D73" s="38">
        <v>100</v>
      </c>
      <c r="E73" s="54">
        <v>2.0341007291721045</v>
      </c>
      <c r="F73" s="5">
        <v>2.0209999999999999</v>
      </c>
      <c r="G73" s="20">
        <v>-6.4405508459931034E-3</v>
      </c>
      <c r="H73" s="40">
        <f t="shared" si="2"/>
        <v>0.64405508459931038</v>
      </c>
      <c r="I73" s="54">
        <v>2.7534349379692995</v>
      </c>
      <c r="J73" s="5">
        <v>2.72</v>
      </c>
      <c r="K73" s="20">
        <v>-1.2142991834758254E-2</v>
      </c>
      <c r="L73" s="40">
        <f t="shared" si="3"/>
        <v>1.2142991834758254</v>
      </c>
      <c r="M73" s="82">
        <v>5</v>
      </c>
      <c r="N73" s="83">
        <v>5</v>
      </c>
      <c r="O73" s="83">
        <v>5</v>
      </c>
      <c r="P73" s="84">
        <v>5</v>
      </c>
      <c r="Q73" s="82">
        <v>5</v>
      </c>
      <c r="R73" s="83">
        <v>5</v>
      </c>
      <c r="S73" s="83">
        <v>5</v>
      </c>
      <c r="T73" s="84">
        <v>5</v>
      </c>
      <c r="U73" s="41" t="s">
        <v>5</v>
      </c>
    </row>
    <row r="74" spans="1:21" x14ac:dyDescent="0.3">
      <c r="A74" s="35">
        <v>43104</v>
      </c>
      <c r="B74" s="36" t="s">
        <v>42</v>
      </c>
      <c r="C74" s="36" t="s">
        <v>5</v>
      </c>
      <c r="D74" s="38" t="s">
        <v>5</v>
      </c>
      <c r="E74" s="54">
        <v>2.0318276556771075</v>
      </c>
      <c r="F74" s="5">
        <v>2.0579999999999998</v>
      </c>
      <c r="G74" s="20">
        <v>1.2881183229180103E-2</v>
      </c>
      <c r="H74" s="40">
        <f t="shared" si="2"/>
        <v>1.2881183229180102</v>
      </c>
      <c r="I74" s="54" t="s">
        <v>5</v>
      </c>
      <c r="J74" s="5" t="s">
        <v>5</v>
      </c>
      <c r="K74" s="20" t="s">
        <v>5</v>
      </c>
      <c r="L74" s="40" t="str">
        <f t="shared" si="3"/>
        <v/>
      </c>
      <c r="M74" s="82" t="s">
        <v>5</v>
      </c>
      <c r="N74" s="83" t="s">
        <v>5</v>
      </c>
      <c r="O74" s="83" t="s">
        <v>5</v>
      </c>
      <c r="P74" s="84" t="s">
        <v>5</v>
      </c>
      <c r="Q74" s="82" t="s">
        <v>5</v>
      </c>
      <c r="R74" s="83" t="s">
        <v>5</v>
      </c>
      <c r="S74" s="83" t="s">
        <v>5</v>
      </c>
      <c r="T74" s="84" t="s">
        <v>5</v>
      </c>
      <c r="U74" s="41" t="s">
        <v>5</v>
      </c>
    </row>
    <row r="75" spans="1:21" x14ac:dyDescent="0.3">
      <c r="A75" s="35">
        <v>43109</v>
      </c>
      <c r="B75" s="36" t="s">
        <v>55</v>
      </c>
      <c r="C75" s="36" t="s">
        <v>29</v>
      </c>
      <c r="D75" s="38">
        <v>100</v>
      </c>
      <c r="E75" s="54">
        <v>1.9972561359345502</v>
      </c>
      <c r="F75" s="5">
        <v>1.9990000000000001</v>
      </c>
      <c r="G75" s="20">
        <v>8.7312990761393924E-4</v>
      </c>
      <c r="H75" s="40">
        <f t="shared" si="2"/>
        <v>8.7312990761393927E-2</v>
      </c>
      <c r="I75" s="54">
        <v>2.7073710015731516</v>
      </c>
      <c r="J75" s="5">
        <v>2.73</v>
      </c>
      <c r="K75" s="20">
        <v>8.3582923853803334E-3</v>
      </c>
      <c r="L75" s="40">
        <f t="shared" si="3"/>
        <v>0.83582923853803337</v>
      </c>
      <c r="M75" s="82">
        <v>5</v>
      </c>
      <c r="N75" s="83">
        <v>5</v>
      </c>
      <c r="O75" s="83">
        <v>5</v>
      </c>
      <c r="P75" s="84">
        <v>5</v>
      </c>
      <c r="Q75" s="82">
        <v>5</v>
      </c>
      <c r="R75" s="83">
        <v>5</v>
      </c>
      <c r="S75" s="83">
        <v>5</v>
      </c>
      <c r="T75" s="84">
        <v>5</v>
      </c>
      <c r="U75" s="41" t="s">
        <v>5</v>
      </c>
    </row>
    <row r="76" spans="1:21" x14ac:dyDescent="0.3">
      <c r="A76" s="35">
        <v>43116</v>
      </c>
      <c r="B76" s="36" t="s">
        <v>49</v>
      </c>
      <c r="C76" s="36" t="s">
        <v>29</v>
      </c>
      <c r="D76" s="38">
        <v>100</v>
      </c>
      <c r="E76" s="54">
        <v>2.0075837133929295</v>
      </c>
      <c r="F76" s="5">
        <v>1.9890000000000001</v>
      </c>
      <c r="G76" s="20">
        <v>-9.2567564027115409E-3</v>
      </c>
      <c r="H76" s="40">
        <f t="shared" si="2"/>
        <v>0.92567564027115412</v>
      </c>
      <c r="I76" s="54">
        <v>2.7155668985134609</v>
      </c>
      <c r="J76" s="5">
        <v>2.7149999999999999</v>
      </c>
      <c r="K76" s="20">
        <v>-2.087588097245411E-4</v>
      </c>
      <c r="L76" s="40">
        <f t="shared" si="3"/>
        <v>2.087588097245411E-2</v>
      </c>
      <c r="M76" s="82">
        <v>5</v>
      </c>
      <c r="N76" s="83">
        <v>5</v>
      </c>
      <c r="O76" s="83">
        <v>5</v>
      </c>
      <c r="P76" s="84">
        <v>5</v>
      </c>
      <c r="Q76" s="82">
        <v>4.95</v>
      </c>
      <c r="R76" s="83">
        <v>5.0999999999999996</v>
      </c>
      <c r="S76" s="83">
        <v>5</v>
      </c>
      <c r="T76" s="84">
        <v>5.05</v>
      </c>
      <c r="U76" s="41" t="s">
        <v>5</v>
      </c>
    </row>
    <row r="77" spans="1:21" x14ac:dyDescent="0.3">
      <c r="A77" s="35">
        <v>43124</v>
      </c>
      <c r="B77" s="36" t="s">
        <v>38</v>
      </c>
      <c r="C77" s="36" t="s">
        <v>29</v>
      </c>
      <c r="D77" s="38">
        <v>100</v>
      </c>
      <c r="E77" s="54">
        <v>1.9949902685453749</v>
      </c>
      <c r="F77" s="5">
        <v>1.972</v>
      </c>
      <c r="G77" s="20">
        <v>-1.1524000346196172E-2</v>
      </c>
      <c r="H77" s="40">
        <f t="shared" si="2"/>
        <v>1.1524000346196173</v>
      </c>
      <c r="I77" s="54">
        <v>2.6990241321472808</v>
      </c>
      <c r="J77" s="5">
        <v>2.6840000000000002</v>
      </c>
      <c r="K77" s="20">
        <v>-5.5665053040217724E-3</v>
      </c>
      <c r="L77" s="40">
        <f t="shared" si="3"/>
        <v>0.55665053040217727</v>
      </c>
      <c r="M77" s="82">
        <v>5</v>
      </c>
      <c r="N77" s="83">
        <v>5</v>
      </c>
      <c r="O77" s="83">
        <v>5</v>
      </c>
      <c r="P77" s="84">
        <v>5</v>
      </c>
      <c r="Q77" s="82">
        <v>5</v>
      </c>
      <c r="R77" s="83">
        <v>5</v>
      </c>
      <c r="S77" s="83">
        <v>5</v>
      </c>
      <c r="T77" s="84">
        <v>5</v>
      </c>
      <c r="U77" s="41" t="s">
        <v>5</v>
      </c>
    </row>
    <row r="78" spans="1:21" x14ac:dyDescent="0.3">
      <c r="A78" s="35">
        <v>43132</v>
      </c>
      <c r="B78" s="36" t="s">
        <v>49</v>
      </c>
      <c r="C78" s="36" t="s">
        <v>29</v>
      </c>
      <c r="D78" s="38">
        <v>100</v>
      </c>
      <c r="E78" s="54">
        <v>2.0010121902472195</v>
      </c>
      <c r="F78" s="5">
        <v>1.9870000000000001</v>
      </c>
      <c r="G78" s="20">
        <v>-7.0025511666114738E-3</v>
      </c>
      <c r="H78" s="40">
        <f t="shared" si="2"/>
        <v>0.70025511666114737</v>
      </c>
      <c r="I78" s="54">
        <v>2.7080538861355183</v>
      </c>
      <c r="J78" s="5">
        <v>2.714</v>
      </c>
      <c r="K78" s="20">
        <v>2.1957147510705288E-3</v>
      </c>
      <c r="L78" s="40">
        <f t="shared" si="3"/>
        <v>0.21957147510705288</v>
      </c>
      <c r="M78" s="82">
        <v>5</v>
      </c>
      <c r="N78" s="83">
        <v>5</v>
      </c>
      <c r="O78" s="83">
        <v>5.05</v>
      </c>
      <c r="P78" s="84">
        <v>5</v>
      </c>
      <c r="Q78" s="82">
        <v>5.05</v>
      </c>
      <c r="R78" s="83">
        <v>4.95</v>
      </c>
      <c r="S78" s="83" t="s">
        <v>128</v>
      </c>
      <c r="T78" s="84">
        <v>5</v>
      </c>
      <c r="U78" s="41" t="s">
        <v>5</v>
      </c>
    </row>
    <row r="79" spans="1:21" x14ac:dyDescent="0.3">
      <c r="A79" s="35">
        <v>43138</v>
      </c>
      <c r="B79" s="36" t="s">
        <v>55</v>
      </c>
      <c r="C79" s="36" t="s">
        <v>29</v>
      </c>
      <c r="D79" s="38">
        <v>100</v>
      </c>
      <c r="E79" s="54">
        <v>2.0188797986154814</v>
      </c>
      <c r="F79" s="5">
        <v>2.0019999999999998</v>
      </c>
      <c r="G79" s="20">
        <v>-8.360972568578642E-3</v>
      </c>
      <c r="H79" s="40">
        <f t="shared" si="2"/>
        <v>0.83609725685786418</v>
      </c>
      <c r="I79" s="54">
        <v>2.7398426848453066</v>
      </c>
      <c r="J79" s="5">
        <v>2.7090000000000001</v>
      </c>
      <c r="K79" s="20">
        <v>-1.1257100641545739E-2</v>
      </c>
      <c r="L79" s="40">
        <f t="shared" si="3"/>
        <v>1.1257100641545739</v>
      </c>
      <c r="M79" s="82">
        <v>5</v>
      </c>
      <c r="N79" s="83">
        <v>5</v>
      </c>
      <c r="O79" s="83">
        <v>5</v>
      </c>
      <c r="P79" s="84">
        <v>5</v>
      </c>
      <c r="Q79" s="82">
        <v>5</v>
      </c>
      <c r="R79" s="83">
        <v>5</v>
      </c>
      <c r="S79" s="83">
        <v>5</v>
      </c>
      <c r="T79" s="84">
        <v>5</v>
      </c>
      <c r="U79" s="41" t="s">
        <v>78</v>
      </c>
    </row>
    <row r="80" spans="1:21" x14ac:dyDescent="0.3">
      <c r="A80" s="35">
        <v>43146</v>
      </c>
      <c r="B80" s="36" t="s">
        <v>49</v>
      </c>
      <c r="C80" s="36" t="s">
        <v>29</v>
      </c>
      <c r="D80" s="38">
        <v>100</v>
      </c>
      <c r="E80" s="54">
        <v>2.0259571083591394</v>
      </c>
      <c r="F80" s="5">
        <v>1.996</v>
      </c>
      <c r="G80" s="20">
        <v>-1.4786644907503633E-2</v>
      </c>
      <c r="H80" s="40">
        <f t="shared" ref="H80:H143" si="4">IF(G80="","",IF(G80="**","",ABS(G80*100)))</f>
        <v>1.4786644907503632</v>
      </c>
      <c r="I80" s="54">
        <v>2.7474497496225299</v>
      </c>
      <c r="J80" s="5">
        <v>2.7109999999999999</v>
      </c>
      <c r="K80" s="20">
        <v>-1.3266757518508867E-2</v>
      </c>
      <c r="L80" s="40">
        <f t="shared" si="3"/>
        <v>1.3266757518508867</v>
      </c>
      <c r="M80" s="82">
        <v>5</v>
      </c>
      <c r="N80" s="83">
        <v>5</v>
      </c>
      <c r="O80" s="83">
        <v>5</v>
      </c>
      <c r="P80" s="84">
        <v>5</v>
      </c>
      <c r="Q80" s="82">
        <v>4.95</v>
      </c>
      <c r="R80" s="83">
        <v>5.05</v>
      </c>
      <c r="S80" s="83">
        <v>5</v>
      </c>
      <c r="T80" s="84">
        <v>5</v>
      </c>
      <c r="U80" s="41" t="s">
        <v>5</v>
      </c>
    </row>
    <row r="81" spans="1:21" x14ac:dyDescent="0.3">
      <c r="A81" s="35">
        <v>43153</v>
      </c>
      <c r="B81" s="36" t="s">
        <v>42</v>
      </c>
      <c r="C81" s="36" t="s">
        <v>29</v>
      </c>
      <c r="D81" s="38">
        <v>100</v>
      </c>
      <c r="E81" s="54">
        <v>2.019364191679315</v>
      </c>
      <c r="F81" s="5">
        <v>1.9850000000000001</v>
      </c>
      <c r="G81" s="20">
        <v>-1.7017332396459632E-2</v>
      </c>
      <c r="H81" s="40">
        <f t="shared" si="4"/>
        <v>1.7017332396459632</v>
      </c>
      <c r="I81" s="54">
        <v>2.7427116921514689</v>
      </c>
      <c r="J81" s="5">
        <v>2.7</v>
      </c>
      <c r="K81" s="20">
        <v>-1.5572796905227893E-2</v>
      </c>
      <c r="L81" s="40">
        <f t="shared" si="3"/>
        <v>1.5572796905227893</v>
      </c>
      <c r="M81" s="82">
        <v>5</v>
      </c>
      <c r="N81" s="83">
        <v>5</v>
      </c>
      <c r="O81" s="83">
        <v>5</v>
      </c>
      <c r="P81" s="84">
        <v>5</v>
      </c>
      <c r="Q81" s="82">
        <v>5</v>
      </c>
      <c r="R81" s="83">
        <v>5</v>
      </c>
      <c r="S81" s="83">
        <v>5</v>
      </c>
      <c r="T81" s="84">
        <v>5</v>
      </c>
      <c r="U81" s="41" t="s">
        <v>5</v>
      </c>
    </row>
    <row r="82" spans="1:21" x14ac:dyDescent="0.3">
      <c r="A82" s="35">
        <v>43160</v>
      </c>
      <c r="B82" s="36" t="s">
        <v>197</v>
      </c>
      <c r="C82" s="36" t="s">
        <v>29</v>
      </c>
      <c r="D82" s="38">
        <v>100</v>
      </c>
      <c r="E82" s="54">
        <v>2.0214545919384483</v>
      </c>
      <c r="F82" s="5">
        <v>1.9870000000000001</v>
      </c>
      <c r="G82" s="20">
        <v>-1.7044455055212716E-2</v>
      </c>
      <c r="H82" s="40">
        <f t="shared" si="4"/>
        <v>1.7044455055212717</v>
      </c>
      <c r="I82" s="54">
        <v>2.7436249389074887</v>
      </c>
      <c r="J82" s="5">
        <v>2.6869999999999998</v>
      </c>
      <c r="K82" s="20">
        <v>-2.0638731666448886E-2</v>
      </c>
      <c r="L82" s="40">
        <f t="shared" si="3"/>
        <v>2.0638731666448886</v>
      </c>
      <c r="M82" s="82">
        <v>4.9000000000000004</v>
      </c>
      <c r="N82" s="83">
        <v>5.0999999999999996</v>
      </c>
      <c r="O82" s="83">
        <v>5</v>
      </c>
      <c r="P82" s="84">
        <v>4.9000000000000004</v>
      </c>
      <c r="Q82" s="82">
        <v>4.9000000000000004</v>
      </c>
      <c r="R82" s="83">
        <v>5.0999999999999996</v>
      </c>
      <c r="S82" s="83">
        <v>4.95</v>
      </c>
      <c r="T82" s="84">
        <v>5.0999999999999996</v>
      </c>
      <c r="U82" s="41" t="s">
        <v>5</v>
      </c>
    </row>
    <row r="83" spans="1:21" x14ac:dyDescent="0.3">
      <c r="A83" s="35">
        <v>43164</v>
      </c>
      <c r="B83" s="36" t="s">
        <v>198</v>
      </c>
      <c r="C83" s="36" t="s">
        <v>29</v>
      </c>
      <c r="D83" s="38">
        <v>100</v>
      </c>
      <c r="E83" s="54">
        <v>1.9985122718691</v>
      </c>
      <c r="F83" s="5">
        <v>2.0009999999999999</v>
      </c>
      <c r="G83" s="20">
        <v>1.2447900200148821E-3</v>
      </c>
      <c r="H83" s="40">
        <f t="shared" si="4"/>
        <v>0.1244790020014882</v>
      </c>
      <c r="I83" s="54">
        <v>2.7143129785002622</v>
      </c>
      <c r="J83" s="5">
        <v>2.746</v>
      </c>
      <c r="K83" s="20">
        <v>1.1674048553253354E-2</v>
      </c>
      <c r="L83" s="40">
        <f t="shared" si="3"/>
        <v>1.1674048553253353</v>
      </c>
      <c r="M83" s="82">
        <v>5</v>
      </c>
      <c r="N83" s="83">
        <v>5</v>
      </c>
      <c r="O83" s="83">
        <v>5</v>
      </c>
      <c r="P83" s="84">
        <v>5</v>
      </c>
      <c r="Q83" s="82">
        <v>5</v>
      </c>
      <c r="R83" s="83">
        <v>5</v>
      </c>
      <c r="S83" s="83">
        <v>5</v>
      </c>
      <c r="T83" s="84">
        <v>5</v>
      </c>
      <c r="U83" s="41" t="s">
        <v>72</v>
      </c>
    </row>
    <row r="84" spans="1:21" x14ac:dyDescent="0.3">
      <c r="A84" s="35">
        <v>43173</v>
      </c>
      <c r="B84" s="36" t="s">
        <v>56</v>
      </c>
      <c r="C84" s="36" t="s">
        <v>29</v>
      </c>
      <c r="D84" s="38" t="s">
        <v>126</v>
      </c>
      <c r="E84" s="54">
        <v>1.9957139981769458</v>
      </c>
      <c r="F84" s="5">
        <v>1.9950000000000001</v>
      </c>
      <c r="G84" s="20">
        <v>-3.5776578086737663E-4</v>
      </c>
      <c r="H84" s="40">
        <f t="shared" si="4"/>
        <v>3.5776578086737662E-2</v>
      </c>
      <c r="I84" s="54">
        <v>2.7081836777294983</v>
      </c>
      <c r="J84" s="5">
        <v>2.7029999999999998</v>
      </c>
      <c r="K84" s="20">
        <v>-1.9140790826434563E-3</v>
      </c>
      <c r="L84" s="40">
        <f t="shared" si="3"/>
        <v>0.19140790826434562</v>
      </c>
      <c r="M84" s="82">
        <v>5</v>
      </c>
      <c r="N84" s="83">
        <v>5</v>
      </c>
      <c r="O84" s="83">
        <v>4.95</v>
      </c>
      <c r="P84" s="84">
        <v>5</v>
      </c>
      <c r="Q84" s="82">
        <v>4.95</v>
      </c>
      <c r="R84" s="83">
        <v>5.0999999999999996</v>
      </c>
      <c r="S84" s="83">
        <v>5</v>
      </c>
      <c r="T84" s="84">
        <v>4.95</v>
      </c>
      <c r="U84" s="41" t="s">
        <v>5</v>
      </c>
    </row>
    <row r="85" spans="1:21" x14ac:dyDescent="0.3">
      <c r="A85" s="35">
        <v>43178</v>
      </c>
      <c r="B85" s="36" t="s">
        <v>38</v>
      </c>
      <c r="C85" s="36" t="s">
        <v>29</v>
      </c>
      <c r="D85" s="38" t="s">
        <v>126</v>
      </c>
      <c r="E85" s="54">
        <v>1.993709440462609</v>
      </c>
      <c r="F85" s="5">
        <v>1.984</v>
      </c>
      <c r="G85" s="20">
        <v>-4.8700378628673676E-3</v>
      </c>
      <c r="H85" s="40">
        <f t="shared" si="4"/>
        <v>0.48700378628673674</v>
      </c>
      <c r="I85" s="54">
        <v>2.7045362429244557</v>
      </c>
      <c r="J85" s="5">
        <v>2.714</v>
      </c>
      <c r="K85" s="20">
        <v>3.4992162150916319E-3</v>
      </c>
      <c r="L85" s="40">
        <f t="shared" si="3"/>
        <v>0.34992162150916317</v>
      </c>
      <c r="M85" s="82">
        <v>5</v>
      </c>
      <c r="N85" s="83">
        <v>5</v>
      </c>
      <c r="O85" s="83">
        <v>5</v>
      </c>
      <c r="P85" s="84">
        <v>4.95</v>
      </c>
      <c r="Q85" s="82">
        <v>5</v>
      </c>
      <c r="R85" s="83">
        <v>5</v>
      </c>
      <c r="S85" s="83">
        <v>5</v>
      </c>
      <c r="T85" s="84">
        <v>5</v>
      </c>
      <c r="U85" s="41" t="s">
        <v>5</v>
      </c>
    </row>
    <row r="86" spans="1:21" x14ac:dyDescent="0.3">
      <c r="A86" s="35">
        <v>43185</v>
      </c>
      <c r="B86" s="36" t="s">
        <v>197</v>
      </c>
      <c r="C86" s="36" t="s">
        <v>29</v>
      </c>
      <c r="D86" s="38" t="s">
        <v>126</v>
      </c>
      <c r="E86" s="54">
        <v>2.0039455039824299</v>
      </c>
      <c r="F86" s="5">
        <v>1.98</v>
      </c>
      <c r="G86" s="20">
        <v>-1.1949179224107204E-2</v>
      </c>
      <c r="H86" s="40">
        <f t="shared" si="4"/>
        <v>1.1949179224107205</v>
      </c>
      <c r="I86" s="54">
        <v>2.7176178984820849</v>
      </c>
      <c r="J86" s="5">
        <v>2.677</v>
      </c>
      <c r="K86" s="20">
        <v>-1.4946140332962861E-2</v>
      </c>
      <c r="L86" s="40">
        <f t="shared" si="3"/>
        <v>1.4946140332962861</v>
      </c>
      <c r="M86" s="82">
        <v>5.0999999999999996</v>
      </c>
      <c r="N86" s="83">
        <v>4.95</v>
      </c>
      <c r="O86" s="83">
        <v>5</v>
      </c>
      <c r="P86" s="84">
        <v>5</v>
      </c>
      <c r="Q86" s="82">
        <v>4.9000000000000004</v>
      </c>
      <c r="R86" s="83">
        <v>5.0999999999999996</v>
      </c>
      <c r="S86" s="83">
        <v>5</v>
      </c>
      <c r="T86" s="84">
        <v>4.95</v>
      </c>
      <c r="U86" s="41" t="s">
        <v>5</v>
      </c>
    </row>
    <row r="87" spans="1:21" x14ac:dyDescent="0.3">
      <c r="A87" s="35">
        <v>43193</v>
      </c>
      <c r="B87" s="36" t="s">
        <v>38</v>
      </c>
      <c r="C87" s="36" t="s">
        <v>29</v>
      </c>
      <c r="D87" s="38">
        <v>100</v>
      </c>
      <c r="E87" s="54">
        <v>2.0166462128116356</v>
      </c>
      <c r="F87" s="5">
        <v>2.0059999999999998</v>
      </c>
      <c r="G87" s="20">
        <v>-5.2791673343599065E-3</v>
      </c>
      <c r="H87" s="40">
        <f t="shared" si="4"/>
        <v>0.52791673343599066</v>
      </c>
      <c r="I87" s="54">
        <v>2.7353615504447784</v>
      </c>
      <c r="J87" s="5">
        <v>2.714</v>
      </c>
      <c r="K87" s="20">
        <v>-7.8094065632036587E-3</v>
      </c>
      <c r="L87" s="40">
        <f t="shared" si="3"/>
        <v>0.78094065632036591</v>
      </c>
      <c r="M87" s="82">
        <v>4.95</v>
      </c>
      <c r="N87" s="83">
        <v>5</v>
      </c>
      <c r="O87" s="83">
        <v>5</v>
      </c>
      <c r="P87" s="84">
        <v>5</v>
      </c>
      <c r="Q87" s="82">
        <v>4.9000000000000004</v>
      </c>
      <c r="R87" s="83">
        <v>5.05</v>
      </c>
      <c r="S87" s="83">
        <v>5</v>
      </c>
      <c r="T87" s="84">
        <v>5</v>
      </c>
      <c r="U87" s="41" t="s">
        <v>5</v>
      </c>
    </row>
    <row r="88" spans="1:21" x14ac:dyDescent="0.3">
      <c r="A88" s="35">
        <v>43199</v>
      </c>
      <c r="B88" s="36" t="s">
        <v>219</v>
      </c>
      <c r="C88" s="36" t="s">
        <v>29</v>
      </c>
      <c r="D88" s="38">
        <v>100</v>
      </c>
      <c r="E88" s="54">
        <v>2.0148532401057349</v>
      </c>
      <c r="F88" s="5">
        <v>1.9970000000000001</v>
      </c>
      <c r="G88" s="20">
        <v>-8.8608141527954914E-3</v>
      </c>
      <c r="H88" s="40">
        <f t="shared" si="4"/>
        <v>0.88608141527954909</v>
      </c>
      <c r="I88" s="54">
        <v>2.7340926340367435</v>
      </c>
      <c r="J88" s="5">
        <v>2.7280000000000002</v>
      </c>
      <c r="K88" s="20">
        <v>-2.2283934205067015E-3</v>
      </c>
      <c r="L88" s="40">
        <f t="shared" si="3"/>
        <v>0.22283934205067016</v>
      </c>
      <c r="M88" s="82">
        <v>5</v>
      </c>
      <c r="N88" s="83">
        <v>5</v>
      </c>
      <c r="O88" s="83">
        <v>5</v>
      </c>
      <c r="P88" s="84">
        <v>5</v>
      </c>
      <c r="Q88" s="82">
        <v>4.95</v>
      </c>
      <c r="R88" s="83">
        <v>5.05</v>
      </c>
      <c r="S88" s="83">
        <v>4.95</v>
      </c>
      <c r="T88" s="84">
        <v>5.05</v>
      </c>
      <c r="U88" s="41" t="s">
        <v>5</v>
      </c>
    </row>
    <row r="89" spans="1:21" x14ac:dyDescent="0.3">
      <c r="A89" s="35">
        <v>43200</v>
      </c>
      <c r="B89" s="36" t="s">
        <v>56</v>
      </c>
      <c r="C89" s="36" t="s">
        <v>29</v>
      </c>
      <c r="D89" s="38" t="s">
        <v>127</v>
      </c>
      <c r="E89" s="54">
        <v>2.0210176195672127</v>
      </c>
      <c r="F89" s="5">
        <v>1.996</v>
      </c>
      <c r="G89" s="20">
        <v>-1.2378724126398297E-2</v>
      </c>
      <c r="H89" s="40">
        <f t="shared" si="4"/>
        <v>1.2378724126398297</v>
      </c>
      <c r="I89" s="54">
        <v>2.741393168819136</v>
      </c>
      <c r="J89" s="5">
        <v>2.6930000000000001</v>
      </c>
      <c r="K89" s="20">
        <v>-1.7652764794763614E-2</v>
      </c>
      <c r="L89" s="40">
        <f t="shared" si="3"/>
        <v>1.7652764794763613</v>
      </c>
      <c r="M89" s="82">
        <v>4.95</v>
      </c>
      <c r="N89" s="83">
        <v>5</v>
      </c>
      <c r="O89" s="83">
        <v>5</v>
      </c>
      <c r="P89" s="84">
        <v>4.95</v>
      </c>
      <c r="Q89" s="82">
        <v>5</v>
      </c>
      <c r="R89" s="83">
        <v>5.0999999999999996</v>
      </c>
      <c r="S89" s="83">
        <v>5</v>
      </c>
      <c r="T89" s="84">
        <v>5.05</v>
      </c>
      <c r="U89" s="41" t="s">
        <v>5</v>
      </c>
    </row>
    <row r="90" spans="1:21" x14ac:dyDescent="0.3">
      <c r="A90" s="35">
        <v>43215</v>
      </c>
      <c r="B90" s="36" t="s">
        <v>42</v>
      </c>
      <c r="C90" s="36" t="s">
        <v>29</v>
      </c>
      <c r="D90" s="38" t="s">
        <v>126</v>
      </c>
      <c r="E90" s="54">
        <v>1.9822816468573026</v>
      </c>
      <c r="F90" s="5">
        <v>1.9670000000000001</v>
      </c>
      <c r="G90" s="20">
        <v>-7.7091198829035822E-3</v>
      </c>
      <c r="H90" s="40">
        <f t="shared" si="4"/>
        <v>0.77091198829035823</v>
      </c>
      <c r="I90" s="54">
        <v>2.6797019142264786</v>
      </c>
      <c r="J90" s="5">
        <v>2.65</v>
      </c>
      <c r="K90" s="20">
        <v>-1.1084036649297413E-2</v>
      </c>
      <c r="L90" s="40">
        <f t="shared" si="3"/>
        <v>1.1084036649297413</v>
      </c>
      <c r="M90" s="82">
        <v>5</v>
      </c>
      <c r="N90" s="83">
        <v>5</v>
      </c>
      <c r="O90" s="83">
        <v>5</v>
      </c>
      <c r="P90" s="84">
        <v>5</v>
      </c>
      <c r="Q90" s="82">
        <v>5</v>
      </c>
      <c r="R90" s="83">
        <v>5.0999999999999996</v>
      </c>
      <c r="S90" s="83">
        <v>5</v>
      </c>
      <c r="T90" s="84">
        <v>5.05</v>
      </c>
      <c r="U90" s="41" t="s">
        <v>5</v>
      </c>
    </row>
    <row r="91" spans="1:21" x14ac:dyDescent="0.3">
      <c r="A91" s="35">
        <v>43222</v>
      </c>
      <c r="B91" s="36" t="s">
        <v>220</v>
      </c>
      <c r="C91" s="36" t="s">
        <v>29</v>
      </c>
      <c r="D91" s="38">
        <v>100</v>
      </c>
      <c r="E91" s="54">
        <v>1.98270261495443</v>
      </c>
      <c r="F91" s="5">
        <v>1.974</v>
      </c>
      <c r="G91" s="20">
        <v>-4.3892689144559641E-3</v>
      </c>
      <c r="H91" s="40">
        <f t="shared" si="4"/>
        <v>0.43892689144559638</v>
      </c>
      <c r="I91" s="54">
        <v>2.6787689161055246</v>
      </c>
      <c r="J91" s="5">
        <v>2.6749999999999998</v>
      </c>
      <c r="K91" s="20">
        <v>-1.4069582795533297E-3</v>
      </c>
      <c r="L91" s="40">
        <f t="shared" si="3"/>
        <v>0.14069582795533297</v>
      </c>
      <c r="M91" s="82">
        <v>5</v>
      </c>
      <c r="N91" s="83">
        <v>5.05</v>
      </c>
      <c r="O91" s="83">
        <v>5</v>
      </c>
      <c r="P91" s="84">
        <v>5.05</v>
      </c>
      <c r="Q91" s="82">
        <v>5</v>
      </c>
      <c r="R91" s="83">
        <v>5.0999999999999996</v>
      </c>
      <c r="S91" s="83">
        <v>5</v>
      </c>
      <c r="T91" s="84">
        <v>5.0999999999999996</v>
      </c>
      <c r="U91" s="41" t="s">
        <v>5</v>
      </c>
    </row>
    <row r="92" spans="1:21" x14ac:dyDescent="0.3">
      <c r="A92" s="35">
        <v>43227</v>
      </c>
      <c r="B92" s="36" t="s">
        <v>197</v>
      </c>
      <c r="C92" s="36" t="s">
        <v>29</v>
      </c>
      <c r="D92" s="38" t="s">
        <v>126</v>
      </c>
      <c r="E92" s="54">
        <v>1.9805440785231025</v>
      </c>
      <c r="F92" s="5">
        <v>1.962</v>
      </c>
      <c r="G92" s="20">
        <v>-9.3631233579668446E-3</v>
      </c>
      <c r="H92" s="40">
        <f t="shared" si="4"/>
        <v>0.93631233579668449</v>
      </c>
      <c r="I92" s="54">
        <v>2.6778535731257902</v>
      </c>
      <c r="J92" s="5">
        <v>2.657</v>
      </c>
      <c r="K92" s="20">
        <v>-7.7874209908528813E-3</v>
      </c>
      <c r="L92" s="40">
        <f t="shared" si="3"/>
        <v>0.77874209908528813</v>
      </c>
      <c r="M92" s="82">
        <v>5.05</v>
      </c>
      <c r="N92" s="83">
        <v>5</v>
      </c>
      <c r="O92" s="83">
        <v>4.95</v>
      </c>
      <c r="P92" s="84">
        <v>5</v>
      </c>
      <c r="Q92" s="82">
        <v>4.95</v>
      </c>
      <c r="R92" s="83">
        <v>5.0999999999999996</v>
      </c>
      <c r="S92" s="83">
        <v>5</v>
      </c>
      <c r="T92" s="84">
        <v>5</v>
      </c>
      <c r="U92" s="41" t="s">
        <v>5</v>
      </c>
    </row>
    <row r="93" spans="1:21" x14ac:dyDescent="0.3">
      <c r="A93" s="35">
        <v>43236</v>
      </c>
      <c r="B93" s="36" t="s">
        <v>56</v>
      </c>
      <c r="C93" s="36" t="s">
        <v>29</v>
      </c>
      <c r="D93" s="38">
        <v>100</v>
      </c>
      <c r="E93" s="54">
        <v>1.9835554052112421</v>
      </c>
      <c r="F93" s="5">
        <v>1.98</v>
      </c>
      <c r="G93" s="20">
        <v>-1.7924405851741016E-3</v>
      </c>
      <c r="H93" s="40">
        <f t="shared" si="4"/>
        <v>0.17924405851741015</v>
      </c>
      <c r="I93" s="54">
        <v>2.6794301431433607</v>
      </c>
      <c r="J93" s="5">
        <v>2.6779999999999999</v>
      </c>
      <c r="K93" s="20">
        <v>-5.337489939868322E-4</v>
      </c>
      <c r="L93" s="40">
        <f t="shared" si="3"/>
        <v>5.3374899398683222E-2</v>
      </c>
      <c r="M93" s="82">
        <v>5</v>
      </c>
      <c r="N93" s="83">
        <v>5</v>
      </c>
      <c r="O93" s="83">
        <v>5</v>
      </c>
      <c r="P93" s="84">
        <v>5</v>
      </c>
      <c r="Q93" s="82">
        <v>5</v>
      </c>
      <c r="R93" s="83">
        <v>5.0999999999999996</v>
      </c>
      <c r="S93" s="83">
        <v>5</v>
      </c>
      <c r="T93" s="84">
        <v>5</v>
      </c>
      <c r="U93" s="41" t="s">
        <v>5</v>
      </c>
    </row>
    <row r="94" spans="1:21" x14ac:dyDescent="0.3">
      <c r="A94" s="35">
        <v>43243</v>
      </c>
      <c r="B94" s="36" t="s">
        <v>195</v>
      </c>
      <c r="C94" s="36" t="s">
        <v>29</v>
      </c>
      <c r="D94" s="38" t="s">
        <v>127</v>
      </c>
      <c r="E94" s="54">
        <v>1.9775347560302279</v>
      </c>
      <c r="F94" s="5">
        <v>1.978</v>
      </c>
      <c r="G94" s="20">
        <v>2.3526462346788127E-4</v>
      </c>
      <c r="H94" s="40">
        <f t="shared" si="4"/>
        <v>2.3526462346788127E-2</v>
      </c>
      <c r="I94" s="54">
        <v>2.6722390902528104</v>
      </c>
      <c r="J94" s="5">
        <v>2.6720000000000002</v>
      </c>
      <c r="K94" s="20">
        <v>-8.9471879100307291E-5</v>
      </c>
      <c r="L94" s="40">
        <f t="shared" si="3"/>
        <v>8.9471879100307284E-3</v>
      </c>
      <c r="M94" s="82">
        <v>5</v>
      </c>
      <c r="N94" s="83">
        <v>5</v>
      </c>
      <c r="O94" s="83">
        <v>4.95</v>
      </c>
      <c r="P94" s="84">
        <v>5.05</v>
      </c>
      <c r="Q94" s="82">
        <v>5</v>
      </c>
      <c r="R94" s="83">
        <v>5</v>
      </c>
      <c r="S94" s="83">
        <v>5</v>
      </c>
      <c r="T94" s="84">
        <v>5.05</v>
      </c>
      <c r="U94" s="41" t="s">
        <v>152</v>
      </c>
    </row>
    <row r="95" spans="1:21" x14ac:dyDescent="0.3">
      <c r="A95" s="35">
        <v>43250</v>
      </c>
      <c r="B95" s="36" t="s">
        <v>55</v>
      </c>
      <c r="C95" s="36" t="s">
        <v>29</v>
      </c>
      <c r="D95" s="38">
        <v>100</v>
      </c>
      <c r="E95" s="54">
        <v>1.986001230558347</v>
      </c>
      <c r="F95" s="5">
        <v>1.9970000000000001</v>
      </c>
      <c r="G95" s="20">
        <v>5.5381483517816929E-3</v>
      </c>
      <c r="H95" s="40">
        <f t="shared" si="4"/>
        <v>0.55381483517816932</v>
      </c>
      <c r="I95" s="54">
        <v>2.6780047891014207</v>
      </c>
      <c r="J95" s="5">
        <v>2.681</v>
      </c>
      <c r="K95" s="20">
        <v>1.1184486714769328E-3</v>
      </c>
      <c r="L95" s="40">
        <f t="shared" si="3"/>
        <v>0.11184486714769329</v>
      </c>
      <c r="M95" s="82">
        <v>5</v>
      </c>
      <c r="N95" s="83">
        <v>5</v>
      </c>
      <c r="O95" s="83">
        <v>5</v>
      </c>
      <c r="P95" s="84">
        <v>5</v>
      </c>
      <c r="Q95" s="82">
        <v>5</v>
      </c>
      <c r="R95" s="83">
        <v>5</v>
      </c>
      <c r="S95" s="83">
        <v>5</v>
      </c>
      <c r="T95" s="84">
        <v>5</v>
      </c>
      <c r="U95" s="41" t="s">
        <v>78</v>
      </c>
    </row>
    <row r="96" spans="1:21" x14ac:dyDescent="0.3">
      <c r="A96" s="35">
        <v>43256</v>
      </c>
      <c r="B96" s="36" t="s">
        <v>56</v>
      </c>
      <c r="C96" s="36" t="s">
        <v>29</v>
      </c>
      <c r="D96" s="38" t="s">
        <v>127</v>
      </c>
      <c r="E96" s="54">
        <v>1.9919757294871749</v>
      </c>
      <c r="F96" s="5">
        <v>1.9830000000000001</v>
      </c>
      <c r="G96" s="20">
        <v>-4.5059431971521081E-3</v>
      </c>
      <c r="H96" s="40">
        <f t="shared" si="4"/>
        <v>0.4505943197152108</v>
      </c>
      <c r="I96" s="54">
        <v>2.6911467542546919</v>
      </c>
      <c r="J96" s="5">
        <v>2.6909999999999998</v>
      </c>
      <c r="K96" s="20">
        <v>-5.4532237775587135E-5</v>
      </c>
      <c r="L96" s="40">
        <f t="shared" si="3"/>
        <v>5.4532237775587137E-3</v>
      </c>
      <c r="M96" s="82">
        <v>5</v>
      </c>
      <c r="N96" s="83">
        <v>5</v>
      </c>
      <c r="O96" s="83">
        <v>5</v>
      </c>
      <c r="P96" s="84">
        <v>5</v>
      </c>
      <c r="Q96" s="82">
        <v>5</v>
      </c>
      <c r="R96" s="83">
        <v>5</v>
      </c>
      <c r="S96" s="83">
        <v>5</v>
      </c>
      <c r="T96" s="84">
        <v>5.05</v>
      </c>
      <c r="U96" s="41" t="s">
        <v>5</v>
      </c>
    </row>
    <row r="97" spans="1:21" x14ac:dyDescent="0.3">
      <c r="A97" s="35">
        <v>43264</v>
      </c>
      <c r="B97" s="36" t="s">
        <v>55</v>
      </c>
      <c r="C97" s="36" t="s">
        <v>29</v>
      </c>
      <c r="D97" s="38">
        <v>100</v>
      </c>
      <c r="E97" s="54">
        <v>1.9871961607449122</v>
      </c>
      <c r="F97" s="5">
        <v>1.9870000000000001</v>
      </c>
      <c r="G97" s="20">
        <v>-9.8712320800076796E-5</v>
      </c>
      <c r="H97" s="40">
        <f t="shared" si="4"/>
        <v>9.8712320800076799E-3</v>
      </c>
      <c r="I97" s="54">
        <v>2.6850470225666716</v>
      </c>
      <c r="J97" s="5">
        <v>2.6840000000000002</v>
      </c>
      <c r="K97" s="20">
        <v>-3.8994570965486406E-4</v>
      </c>
      <c r="L97" s="40">
        <f t="shared" si="3"/>
        <v>3.8994570965486405E-2</v>
      </c>
      <c r="M97" s="82">
        <v>5</v>
      </c>
      <c r="N97" s="83">
        <v>5</v>
      </c>
      <c r="O97" s="83">
        <v>5</v>
      </c>
      <c r="P97" s="84">
        <v>5</v>
      </c>
      <c r="Q97" s="82">
        <v>5</v>
      </c>
      <c r="R97" s="83">
        <v>5</v>
      </c>
      <c r="S97" s="83">
        <v>5</v>
      </c>
      <c r="T97" s="84">
        <v>5</v>
      </c>
      <c r="U97" s="41" t="s">
        <v>153</v>
      </c>
    </row>
    <row r="98" spans="1:21" x14ac:dyDescent="0.3">
      <c r="A98" s="35">
        <v>43265</v>
      </c>
      <c r="B98" s="36" t="s">
        <v>42</v>
      </c>
      <c r="C98" s="36" t="s">
        <v>29</v>
      </c>
      <c r="D98" s="38">
        <v>100</v>
      </c>
      <c r="E98" s="54">
        <v>1.9724687807344519</v>
      </c>
      <c r="F98" s="5">
        <v>1.98</v>
      </c>
      <c r="G98" s="20">
        <v>3.8181690575319806E-3</v>
      </c>
      <c r="H98" s="40">
        <f t="shared" si="4"/>
        <v>0.38181690575319804</v>
      </c>
      <c r="I98" s="54">
        <v>2.6758789457621015</v>
      </c>
      <c r="J98" s="5">
        <v>2.6680000000000001</v>
      </c>
      <c r="K98" s="20">
        <v>-2.9444328094809969E-3</v>
      </c>
      <c r="L98" s="40">
        <f t="shared" si="3"/>
        <v>0.29444328094809968</v>
      </c>
      <c r="M98" s="82">
        <v>5</v>
      </c>
      <c r="N98" s="83">
        <v>5</v>
      </c>
      <c r="O98" s="83">
        <v>5</v>
      </c>
      <c r="P98" s="84">
        <v>5</v>
      </c>
      <c r="Q98" s="82">
        <v>4.9000000000000004</v>
      </c>
      <c r="R98" s="83">
        <v>5.0999999999999996</v>
      </c>
      <c r="S98" s="83">
        <v>5</v>
      </c>
      <c r="T98" s="84">
        <v>5</v>
      </c>
      <c r="U98" s="41" t="s">
        <v>5</v>
      </c>
    </row>
    <row r="99" spans="1:21" x14ac:dyDescent="0.3">
      <c r="A99" s="35">
        <v>43269</v>
      </c>
      <c r="B99" s="36" t="s">
        <v>195</v>
      </c>
      <c r="C99" s="36" t="s">
        <v>29</v>
      </c>
      <c r="D99" s="38">
        <v>100</v>
      </c>
      <c r="E99" s="54">
        <v>1.9851559219960371</v>
      </c>
      <c r="F99" s="5">
        <v>1.984</v>
      </c>
      <c r="G99" s="20">
        <v>-5.8228272309957018E-4</v>
      </c>
      <c r="H99" s="40">
        <f t="shared" si="4"/>
        <v>5.8228272309957016E-2</v>
      </c>
      <c r="I99" s="54">
        <v>2.6821454068496138</v>
      </c>
      <c r="J99" s="5">
        <v>2.6779999999999999</v>
      </c>
      <c r="K99" s="20">
        <v>-1.5455563441964697E-3</v>
      </c>
      <c r="L99" s="40">
        <f t="shared" si="3"/>
        <v>0.15455563441964698</v>
      </c>
      <c r="M99" s="82">
        <v>5</v>
      </c>
      <c r="N99" s="83">
        <v>5.05</v>
      </c>
      <c r="O99" s="83">
        <v>5</v>
      </c>
      <c r="P99" s="84">
        <v>5</v>
      </c>
      <c r="Q99" s="82">
        <v>4.9000000000000004</v>
      </c>
      <c r="R99" s="83">
        <v>5.05</v>
      </c>
      <c r="S99" s="83">
        <v>5</v>
      </c>
      <c r="T99" s="84">
        <v>5</v>
      </c>
      <c r="U99" s="41" t="s">
        <v>5</v>
      </c>
    </row>
    <row r="100" spans="1:21" x14ac:dyDescent="0.3">
      <c r="A100" s="35">
        <v>43276</v>
      </c>
      <c r="B100" s="36" t="s">
        <v>56</v>
      </c>
      <c r="C100" s="36" t="s">
        <v>29</v>
      </c>
      <c r="D100" s="38" t="s">
        <v>127</v>
      </c>
      <c r="E100" s="54">
        <v>1.9740366986667659</v>
      </c>
      <c r="F100" s="5">
        <v>1.978</v>
      </c>
      <c r="G100" s="20">
        <v>2.0077141098292827E-3</v>
      </c>
      <c r="H100" s="40">
        <f t="shared" si="4"/>
        <v>0.20077141098292828</v>
      </c>
      <c r="I100" s="54">
        <v>2.6699990458305827</v>
      </c>
      <c r="J100" s="5">
        <v>2.6659999999999999</v>
      </c>
      <c r="K100" s="20">
        <v>-1.4977705092545177E-3</v>
      </c>
      <c r="L100" s="40">
        <f t="shared" si="3"/>
        <v>0.14977705092545177</v>
      </c>
      <c r="M100" s="82">
        <v>5</v>
      </c>
      <c r="N100" s="83">
        <v>5</v>
      </c>
      <c r="O100" s="83">
        <v>5</v>
      </c>
      <c r="P100" s="84">
        <v>5</v>
      </c>
      <c r="Q100" s="82">
        <v>5</v>
      </c>
      <c r="R100" s="83">
        <v>5</v>
      </c>
      <c r="S100" s="83">
        <v>5</v>
      </c>
      <c r="T100" s="84">
        <v>5</v>
      </c>
      <c r="U100" s="41" t="s">
        <v>5</v>
      </c>
    </row>
    <row r="101" spans="1:21" x14ac:dyDescent="0.3">
      <c r="A101" s="35">
        <v>43285</v>
      </c>
      <c r="B101" s="36" t="s">
        <v>201</v>
      </c>
      <c r="C101" s="36" t="s">
        <v>29</v>
      </c>
      <c r="D101" s="38">
        <v>100</v>
      </c>
      <c r="E101" s="54">
        <v>1.98925098518142</v>
      </c>
      <c r="F101" s="5">
        <v>1.9870000000000001</v>
      </c>
      <c r="G101" s="20">
        <v>-1.1315742448731636E-3</v>
      </c>
      <c r="H101" s="40">
        <f t="shared" si="4"/>
        <v>0.11315742448731636</v>
      </c>
      <c r="I101" s="54">
        <v>2.6880738684274297</v>
      </c>
      <c r="J101" s="5">
        <v>2.6850000000000001</v>
      </c>
      <c r="K101" s="20">
        <v>-1.1435208174646978E-3</v>
      </c>
      <c r="L101" s="40">
        <f t="shared" si="3"/>
        <v>0.11435208174646978</v>
      </c>
      <c r="M101" s="82">
        <v>5</v>
      </c>
      <c r="N101" s="83">
        <v>5</v>
      </c>
      <c r="O101" s="83">
        <v>5</v>
      </c>
      <c r="P101" s="84">
        <v>5</v>
      </c>
      <c r="Q101" s="82">
        <v>5</v>
      </c>
      <c r="R101" s="83">
        <v>5</v>
      </c>
      <c r="S101" s="83">
        <v>5</v>
      </c>
      <c r="T101" s="84">
        <v>5</v>
      </c>
      <c r="U101" s="41" t="s">
        <v>78</v>
      </c>
    </row>
    <row r="102" spans="1:21" x14ac:dyDescent="0.3">
      <c r="A102" s="35">
        <v>43291</v>
      </c>
      <c r="B102" s="36" t="s">
        <v>55</v>
      </c>
      <c r="C102" s="36" t="s">
        <v>29</v>
      </c>
      <c r="D102" s="38">
        <v>100</v>
      </c>
      <c r="E102" s="54">
        <v>1.9712474786860539</v>
      </c>
      <c r="F102" s="5">
        <v>1.9710000000000001</v>
      </c>
      <c r="G102" s="20">
        <v>-1.2554419915796207E-4</v>
      </c>
      <c r="H102" s="40">
        <f t="shared" si="4"/>
        <v>1.2554419915796207E-2</v>
      </c>
      <c r="I102" s="54">
        <v>2.6647836597949213</v>
      </c>
      <c r="J102" s="5">
        <v>2.6549999999999998</v>
      </c>
      <c r="K102" s="20">
        <v>-3.6714649457413747E-3</v>
      </c>
      <c r="L102" s="40">
        <f t="shared" si="3"/>
        <v>0.36714649457413745</v>
      </c>
      <c r="M102" s="82">
        <v>5</v>
      </c>
      <c r="N102" s="83">
        <v>5</v>
      </c>
      <c r="O102" s="83">
        <v>5</v>
      </c>
      <c r="P102" s="84">
        <v>5</v>
      </c>
      <c r="Q102" s="82">
        <v>5.05</v>
      </c>
      <c r="R102" s="83">
        <v>5.0999999999999996</v>
      </c>
      <c r="S102" s="83">
        <v>5.05</v>
      </c>
      <c r="T102" s="84">
        <v>5.0999999999999996</v>
      </c>
      <c r="U102" s="41" t="s">
        <v>5</v>
      </c>
    </row>
    <row r="103" spans="1:21" x14ac:dyDescent="0.3">
      <c r="A103" s="35">
        <v>43298</v>
      </c>
      <c r="B103" s="36" t="s">
        <v>125</v>
      </c>
      <c r="C103" s="36" t="s">
        <v>29</v>
      </c>
      <c r="D103" s="38">
        <v>100</v>
      </c>
      <c r="E103" s="54">
        <v>1.980347499250126</v>
      </c>
      <c r="F103" s="5">
        <v>1.964</v>
      </c>
      <c r="G103" s="20">
        <v>-8.2548639853945466E-3</v>
      </c>
      <c r="H103" s="40">
        <f t="shared" si="4"/>
        <v>0.82548639853945471</v>
      </c>
      <c r="I103" s="54">
        <v>2.6729197153303894</v>
      </c>
      <c r="J103" s="5">
        <v>2.645</v>
      </c>
      <c r="K103" s="20">
        <v>-1.0445399901185714E-2</v>
      </c>
      <c r="L103" s="40">
        <f t="shared" si="3"/>
        <v>1.0445399901185715</v>
      </c>
      <c r="M103" s="82">
        <v>4.95</v>
      </c>
      <c r="N103" s="83">
        <v>5</v>
      </c>
      <c r="O103" s="83">
        <v>5</v>
      </c>
      <c r="P103" s="84">
        <v>5</v>
      </c>
      <c r="Q103" s="82">
        <v>4.95</v>
      </c>
      <c r="R103" s="83">
        <v>5.05</v>
      </c>
      <c r="S103" s="83">
        <v>5</v>
      </c>
      <c r="T103" s="84">
        <v>5</v>
      </c>
      <c r="U103" s="41" t="s">
        <v>5</v>
      </c>
    </row>
    <row r="104" spans="1:21" x14ac:dyDescent="0.3">
      <c r="A104" s="35">
        <v>43304</v>
      </c>
      <c r="B104" s="36" t="s">
        <v>50</v>
      </c>
      <c r="C104" s="36" t="s">
        <v>29</v>
      </c>
      <c r="D104" s="38">
        <v>100</v>
      </c>
      <c r="E104" s="54">
        <v>1.9880124812129354</v>
      </c>
      <c r="F104" s="5">
        <v>1.97</v>
      </c>
      <c r="G104" s="20">
        <v>-9.0605473472407765E-3</v>
      </c>
      <c r="H104" s="40">
        <f t="shared" si="4"/>
        <v>0.9060547347240776</v>
      </c>
      <c r="I104" s="54">
        <v>2.6857074939691747</v>
      </c>
      <c r="J104" s="5">
        <v>2.6459999999999999</v>
      </c>
      <c r="K104" s="20">
        <v>-1.4784742589555651E-2</v>
      </c>
      <c r="L104" s="40">
        <f t="shared" si="3"/>
        <v>1.4784742589555651</v>
      </c>
      <c r="M104" s="82">
        <v>4.95</v>
      </c>
      <c r="N104" s="83">
        <v>5</v>
      </c>
      <c r="O104" s="83">
        <v>4.95</v>
      </c>
      <c r="P104" s="84">
        <v>5</v>
      </c>
      <c r="Q104" s="82">
        <v>5.05</v>
      </c>
      <c r="R104" s="83">
        <v>5</v>
      </c>
      <c r="S104" s="83">
        <v>5</v>
      </c>
      <c r="T104" s="84">
        <v>5</v>
      </c>
      <c r="U104" s="41" t="s">
        <v>5</v>
      </c>
    </row>
    <row r="105" spans="1:21" x14ac:dyDescent="0.3">
      <c r="A105" s="35">
        <v>43311</v>
      </c>
      <c r="B105" s="36" t="s">
        <v>202</v>
      </c>
      <c r="C105" s="36" t="s">
        <v>29</v>
      </c>
      <c r="D105" s="38">
        <v>100</v>
      </c>
      <c r="E105" s="54">
        <v>1.9825831225333526</v>
      </c>
      <c r="F105" s="5">
        <v>1.97</v>
      </c>
      <c r="G105" s="20">
        <v>-6.3468322666208436E-3</v>
      </c>
      <c r="H105" s="40">
        <f t="shared" si="4"/>
        <v>0.63468322666208432</v>
      </c>
      <c r="I105" s="54">
        <v>2.6795112517108666</v>
      </c>
      <c r="J105" s="5">
        <v>2.66</v>
      </c>
      <c r="K105" s="20">
        <v>-7.2816457473013048E-3</v>
      </c>
      <c r="L105" s="40">
        <f t="shared" si="3"/>
        <v>0.72816457473013052</v>
      </c>
      <c r="M105" s="82">
        <v>4.95</v>
      </c>
      <c r="N105" s="83">
        <v>5</v>
      </c>
      <c r="O105" s="83">
        <v>5</v>
      </c>
      <c r="P105" s="84">
        <v>5</v>
      </c>
      <c r="Q105" s="82">
        <v>5</v>
      </c>
      <c r="R105" s="83">
        <v>5</v>
      </c>
      <c r="S105" s="83">
        <v>5</v>
      </c>
      <c r="T105" s="84">
        <v>5</v>
      </c>
      <c r="U105" s="41" t="s">
        <v>5</v>
      </c>
    </row>
    <row r="106" spans="1:21" x14ac:dyDescent="0.3">
      <c r="A106" s="35">
        <v>43320</v>
      </c>
      <c r="B106" s="36" t="s">
        <v>41</v>
      </c>
      <c r="C106" s="36" t="s">
        <v>29</v>
      </c>
      <c r="D106" s="38">
        <v>100</v>
      </c>
      <c r="E106" s="54">
        <v>1.9962240402769038</v>
      </c>
      <c r="F106" s="5">
        <v>1.9850000000000001</v>
      </c>
      <c r="G106" s="20">
        <v>-5.6226355611601504E-3</v>
      </c>
      <c r="H106" s="40">
        <f t="shared" si="4"/>
        <v>0.56226355611601508</v>
      </c>
      <c r="I106" s="54">
        <v>2.6986024397461339</v>
      </c>
      <c r="J106" s="5">
        <v>2.68</v>
      </c>
      <c r="K106" s="20">
        <v>-6.893360604789095E-3</v>
      </c>
      <c r="L106" s="40">
        <f t="shared" si="3"/>
        <v>0.6893360604789095</v>
      </c>
      <c r="M106" s="82">
        <v>5</v>
      </c>
      <c r="N106" s="83">
        <v>5</v>
      </c>
      <c r="O106" s="83">
        <v>5</v>
      </c>
      <c r="P106" s="84">
        <v>5</v>
      </c>
      <c r="Q106" s="82">
        <v>5</v>
      </c>
      <c r="R106" s="83">
        <v>5</v>
      </c>
      <c r="S106" s="83">
        <v>5</v>
      </c>
      <c r="T106" s="84">
        <v>5</v>
      </c>
      <c r="U106" s="41" t="s">
        <v>98</v>
      </c>
    </row>
    <row r="107" spans="1:21" x14ac:dyDescent="0.3">
      <c r="A107" s="35">
        <v>43326</v>
      </c>
      <c r="B107" s="36" t="s">
        <v>38</v>
      </c>
      <c r="C107" s="36" t="s">
        <v>29</v>
      </c>
      <c r="D107" s="38">
        <v>100</v>
      </c>
      <c r="E107" s="54">
        <v>1.981196981266711</v>
      </c>
      <c r="F107" s="5">
        <v>1.9710000000000001</v>
      </c>
      <c r="G107" s="20">
        <v>-5.1468790650949113E-3</v>
      </c>
      <c r="H107" s="40">
        <f t="shared" si="4"/>
        <v>0.51468790650949114</v>
      </c>
      <c r="I107" s="54">
        <v>2.6762511267795763</v>
      </c>
      <c r="J107" s="5">
        <v>2.653</v>
      </c>
      <c r="K107" s="20">
        <v>-8.6879465633537805E-3</v>
      </c>
      <c r="L107" s="40">
        <f t="shared" si="3"/>
        <v>0.868794656335378</v>
      </c>
      <c r="M107" s="82">
        <v>5</v>
      </c>
      <c r="N107" s="83">
        <v>5</v>
      </c>
      <c r="O107" s="83">
        <v>5</v>
      </c>
      <c r="P107" s="84">
        <v>5</v>
      </c>
      <c r="Q107" s="82">
        <v>4.9000000000000004</v>
      </c>
      <c r="R107" s="83">
        <v>5.0999999999999996</v>
      </c>
      <c r="S107" s="83">
        <v>4.9000000000000004</v>
      </c>
      <c r="T107" s="84">
        <v>5.0999999999999996</v>
      </c>
      <c r="U107" s="41" t="s">
        <v>5</v>
      </c>
    </row>
    <row r="108" spans="1:21" x14ac:dyDescent="0.3">
      <c r="A108" s="35">
        <v>43332</v>
      </c>
      <c r="B108" s="36" t="s">
        <v>55</v>
      </c>
      <c r="C108" s="36" t="s">
        <v>29</v>
      </c>
      <c r="D108" s="38">
        <v>100</v>
      </c>
      <c r="E108" s="54">
        <v>1.9769720506908928</v>
      </c>
      <c r="F108" s="5">
        <v>1.9590000000000001</v>
      </c>
      <c r="G108" s="20">
        <v>-9.0906953816630824E-3</v>
      </c>
      <c r="H108" s="40">
        <f t="shared" si="4"/>
        <v>0.9090695381663082</v>
      </c>
      <c r="I108" s="54">
        <v>2.6711881468978071</v>
      </c>
      <c r="J108" s="5">
        <v>2.6309999999999998</v>
      </c>
      <c r="K108" s="20">
        <v>-1.5045045383448559E-2</v>
      </c>
      <c r="L108" s="40">
        <f t="shared" si="3"/>
        <v>1.5045045383448559</v>
      </c>
      <c r="M108" s="82">
        <v>5</v>
      </c>
      <c r="N108" s="83">
        <v>5</v>
      </c>
      <c r="O108" s="83">
        <v>5</v>
      </c>
      <c r="P108" s="84">
        <v>5</v>
      </c>
      <c r="Q108" s="82">
        <v>5</v>
      </c>
      <c r="R108" s="83">
        <v>5</v>
      </c>
      <c r="S108" s="83">
        <v>5</v>
      </c>
      <c r="T108" s="84">
        <v>5</v>
      </c>
      <c r="U108" s="41" t="s">
        <v>5</v>
      </c>
    </row>
    <row r="109" spans="1:21" x14ac:dyDescent="0.3">
      <c r="A109" s="35">
        <v>43341</v>
      </c>
      <c r="B109" s="36" t="s">
        <v>55</v>
      </c>
      <c r="C109" s="36" t="s">
        <v>29</v>
      </c>
      <c r="D109" s="38">
        <v>100</v>
      </c>
      <c r="E109" s="54">
        <v>1.9824788650583951</v>
      </c>
      <c r="F109" s="5">
        <v>1.95</v>
      </c>
      <c r="G109" s="20">
        <v>-1.6382956525207881E-2</v>
      </c>
      <c r="H109" s="40">
        <f t="shared" si="4"/>
        <v>1.6382956525207881</v>
      </c>
      <c r="I109" s="54">
        <v>2.6798676911999011</v>
      </c>
      <c r="J109" s="5">
        <v>2.6320000000000001</v>
      </c>
      <c r="K109" s="20">
        <v>-1.7861960632268525E-2</v>
      </c>
      <c r="L109" s="40">
        <f t="shared" si="3"/>
        <v>1.7861960632268525</v>
      </c>
      <c r="M109" s="82">
        <v>5</v>
      </c>
      <c r="N109" s="83">
        <v>5</v>
      </c>
      <c r="O109" s="83">
        <v>5</v>
      </c>
      <c r="P109" s="84">
        <v>5</v>
      </c>
      <c r="Q109" s="82">
        <v>5</v>
      </c>
      <c r="R109" s="83">
        <v>5.05</v>
      </c>
      <c r="S109" s="83">
        <v>5</v>
      </c>
      <c r="T109" s="84">
        <v>5.05</v>
      </c>
      <c r="U109" s="41" t="s">
        <v>5</v>
      </c>
    </row>
    <row r="110" spans="1:21" x14ac:dyDescent="0.3">
      <c r="A110" s="35">
        <v>43346</v>
      </c>
      <c r="B110" s="36" t="s">
        <v>55</v>
      </c>
      <c r="C110" s="36" t="s">
        <v>29</v>
      </c>
      <c r="D110" s="38">
        <v>100</v>
      </c>
      <c r="E110" s="54">
        <v>1.9809769118233298</v>
      </c>
      <c r="F110" s="5">
        <v>1.9770000000000001</v>
      </c>
      <c r="G110" s="20">
        <v>-2.0075508197969264E-3</v>
      </c>
      <c r="H110" s="40">
        <f t="shared" si="4"/>
        <v>0.20075508197969263</v>
      </c>
      <c r="I110" s="54">
        <v>2.6767442053757553</v>
      </c>
      <c r="J110" s="5">
        <v>2.6640000000000001</v>
      </c>
      <c r="K110" s="20">
        <v>-4.7610845108623876E-3</v>
      </c>
      <c r="L110" s="40">
        <f t="shared" si="3"/>
        <v>0.47610845108623878</v>
      </c>
      <c r="M110" s="82">
        <v>5</v>
      </c>
      <c r="N110" s="83">
        <v>5</v>
      </c>
      <c r="O110" s="83">
        <v>5</v>
      </c>
      <c r="P110" s="84">
        <v>5</v>
      </c>
      <c r="Q110" s="82">
        <v>5</v>
      </c>
      <c r="R110" s="83">
        <v>5</v>
      </c>
      <c r="S110" s="83">
        <v>5</v>
      </c>
      <c r="T110" s="84">
        <v>5</v>
      </c>
      <c r="U110" s="41" t="s">
        <v>78</v>
      </c>
    </row>
    <row r="111" spans="1:21" x14ac:dyDescent="0.3">
      <c r="A111" s="35">
        <v>43354</v>
      </c>
      <c r="B111" s="36" t="s">
        <v>38</v>
      </c>
      <c r="C111" s="36" t="s">
        <v>29</v>
      </c>
      <c r="D111" s="38" t="s">
        <v>127</v>
      </c>
      <c r="E111" s="54">
        <v>1.9794989881438849</v>
      </c>
      <c r="F111" s="5">
        <v>1.9630000000000001</v>
      </c>
      <c r="G111" s="20">
        <v>-8.3349313350018096E-3</v>
      </c>
      <c r="H111" s="40">
        <f t="shared" si="4"/>
        <v>0.83349313350018095</v>
      </c>
      <c r="I111" s="54">
        <v>2.6744067508488683</v>
      </c>
      <c r="J111" s="5">
        <v>2.6269999999999998</v>
      </c>
      <c r="K111" s="20">
        <v>-1.7726081058470768E-2</v>
      </c>
      <c r="L111" s="40">
        <f t="shared" si="3"/>
        <v>1.7726081058470768</v>
      </c>
      <c r="M111" s="82">
        <v>4.95</v>
      </c>
      <c r="N111" s="83">
        <v>5</v>
      </c>
      <c r="O111" s="83">
        <v>4.95</v>
      </c>
      <c r="P111" s="84">
        <v>5</v>
      </c>
      <c r="Q111" s="82">
        <v>4.9000000000000004</v>
      </c>
      <c r="R111" s="83">
        <v>5.0999999999999996</v>
      </c>
      <c r="S111" s="83">
        <v>4.9000000000000004</v>
      </c>
      <c r="T111" s="84">
        <v>5.0999999999999996</v>
      </c>
      <c r="U111" s="41" t="s">
        <v>5</v>
      </c>
    </row>
    <row r="112" spans="1:21" x14ac:dyDescent="0.3">
      <c r="A112" s="35">
        <v>43360</v>
      </c>
      <c r="B112" s="36" t="s">
        <v>195</v>
      </c>
      <c r="C112" s="36" t="s">
        <v>29</v>
      </c>
      <c r="D112" s="38">
        <v>100</v>
      </c>
      <c r="E112" s="54">
        <v>1.9710217912777823</v>
      </c>
      <c r="F112" s="5">
        <v>1.948</v>
      </c>
      <c r="G112" s="20">
        <v>-1.1680130265255821E-2</v>
      </c>
      <c r="H112" s="40">
        <f t="shared" si="4"/>
        <v>1.1680130265255821</v>
      </c>
      <c r="I112" s="54">
        <v>2.6605233891805296</v>
      </c>
      <c r="J112" s="5">
        <v>2.6160000000000001</v>
      </c>
      <c r="K112" s="20">
        <v>-1.6734823441730065E-2</v>
      </c>
      <c r="L112" s="40">
        <f t="shared" si="3"/>
        <v>1.6734823441730065</v>
      </c>
      <c r="M112" s="82">
        <v>5</v>
      </c>
      <c r="N112" s="83">
        <v>5</v>
      </c>
      <c r="O112" s="83">
        <v>5</v>
      </c>
      <c r="P112" s="84">
        <v>5.05</v>
      </c>
      <c r="Q112" s="82">
        <v>5</v>
      </c>
      <c r="R112" s="83">
        <v>5.05</v>
      </c>
      <c r="S112" s="83">
        <v>4.95</v>
      </c>
      <c r="T112" s="84">
        <v>5.05</v>
      </c>
      <c r="U112" s="41" t="s">
        <v>5</v>
      </c>
    </row>
    <row r="113" spans="1:21" x14ac:dyDescent="0.3">
      <c r="A113" s="35">
        <v>43367</v>
      </c>
      <c r="B113" s="36" t="s">
        <v>56</v>
      </c>
      <c r="C113" s="36" t="s">
        <v>29</v>
      </c>
      <c r="D113" s="38" t="s">
        <v>127</v>
      </c>
      <c r="E113" s="54">
        <v>1.980849233480606</v>
      </c>
      <c r="F113" s="5">
        <v>1.946</v>
      </c>
      <c r="G113" s="20">
        <v>-1.7593077197183511E-2</v>
      </c>
      <c r="H113" s="40">
        <f t="shared" si="4"/>
        <v>1.7593077197183511</v>
      </c>
      <c r="I113" s="54" t="s">
        <v>5</v>
      </c>
      <c r="J113" s="5" t="s">
        <v>5</v>
      </c>
      <c r="K113" s="20" t="s">
        <v>5</v>
      </c>
      <c r="L113" s="40" t="str">
        <f t="shared" si="3"/>
        <v/>
      </c>
      <c r="M113" s="82">
        <v>4.95</v>
      </c>
      <c r="N113" s="83">
        <v>5</v>
      </c>
      <c r="O113" s="83">
        <v>5</v>
      </c>
      <c r="P113" s="84">
        <v>5</v>
      </c>
      <c r="Q113" s="82">
        <v>5</v>
      </c>
      <c r="R113" s="83">
        <v>5.05</v>
      </c>
      <c r="S113" s="83">
        <v>5</v>
      </c>
      <c r="T113" s="84">
        <v>5</v>
      </c>
      <c r="U113" s="41" t="s">
        <v>154</v>
      </c>
    </row>
    <row r="114" spans="1:21" x14ac:dyDescent="0.3">
      <c r="A114" s="35">
        <v>43369</v>
      </c>
      <c r="B114" s="36" t="s">
        <v>44</v>
      </c>
      <c r="C114" s="36" t="s">
        <v>5</v>
      </c>
      <c r="D114" s="38" t="s">
        <v>5</v>
      </c>
      <c r="E114" s="54" t="s">
        <v>5</v>
      </c>
      <c r="F114" s="5" t="s">
        <v>5</v>
      </c>
      <c r="G114" s="20" t="s">
        <v>5</v>
      </c>
      <c r="H114" s="40" t="str">
        <f t="shared" si="4"/>
        <v/>
      </c>
      <c r="I114" s="54">
        <v>2.66</v>
      </c>
      <c r="J114" s="5">
        <v>2.6219999999999999</v>
      </c>
      <c r="K114" s="20">
        <v>-1.4285714285714381E-2</v>
      </c>
      <c r="L114" s="40">
        <f t="shared" si="3"/>
        <v>1.4285714285714382</v>
      </c>
      <c r="M114" s="82" t="s">
        <v>5</v>
      </c>
      <c r="N114" s="83" t="s">
        <v>5</v>
      </c>
      <c r="O114" s="83" t="s">
        <v>5</v>
      </c>
      <c r="P114" s="84" t="s">
        <v>5</v>
      </c>
      <c r="Q114" s="82" t="s">
        <v>5</v>
      </c>
      <c r="R114" s="83" t="s">
        <v>5</v>
      </c>
      <c r="S114" s="83" t="s">
        <v>5</v>
      </c>
      <c r="T114" s="84" t="s">
        <v>5</v>
      </c>
      <c r="U114" s="41" t="s">
        <v>155</v>
      </c>
    </row>
    <row r="115" spans="1:21" x14ac:dyDescent="0.3">
      <c r="A115" s="35">
        <v>43369</v>
      </c>
      <c r="B115" s="36" t="s">
        <v>44</v>
      </c>
      <c r="C115" s="36" t="s">
        <v>5</v>
      </c>
      <c r="D115" s="38" t="s">
        <v>5</v>
      </c>
      <c r="E115" s="54" t="s">
        <v>5</v>
      </c>
      <c r="F115" s="5" t="s">
        <v>5</v>
      </c>
      <c r="G115" s="20" t="s">
        <v>5</v>
      </c>
      <c r="H115" s="40" t="str">
        <f t="shared" si="4"/>
        <v/>
      </c>
      <c r="I115" s="54">
        <v>2.66</v>
      </c>
      <c r="J115" s="5">
        <v>2.6379999999999999</v>
      </c>
      <c r="K115" s="20">
        <v>-8.2706766917294144E-3</v>
      </c>
      <c r="L115" s="40">
        <f t="shared" si="3"/>
        <v>0.8270676691729415</v>
      </c>
      <c r="M115" s="82" t="s">
        <v>5</v>
      </c>
      <c r="N115" s="83" t="s">
        <v>5</v>
      </c>
      <c r="O115" s="83" t="s">
        <v>5</v>
      </c>
      <c r="P115" s="84" t="s">
        <v>5</v>
      </c>
      <c r="Q115" s="82" t="s">
        <v>5</v>
      </c>
      <c r="R115" s="83" t="s">
        <v>5</v>
      </c>
      <c r="S115" s="83" t="s">
        <v>5</v>
      </c>
      <c r="T115" s="84" t="s">
        <v>5</v>
      </c>
      <c r="U115" s="41" t="s">
        <v>156</v>
      </c>
    </row>
    <row r="116" spans="1:21" x14ac:dyDescent="0.3">
      <c r="A116" s="35">
        <v>43370</v>
      </c>
      <c r="B116" s="36" t="s">
        <v>56</v>
      </c>
      <c r="C116" s="36" t="s">
        <v>5</v>
      </c>
      <c r="D116" s="38" t="s">
        <v>5</v>
      </c>
      <c r="E116" s="54" t="s">
        <v>5</v>
      </c>
      <c r="F116" s="5" t="s">
        <v>5</v>
      </c>
      <c r="G116" s="20" t="s">
        <v>5</v>
      </c>
      <c r="H116" s="40" t="str">
        <f t="shared" si="4"/>
        <v/>
      </c>
      <c r="I116" s="54">
        <v>2.6626055144332033</v>
      </c>
      <c r="J116" s="5">
        <v>2.6379999999999999</v>
      </c>
      <c r="K116" s="20">
        <v>-9.2411415434333344E-3</v>
      </c>
      <c r="L116" s="40">
        <f t="shared" si="3"/>
        <v>0.92411415434333344</v>
      </c>
      <c r="M116" s="82" t="s">
        <v>5</v>
      </c>
      <c r="N116" s="83" t="s">
        <v>5</v>
      </c>
      <c r="O116" s="83" t="s">
        <v>5</v>
      </c>
      <c r="P116" s="84" t="s">
        <v>5</v>
      </c>
      <c r="Q116" s="82" t="s">
        <v>5</v>
      </c>
      <c r="R116" s="83" t="s">
        <v>5</v>
      </c>
      <c r="S116" s="83" t="s">
        <v>5</v>
      </c>
      <c r="T116" s="84" t="s">
        <v>5</v>
      </c>
      <c r="U116" s="41" t="s">
        <v>157</v>
      </c>
    </row>
    <row r="117" spans="1:21" x14ac:dyDescent="0.3">
      <c r="A117" s="35">
        <v>43376</v>
      </c>
      <c r="B117" s="36" t="s">
        <v>41</v>
      </c>
      <c r="C117" s="36" t="s">
        <v>29</v>
      </c>
      <c r="D117" s="38">
        <v>100</v>
      </c>
      <c r="E117" s="54">
        <v>1.9750000000000001</v>
      </c>
      <c r="F117" s="5">
        <v>1.968</v>
      </c>
      <c r="G117" s="20">
        <v>-3.5443037974684137E-3</v>
      </c>
      <c r="H117" s="40">
        <f t="shared" si="4"/>
        <v>0.35443037974684138</v>
      </c>
      <c r="I117" s="54">
        <v>2.6669999999999998</v>
      </c>
      <c r="J117" s="5">
        <v>2.6840000000000002</v>
      </c>
      <c r="K117" s="20">
        <v>6.3742032245970555E-3</v>
      </c>
      <c r="L117" s="40">
        <f t="shared" si="3"/>
        <v>0.63742032245970559</v>
      </c>
      <c r="M117" s="82">
        <v>5</v>
      </c>
      <c r="N117" s="83">
        <v>5</v>
      </c>
      <c r="O117" s="83">
        <v>5</v>
      </c>
      <c r="P117" s="84">
        <v>5</v>
      </c>
      <c r="Q117" s="82">
        <v>5</v>
      </c>
      <c r="R117" s="83">
        <v>5</v>
      </c>
      <c r="S117" s="83">
        <v>5</v>
      </c>
      <c r="T117" s="84">
        <v>5</v>
      </c>
      <c r="U117" s="41" t="s">
        <v>98</v>
      </c>
    </row>
    <row r="118" spans="1:21" x14ac:dyDescent="0.3">
      <c r="A118" s="35">
        <v>43382</v>
      </c>
      <c r="B118" s="36" t="s">
        <v>56</v>
      </c>
      <c r="C118" s="36" t="s">
        <v>29</v>
      </c>
      <c r="D118" s="38">
        <v>100</v>
      </c>
      <c r="E118" s="54">
        <v>1.9767239402369374</v>
      </c>
      <c r="F118" s="5">
        <v>1.954</v>
      </c>
      <c r="G118" s="20">
        <v>-1.1495758094685539E-2</v>
      </c>
      <c r="H118" s="40">
        <f t="shared" si="4"/>
        <v>1.149575809468554</v>
      </c>
      <c r="I118" s="54">
        <v>2.6689145668855345</v>
      </c>
      <c r="J118" s="5">
        <v>2.6440000000000001</v>
      </c>
      <c r="K118" s="20">
        <v>-9.3350934475988946E-3</v>
      </c>
      <c r="L118" s="40">
        <f t="shared" si="3"/>
        <v>0.93350934475988945</v>
      </c>
      <c r="M118" s="82">
        <v>5</v>
      </c>
      <c r="N118" s="83">
        <v>5</v>
      </c>
      <c r="O118" s="83">
        <v>5</v>
      </c>
      <c r="P118" s="84">
        <v>5</v>
      </c>
      <c r="Q118" s="82">
        <v>5</v>
      </c>
      <c r="R118" s="83">
        <v>5</v>
      </c>
      <c r="S118" s="83">
        <v>5</v>
      </c>
      <c r="T118" s="84">
        <v>5.05</v>
      </c>
      <c r="U118" s="41" t="s">
        <v>5</v>
      </c>
    </row>
    <row r="119" spans="1:21" x14ac:dyDescent="0.3">
      <c r="A119" s="35">
        <v>43392</v>
      </c>
      <c r="B119" s="36" t="s">
        <v>50</v>
      </c>
      <c r="C119" s="36" t="s">
        <v>29</v>
      </c>
      <c r="D119" s="38">
        <v>100</v>
      </c>
      <c r="E119" s="54">
        <v>1.9836756967515681</v>
      </c>
      <c r="F119" s="5">
        <v>1.954</v>
      </c>
      <c r="G119" s="20">
        <v>-1.4959953786883867E-2</v>
      </c>
      <c r="H119" s="40">
        <f t="shared" si="4"/>
        <v>1.4959953786883866</v>
      </c>
      <c r="I119" s="54">
        <v>2.676273959121231</v>
      </c>
      <c r="J119" s="5">
        <v>2.6480000000000001</v>
      </c>
      <c r="K119" s="20">
        <v>-1.0564672956917603E-2</v>
      </c>
      <c r="L119" s="40">
        <f t="shared" si="3"/>
        <v>1.0564672956917602</v>
      </c>
      <c r="M119" s="82">
        <v>5</v>
      </c>
      <c r="N119" s="83">
        <v>4.95</v>
      </c>
      <c r="O119" s="83">
        <v>4.95</v>
      </c>
      <c r="P119" s="84">
        <v>5</v>
      </c>
      <c r="Q119" s="82">
        <v>4.9000000000000004</v>
      </c>
      <c r="R119" s="83">
        <v>5.0999999999999996</v>
      </c>
      <c r="S119" s="83">
        <v>4.9000000000000004</v>
      </c>
      <c r="T119" s="84">
        <v>5.0999999999999996</v>
      </c>
      <c r="U119" s="41" t="s">
        <v>5</v>
      </c>
    </row>
    <row r="120" spans="1:21" x14ac:dyDescent="0.3">
      <c r="A120" s="35">
        <v>43395</v>
      </c>
      <c r="B120" s="36" t="s">
        <v>56</v>
      </c>
      <c r="C120" s="36" t="s">
        <v>29</v>
      </c>
      <c r="D120" s="38">
        <v>100</v>
      </c>
      <c r="E120" s="54">
        <v>1.9757967493979052</v>
      </c>
      <c r="F120" s="5">
        <v>1.9450000000000001</v>
      </c>
      <c r="G120" s="20">
        <v>-1.5587002765992992E-2</v>
      </c>
      <c r="H120" s="40">
        <f t="shared" si="4"/>
        <v>1.5587002765992992</v>
      </c>
      <c r="I120" s="54">
        <v>2.6655822754057072</v>
      </c>
      <c r="J120" s="5">
        <v>2.6269999999999998</v>
      </c>
      <c r="K120" s="20">
        <v>-1.4474239179068357E-2</v>
      </c>
      <c r="L120" s="40">
        <f t="shared" si="3"/>
        <v>1.4474239179068358</v>
      </c>
      <c r="M120" s="82">
        <v>5</v>
      </c>
      <c r="N120" s="83">
        <v>5</v>
      </c>
      <c r="O120" s="83">
        <v>5</v>
      </c>
      <c r="P120" s="84">
        <v>5</v>
      </c>
      <c r="Q120" s="82">
        <v>4.95</v>
      </c>
      <c r="R120" s="83">
        <v>5</v>
      </c>
      <c r="S120" s="83">
        <v>4.95</v>
      </c>
      <c r="T120" s="84">
        <v>5</v>
      </c>
      <c r="U120" s="41" t="s">
        <v>5</v>
      </c>
    </row>
    <row r="121" spans="1:21" x14ac:dyDescent="0.3">
      <c r="A121" s="35">
        <v>43404</v>
      </c>
      <c r="B121" s="36" t="s">
        <v>195</v>
      </c>
      <c r="C121" s="36" t="s">
        <v>29</v>
      </c>
      <c r="D121" s="38" t="s">
        <v>127</v>
      </c>
      <c r="E121" s="54">
        <v>1.9797010728323019</v>
      </c>
      <c r="F121" s="5">
        <v>1.9570000000000001</v>
      </c>
      <c r="G121" s="20">
        <v>-1.1466919498014944E-2</v>
      </c>
      <c r="H121" s="40">
        <f t="shared" si="4"/>
        <v>1.1466919498014945</v>
      </c>
      <c r="I121" s="54">
        <v>2.6723413970809111</v>
      </c>
      <c r="J121" s="5">
        <v>2.625</v>
      </c>
      <c r="K121" s="20">
        <v>-1.7715325269676892E-2</v>
      </c>
      <c r="L121" s="40">
        <f t="shared" si="3"/>
        <v>1.7715325269676891</v>
      </c>
      <c r="M121" s="82">
        <v>5</v>
      </c>
      <c r="N121" s="83">
        <v>5</v>
      </c>
      <c r="O121" s="83">
        <v>4.95</v>
      </c>
      <c r="P121" s="84">
        <v>5</v>
      </c>
      <c r="Q121" s="82">
        <v>4.95</v>
      </c>
      <c r="R121" s="83">
        <v>5.05</v>
      </c>
      <c r="S121" s="83">
        <v>4.95</v>
      </c>
      <c r="T121" s="84">
        <v>5</v>
      </c>
      <c r="U121" s="41" t="s">
        <v>5</v>
      </c>
    </row>
    <row r="122" spans="1:21" x14ac:dyDescent="0.3">
      <c r="A122" s="35">
        <v>43404</v>
      </c>
      <c r="B122" s="36" t="s">
        <v>221</v>
      </c>
      <c r="C122" s="36" t="s">
        <v>5</v>
      </c>
      <c r="D122" s="38" t="s">
        <v>5</v>
      </c>
      <c r="E122" s="54" t="s">
        <v>5</v>
      </c>
      <c r="F122" s="5" t="s">
        <v>5</v>
      </c>
      <c r="G122" s="20" t="s">
        <v>5</v>
      </c>
      <c r="H122" s="40" t="str">
        <f t="shared" si="4"/>
        <v/>
      </c>
      <c r="I122" s="54">
        <v>2.6723413970809111</v>
      </c>
      <c r="J122" s="5">
        <v>2.6709999999999998</v>
      </c>
      <c r="K122" s="20">
        <v>-5.0195573154558507E-4</v>
      </c>
      <c r="L122" s="40">
        <f t="shared" si="3"/>
        <v>5.0195573154558505E-2</v>
      </c>
      <c r="M122" s="82" t="s">
        <v>5</v>
      </c>
      <c r="N122" s="83" t="s">
        <v>5</v>
      </c>
      <c r="O122" s="83" t="s">
        <v>5</v>
      </c>
      <c r="P122" s="84" t="s">
        <v>5</v>
      </c>
      <c r="Q122" s="82" t="s">
        <v>5</v>
      </c>
      <c r="R122" s="83" t="s">
        <v>5</v>
      </c>
      <c r="S122" s="83" t="s">
        <v>5</v>
      </c>
      <c r="T122" s="84" t="s">
        <v>5</v>
      </c>
      <c r="U122" s="41" t="s">
        <v>158</v>
      </c>
    </row>
    <row r="123" spans="1:21" x14ac:dyDescent="0.3">
      <c r="A123" s="35">
        <v>43409</v>
      </c>
      <c r="B123" s="36" t="s">
        <v>50</v>
      </c>
      <c r="C123" s="36" t="s">
        <v>5</v>
      </c>
      <c r="D123" s="38" t="s">
        <v>5</v>
      </c>
      <c r="E123" s="54">
        <v>1.986</v>
      </c>
      <c r="F123" s="5">
        <v>2.012</v>
      </c>
      <c r="G123" s="20">
        <v>1.3091641490433044E-2</v>
      </c>
      <c r="H123" s="40">
        <f t="shared" si="4"/>
        <v>1.3091641490433044</v>
      </c>
      <c r="I123" s="54">
        <v>2.6819999999999999</v>
      </c>
      <c r="J123" s="5">
        <v>2.6789999999999998</v>
      </c>
      <c r="K123" s="20">
        <v>-1.1185682326622349E-3</v>
      </c>
      <c r="L123" s="40">
        <f t="shared" si="3"/>
        <v>0.11185682326622348</v>
      </c>
      <c r="M123" s="82" t="s">
        <v>5</v>
      </c>
      <c r="N123" s="83" t="s">
        <v>5</v>
      </c>
      <c r="O123" s="83" t="s">
        <v>5</v>
      </c>
      <c r="P123" s="84" t="s">
        <v>5</v>
      </c>
      <c r="Q123" s="82" t="s">
        <v>5</v>
      </c>
      <c r="R123" s="83" t="s">
        <v>5</v>
      </c>
      <c r="S123" s="83" t="s">
        <v>5</v>
      </c>
      <c r="T123" s="84" t="s">
        <v>5</v>
      </c>
      <c r="U123" s="41" t="s">
        <v>73</v>
      </c>
    </row>
    <row r="124" spans="1:21" x14ac:dyDescent="0.3">
      <c r="A124" s="35">
        <v>43411</v>
      </c>
      <c r="B124" s="36" t="s">
        <v>50</v>
      </c>
      <c r="C124" s="36" t="s">
        <v>5</v>
      </c>
      <c r="D124" s="38" t="s">
        <v>5</v>
      </c>
      <c r="E124" s="54">
        <v>1.9845375412806878</v>
      </c>
      <c r="F124" s="5">
        <v>1.9690000000000001</v>
      </c>
      <c r="G124" s="20">
        <v>-7.8293007602470693E-3</v>
      </c>
      <c r="H124" s="40">
        <f t="shared" si="4"/>
        <v>0.78293007602470688</v>
      </c>
      <c r="I124" s="54">
        <v>2.6807841425218095</v>
      </c>
      <c r="J124" s="5">
        <v>2.69</v>
      </c>
      <c r="K124" s="20">
        <v>3.4377469382973454E-3</v>
      </c>
      <c r="L124" s="40">
        <f t="shared" si="3"/>
        <v>0.34377469382973452</v>
      </c>
      <c r="M124" s="82" t="s">
        <v>5</v>
      </c>
      <c r="N124" s="83" t="s">
        <v>5</v>
      </c>
      <c r="O124" s="83" t="s">
        <v>5</v>
      </c>
      <c r="P124" s="84" t="s">
        <v>5</v>
      </c>
      <c r="Q124" s="82" t="s">
        <v>5</v>
      </c>
      <c r="R124" s="83" t="s">
        <v>5</v>
      </c>
      <c r="S124" s="83" t="s">
        <v>5</v>
      </c>
      <c r="T124" s="84" t="s">
        <v>5</v>
      </c>
      <c r="U124" s="41" t="s">
        <v>159</v>
      </c>
    </row>
    <row r="125" spans="1:21" x14ac:dyDescent="0.3">
      <c r="A125" s="35">
        <v>43417</v>
      </c>
      <c r="B125" s="36" t="s">
        <v>50</v>
      </c>
      <c r="C125" s="36" t="s">
        <v>29</v>
      </c>
      <c r="D125" s="38">
        <v>100</v>
      </c>
      <c r="E125" s="54">
        <v>1.9735142744566812</v>
      </c>
      <c r="F125" s="5">
        <v>1.9450000000000001</v>
      </c>
      <c r="G125" s="20">
        <v>-1.4448476418814461E-2</v>
      </c>
      <c r="H125" s="40">
        <f t="shared" si="4"/>
        <v>1.444847641881446</v>
      </c>
      <c r="I125" s="54">
        <v>2.6645485728340241</v>
      </c>
      <c r="J125" s="5">
        <v>2.69</v>
      </c>
      <c r="K125" s="20">
        <v>9.551872097758601E-3</v>
      </c>
      <c r="L125" s="40">
        <f t="shared" si="3"/>
        <v>0.95518720977586014</v>
      </c>
      <c r="M125" s="82">
        <v>5</v>
      </c>
      <c r="N125" s="83">
        <v>5</v>
      </c>
      <c r="O125" s="83">
        <v>4.95</v>
      </c>
      <c r="P125" s="84">
        <v>5</v>
      </c>
      <c r="Q125" s="82">
        <v>5</v>
      </c>
      <c r="R125" s="83">
        <v>5</v>
      </c>
      <c r="S125" s="83">
        <v>4.9000000000000004</v>
      </c>
      <c r="T125" s="84">
        <v>5.0999999999999996</v>
      </c>
      <c r="U125" s="41" t="s">
        <v>5</v>
      </c>
    </row>
    <row r="126" spans="1:21" x14ac:dyDescent="0.3">
      <c r="A126" s="35">
        <v>43425</v>
      </c>
      <c r="B126" s="36" t="s">
        <v>200</v>
      </c>
      <c r="C126" s="36" t="s">
        <v>29</v>
      </c>
      <c r="D126" s="38">
        <v>100</v>
      </c>
      <c r="E126" s="54">
        <v>1.9753528811302634</v>
      </c>
      <c r="F126" s="5">
        <v>1.976</v>
      </c>
      <c r="G126" s="20">
        <v>3.2759659092723335E-4</v>
      </c>
      <c r="H126" s="40">
        <f t="shared" si="4"/>
        <v>3.2759659092723332E-2</v>
      </c>
      <c r="I126" s="54">
        <v>2.6664871306696676</v>
      </c>
      <c r="J126" s="5">
        <v>2.6459999999999999</v>
      </c>
      <c r="K126" s="20">
        <v>-7.6831912796528259E-3</v>
      </c>
      <c r="L126" s="40">
        <f t="shared" si="3"/>
        <v>0.76831912796528257</v>
      </c>
      <c r="M126" s="82">
        <v>5</v>
      </c>
      <c r="N126" s="83">
        <v>5.05</v>
      </c>
      <c r="O126" s="83">
        <v>4.95</v>
      </c>
      <c r="P126" s="84">
        <v>5.05</v>
      </c>
      <c r="Q126" s="82">
        <v>5.05</v>
      </c>
      <c r="R126" s="83">
        <v>5</v>
      </c>
      <c r="S126" s="83">
        <v>5</v>
      </c>
      <c r="T126" s="84">
        <v>5.05</v>
      </c>
      <c r="U126" s="41" t="s">
        <v>160</v>
      </c>
    </row>
    <row r="127" spans="1:21" x14ac:dyDescent="0.3">
      <c r="A127" s="35">
        <v>43437</v>
      </c>
      <c r="B127" s="36" t="s">
        <v>38</v>
      </c>
      <c r="C127" s="36" t="s">
        <v>5</v>
      </c>
      <c r="D127" s="38" t="s">
        <v>5</v>
      </c>
      <c r="E127" s="54">
        <v>1.9850000000000001</v>
      </c>
      <c r="F127" s="5">
        <v>1.9910000000000001</v>
      </c>
      <c r="G127" s="20">
        <v>3.0226700251889194E-3</v>
      </c>
      <c r="H127" s="40">
        <f t="shared" si="4"/>
        <v>0.30226700251889194</v>
      </c>
      <c r="I127" s="54">
        <v>2.68</v>
      </c>
      <c r="J127" s="5">
        <v>2.6619999999999999</v>
      </c>
      <c r="K127" s="20">
        <v>-6.7164179104478496E-3</v>
      </c>
      <c r="L127" s="40">
        <f t="shared" si="3"/>
        <v>0.67164179104478494</v>
      </c>
      <c r="M127" s="82" t="s">
        <v>5</v>
      </c>
      <c r="N127" s="83" t="s">
        <v>5</v>
      </c>
      <c r="O127" s="83" t="s">
        <v>5</v>
      </c>
      <c r="P127" s="84" t="s">
        <v>5</v>
      </c>
      <c r="Q127" s="82" t="s">
        <v>5</v>
      </c>
      <c r="R127" s="83" t="s">
        <v>5</v>
      </c>
      <c r="S127" s="83" t="s">
        <v>5</v>
      </c>
      <c r="T127" s="84" t="s">
        <v>5</v>
      </c>
      <c r="U127" s="41" t="s">
        <v>72</v>
      </c>
    </row>
    <row r="128" spans="1:21" x14ac:dyDescent="0.3">
      <c r="A128" s="35">
        <v>43446</v>
      </c>
      <c r="B128" s="36" t="s">
        <v>195</v>
      </c>
      <c r="C128" s="36" t="s">
        <v>29</v>
      </c>
      <c r="D128" s="38">
        <v>100</v>
      </c>
      <c r="E128" s="54">
        <v>1.9681431519479657</v>
      </c>
      <c r="F128" s="5">
        <v>1.9730000000000001</v>
      </c>
      <c r="G128" s="20">
        <v>2.4677310932526885E-3</v>
      </c>
      <c r="H128" s="40">
        <f t="shared" si="4"/>
        <v>0.24677310932526886</v>
      </c>
      <c r="I128" s="54">
        <v>2.6564907645880909</v>
      </c>
      <c r="J128" s="5">
        <v>2.657</v>
      </c>
      <c r="K128" s="20">
        <v>1.9169477970616287E-4</v>
      </c>
      <c r="L128" s="40">
        <f t="shared" si="3"/>
        <v>1.9169477970616286E-2</v>
      </c>
      <c r="M128" s="82">
        <v>5</v>
      </c>
      <c r="N128" s="83">
        <v>5</v>
      </c>
      <c r="O128" s="83">
        <v>4.95</v>
      </c>
      <c r="P128" s="84">
        <v>5</v>
      </c>
      <c r="Q128" s="82">
        <v>4.95</v>
      </c>
      <c r="R128" s="83">
        <v>5.0999999999999996</v>
      </c>
      <c r="S128" s="83">
        <v>5</v>
      </c>
      <c r="T128" s="84">
        <v>5</v>
      </c>
      <c r="U128" s="41" t="s">
        <v>5</v>
      </c>
    </row>
    <row r="129" spans="1:21" x14ac:dyDescent="0.3">
      <c r="A129" s="35">
        <v>43451</v>
      </c>
      <c r="B129" s="36" t="s">
        <v>195</v>
      </c>
      <c r="C129" s="36" t="s">
        <v>29</v>
      </c>
      <c r="D129" s="38">
        <v>100</v>
      </c>
      <c r="E129" s="54">
        <v>1.9713333852897703</v>
      </c>
      <c r="F129" s="5">
        <v>1.9610000000000001</v>
      </c>
      <c r="G129" s="20">
        <v>-5.2418253385645933E-3</v>
      </c>
      <c r="H129" s="40">
        <f t="shared" si="4"/>
        <v>0.5241825338564593</v>
      </c>
      <c r="I129" s="54">
        <v>2.6619426619050328</v>
      </c>
      <c r="J129" s="5">
        <v>2.6429999999999998</v>
      </c>
      <c r="K129" s="20">
        <v>-7.1161044060493051E-3</v>
      </c>
      <c r="L129" s="40">
        <f t="shared" si="3"/>
        <v>0.71161044060493051</v>
      </c>
      <c r="M129" s="82">
        <v>5</v>
      </c>
      <c r="N129" s="83">
        <v>5</v>
      </c>
      <c r="O129" s="83">
        <v>4.95</v>
      </c>
      <c r="P129" s="84">
        <v>5</v>
      </c>
      <c r="Q129" s="82">
        <v>5</v>
      </c>
      <c r="R129" s="83">
        <v>5</v>
      </c>
      <c r="S129" s="83">
        <v>4.95</v>
      </c>
      <c r="T129" s="84">
        <v>5.0999999999999996</v>
      </c>
      <c r="U129" s="41" t="s">
        <v>5</v>
      </c>
    </row>
    <row r="130" spans="1:21" x14ac:dyDescent="0.3">
      <c r="A130" s="35">
        <v>43458</v>
      </c>
      <c r="B130" s="36" t="s">
        <v>56</v>
      </c>
      <c r="C130" s="36" t="s">
        <v>29</v>
      </c>
      <c r="D130" s="38" t="s">
        <v>127</v>
      </c>
      <c r="E130" s="54">
        <v>1.9740068967332114</v>
      </c>
      <c r="F130" s="5">
        <v>1.9650000000000001</v>
      </c>
      <c r="G130" s="20">
        <v>-4.562748361273127E-3</v>
      </c>
      <c r="H130" s="40">
        <f t="shared" si="4"/>
        <v>0.45627483612731268</v>
      </c>
      <c r="I130" s="54">
        <v>2.6633131125391309</v>
      </c>
      <c r="J130" s="5">
        <v>2.6589999999999998</v>
      </c>
      <c r="K130" s="20">
        <v>-1.6194537994141933E-3</v>
      </c>
      <c r="L130" s="40">
        <f t="shared" si="3"/>
        <v>0.16194537994141933</v>
      </c>
      <c r="M130" s="82">
        <v>5</v>
      </c>
      <c r="N130" s="83">
        <v>5</v>
      </c>
      <c r="O130" s="83">
        <v>4.95</v>
      </c>
      <c r="P130" s="84">
        <v>5</v>
      </c>
      <c r="Q130" s="82">
        <v>5</v>
      </c>
      <c r="R130" s="83">
        <v>5.0999999999999996</v>
      </c>
      <c r="S130" s="83">
        <v>5</v>
      </c>
      <c r="T130" s="84">
        <v>5.0999999999999996</v>
      </c>
      <c r="U130" s="41" t="s">
        <v>5</v>
      </c>
    </row>
    <row r="131" spans="1:21" x14ac:dyDescent="0.3">
      <c r="A131" s="35">
        <v>43465</v>
      </c>
      <c r="B131" s="36" t="s">
        <v>195</v>
      </c>
      <c r="C131" s="36" t="s">
        <v>29</v>
      </c>
      <c r="D131" s="38">
        <v>100</v>
      </c>
      <c r="E131" s="54">
        <v>1.9707431991905413</v>
      </c>
      <c r="F131" s="5">
        <v>1.9730000000000001</v>
      </c>
      <c r="G131" s="20">
        <v>1.1451521488876554E-3</v>
      </c>
      <c r="H131" s="40">
        <f t="shared" si="4"/>
        <v>0.11451521488876554</v>
      </c>
      <c r="I131" s="54">
        <v>2.6597151146824407</v>
      </c>
      <c r="J131" s="5">
        <v>2.649</v>
      </c>
      <c r="K131" s="20">
        <v>-4.0286700719524343E-3</v>
      </c>
      <c r="L131" s="40">
        <f t="shared" si="3"/>
        <v>0.40286700719524343</v>
      </c>
      <c r="M131" s="82">
        <v>5</v>
      </c>
      <c r="N131" s="83">
        <v>5.05</v>
      </c>
      <c r="O131" s="83">
        <v>4.95</v>
      </c>
      <c r="P131" s="84">
        <v>5</v>
      </c>
      <c r="Q131" s="82">
        <v>4.95</v>
      </c>
      <c r="R131" s="83">
        <v>5.0999999999999996</v>
      </c>
      <c r="S131" s="83">
        <v>4.95</v>
      </c>
      <c r="T131" s="84">
        <v>5.0999999999999996</v>
      </c>
      <c r="U131" s="41" t="s">
        <v>5</v>
      </c>
    </row>
    <row r="132" spans="1:21" x14ac:dyDescent="0.3">
      <c r="A132" s="35">
        <v>43474</v>
      </c>
      <c r="B132" s="36" t="s">
        <v>195</v>
      </c>
      <c r="C132" s="36" t="s">
        <v>29</v>
      </c>
      <c r="D132" s="38">
        <v>100</v>
      </c>
      <c r="E132" s="54">
        <v>1.962778657622537</v>
      </c>
      <c r="F132" s="5">
        <v>1.9750000000000001</v>
      </c>
      <c r="G132" s="20">
        <v>6.2265514911734772E-3</v>
      </c>
      <c r="H132" s="40">
        <f t="shared" si="4"/>
        <v>0.62265514911734776</v>
      </c>
      <c r="I132" s="54">
        <v>2.6506384057017627</v>
      </c>
      <c r="J132" s="5">
        <v>2.6560000000000001</v>
      </c>
      <c r="K132" s="20">
        <v>2.0227558337282772E-3</v>
      </c>
      <c r="L132" s="40">
        <f t="shared" ref="L132:L195" si="5">IF(K132="","",IF(K132="**","",ABS(K132*100)))</f>
        <v>0.20227558337282772</v>
      </c>
      <c r="M132" s="82">
        <v>4.95</v>
      </c>
      <c r="N132" s="83">
        <v>5</v>
      </c>
      <c r="O132" s="83">
        <v>4.95</v>
      </c>
      <c r="P132" s="84">
        <v>5</v>
      </c>
      <c r="Q132" s="82">
        <v>4.95</v>
      </c>
      <c r="R132" s="83">
        <v>5.0999999999999996</v>
      </c>
      <c r="S132" s="83">
        <v>4.9000000000000004</v>
      </c>
      <c r="T132" s="84">
        <v>5.0999999999999996</v>
      </c>
      <c r="U132" s="41" t="s">
        <v>72</v>
      </c>
    </row>
    <row r="133" spans="1:21" x14ac:dyDescent="0.3">
      <c r="A133" s="35">
        <v>43479</v>
      </c>
      <c r="B133" s="36" t="s">
        <v>195</v>
      </c>
      <c r="C133" s="36" t="s">
        <v>29</v>
      </c>
      <c r="D133" s="38">
        <v>100</v>
      </c>
      <c r="E133" s="54">
        <v>1.966518960233357</v>
      </c>
      <c r="F133" s="5">
        <v>1.968</v>
      </c>
      <c r="G133" s="20">
        <v>7.5312763140976044E-4</v>
      </c>
      <c r="H133" s="40">
        <f t="shared" si="4"/>
        <v>7.5312763140976041E-2</v>
      </c>
      <c r="I133" s="54">
        <v>2.66213671263159</v>
      </c>
      <c r="J133" s="5">
        <v>2.653</v>
      </c>
      <c r="K133" s="20">
        <v>-3.4320974532363966E-3</v>
      </c>
      <c r="L133" s="40">
        <f t="shared" si="5"/>
        <v>0.34320974532363968</v>
      </c>
      <c r="M133" s="82">
        <v>5</v>
      </c>
      <c r="N133" s="83">
        <v>5</v>
      </c>
      <c r="O133" s="83">
        <v>4.95</v>
      </c>
      <c r="P133" s="84">
        <v>5</v>
      </c>
      <c r="Q133" s="82">
        <v>4.95</v>
      </c>
      <c r="R133" s="83">
        <v>5.0999999999999996</v>
      </c>
      <c r="S133" s="83">
        <v>4.9000000000000004</v>
      </c>
      <c r="T133" s="84">
        <v>5.0999999999999996</v>
      </c>
      <c r="U133" s="41" t="s">
        <v>5</v>
      </c>
    </row>
    <row r="134" spans="1:21" x14ac:dyDescent="0.3">
      <c r="A134" s="35">
        <v>43486</v>
      </c>
      <c r="B134" s="36" t="s">
        <v>207</v>
      </c>
      <c r="C134" s="36" t="s">
        <v>29</v>
      </c>
      <c r="D134" s="38">
        <v>100</v>
      </c>
      <c r="E134" s="54">
        <v>1.9658359152302174</v>
      </c>
      <c r="F134" s="5">
        <v>1.9550000000000001</v>
      </c>
      <c r="G134" s="20">
        <v>-5.5121158110229837E-3</v>
      </c>
      <c r="H134" s="40">
        <f t="shared" si="4"/>
        <v>0.5512115811022984</v>
      </c>
      <c r="I134" s="54">
        <v>2.6622924094395817</v>
      </c>
      <c r="J134" s="5">
        <v>2.6389999999999998</v>
      </c>
      <c r="K134" s="20">
        <v>-8.749004939124996E-3</v>
      </c>
      <c r="L134" s="40">
        <f t="shared" si="5"/>
        <v>0.87490049391249958</v>
      </c>
      <c r="M134" s="82">
        <v>5</v>
      </c>
      <c r="N134" s="83">
        <v>5</v>
      </c>
      <c r="O134" s="83">
        <v>5.05</v>
      </c>
      <c r="P134" s="84">
        <v>5</v>
      </c>
      <c r="Q134" s="82">
        <v>5</v>
      </c>
      <c r="R134" s="83">
        <v>5.05</v>
      </c>
      <c r="S134" s="83">
        <v>5.05</v>
      </c>
      <c r="T134" s="84">
        <v>5.0999999999999996</v>
      </c>
      <c r="U134" s="41" t="s">
        <v>5</v>
      </c>
    </row>
    <row r="135" spans="1:21" x14ac:dyDescent="0.3">
      <c r="A135" s="35">
        <v>43493</v>
      </c>
      <c r="B135" s="36" t="s">
        <v>209</v>
      </c>
      <c r="C135" s="36" t="s">
        <v>29</v>
      </c>
      <c r="D135" s="38">
        <v>100</v>
      </c>
      <c r="E135" s="54" t="s">
        <v>5</v>
      </c>
      <c r="F135" s="5" t="s">
        <v>5</v>
      </c>
      <c r="G135" s="20" t="s">
        <v>5</v>
      </c>
      <c r="H135" s="40" t="str">
        <f t="shared" si="4"/>
        <v/>
      </c>
      <c r="I135" s="54" t="s">
        <v>5</v>
      </c>
      <c r="J135" s="5" t="s">
        <v>5</v>
      </c>
      <c r="K135" s="20" t="s">
        <v>5</v>
      </c>
      <c r="L135" s="40" t="str">
        <f t="shared" si="5"/>
        <v/>
      </c>
      <c r="M135" s="82">
        <v>5</v>
      </c>
      <c r="N135" s="83">
        <v>5.05</v>
      </c>
      <c r="O135" s="83">
        <v>5</v>
      </c>
      <c r="P135" s="84">
        <v>5.05</v>
      </c>
      <c r="Q135" s="82">
        <v>5</v>
      </c>
      <c r="R135" s="83">
        <v>5.05</v>
      </c>
      <c r="S135" s="83">
        <v>5</v>
      </c>
      <c r="T135" s="84">
        <v>5.05</v>
      </c>
      <c r="U135" s="41" t="s">
        <v>5</v>
      </c>
    </row>
    <row r="136" spans="1:21" x14ac:dyDescent="0.3">
      <c r="A136" s="35">
        <v>43495</v>
      </c>
      <c r="B136" s="36" t="s">
        <v>209</v>
      </c>
      <c r="C136" s="36" t="s">
        <v>5</v>
      </c>
      <c r="D136" s="38" t="s">
        <v>5</v>
      </c>
      <c r="E136" s="54">
        <v>1.9734753485827699</v>
      </c>
      <c r="F136" s="5">
        <v>1.9690000000000001</v>
      </c>
      <c r="G136" s="20">
        <v>-2.2677499295766174E-3</v>
      </c>
      <c r="H136" s="40">
        <f t="shared" si="4"/>
        <v>0.22677499295766174</v>
      </c>
      <c r="I136" s="54">
        <v>2.6711332055243191</v>
      </c>
      <c r="J136" s="5">
        <v>2.6560000000000001</v>
      </c>
      <c r="K136" s="20">
        <v>-5.6654626931450427E-3</v>
      </c>
      <c r="L136" s="40">
        <f t="shared" si="5"/>
        <v>0.56654626931450425</v>
      </c>
      <c r="M136" s="82" t="s">
        <v>5</v>
      </c>
      <c r="N136" s="83" t="s">
        <v>5</v>
      </c>
      <c r="O136" s="83" t="s">
        <v>5</v>
      </c>
      <c r="P136" s="84" t="s">
        <v>5</v>
      </c>
      <c r="Q136" s="82" t="s">
        <v>5</v>
      </c>
      <c r="R136" s="83" t="s">
        <v>5</v>
      </c>
      <c r="S136" s="83" t="s">
        <v>5</v>
      </c>
      <c r="T136" s="84" t="s">
        <v>5</v>
      </c>
      <c r="U136" s="41" t="s">
        <v>5</v>
      </c>
    </row>
    <row r="137" spans="1:21" x14ac:dyDescent="0.3">
      <c r="A137" s="35">
        <v>43500</v>
      </c>
      <c r="B137" s="36" t="s">
        <v>59</v>
      </c>
      <c r="C137" s="36" t="s">
        <v>29</v>
      </c>
      <c r="D137" s="38">
        <v>100</v>
      </c>
      <c r="E137" s="54">
        <v>1.9667326101927809</v>
      </c>
      <c r="F137" s="5">
        <v>1.9670000000000001</v>
      </c>
      <c r="G137" s="20">
        <v>1.3595636022579468E-4</v>
      </c>
      <c r="H137" s="40">
        <f t="shared" si="4"/>
        <v>1.3595636022579467E-2</v>
      </c>
      <c r="I137" s="54">
        <v>2.6603036210571371</v>
      </c>
      <c r="J137" s="5">
        <v>2.6589999999999998</v>
      </c>
      <c r="K137" s="20">
        <v>-4.9002717089085548E-4</v>
      </c>
      <c r="L137" s="40">
        <f t="shared" si="5"/>
        <v>4.9002717089085546E-2</v>
      </c>
      <c r="M137" s="82">
        <v>5</v>
      </c>
      <c r="N137" s="83">
        <v>5</v>
      </c>
      <c r="O137" s="83">
        <v>0.25</v>
      </c>
      <c r="P137" s="84">
        <v>5</v>
      </c>
      <c r="Q137" s="82">
        <v>5</v>
      </c>
      <c r="R137" s="83">
        <v>5.0999999999999996</v>
      </c>
      <c r="S137" s="83">
        <v>5.05</v>
      </c>
      <c r="T137" s="84">
        <v>5.0999999999999996</v>
      </c>
      <c r="U137" s="41" t="s">
        <v>5</v>
      </c>
    </row>
    <row r="138" spans="1:21" x14ac:dyDescent="0.3">
      <c r="A138" s="35">
        <v>43507</v>
      </c>
      <c r="B138" s="36" t="s">
        <v>55</v>
      </c>
      <c r="C138" s="36" t="s">
        <v>5</v>
      </c>
      <c r="D138" s="38" t="s">
        <v>5</v>
      </c>
      <c r="E138" s="54">
        <v>1.99474386406545</v>
      </c>
      <c r="F138" s="5">
        <v>2.0030000000000001</v>
      </c>
      <c r="G138" s="20">
        <v>4.1389453970914472E-3</v>
      </c>
      <c r="H138" s="40">
        <f t="shared" si="4"/>
        <v>0.41389453970914469</v>
      </c>
      <c r="I138" s="54">
        <v>2.7073710015731516</v>
      </c>
      <c r="J138" s="5">
        <v>2.6850000000000001</v>
      </c>
      <c r="K138" s="20">
        <v>-8.2629981484445905E-3</v>
      </c>
      <c r="L138" s="40">
        <f t="shared" si="5"/>
        <v>0.82629981484445902</v>
      </c>
      <c r="M138" s="82" t="s">
        <v>5</v>
      </c>
      <c r="N138" s="83" t="s">
        <v>5</v>
      </c>
      <c r="O138" s="83" t="s">
        <v>5</v>
      </c>
      <c r="P138" s="84" t="s">
        <v>5</v>
      </c>
      <c r="Q138" s="82" t="s">
        <v>5</v>
      </c>
      <c r="R138" s="83" t="s">
        <v>5</v>
      </c>
      <c r="S138" s="83" t="s">
        <v>5</v>
      </c>
      <c r="T138" s="84" t="s">
        <v>5</v>
      </c>
      <c r="U138" s="41" t="s">
        <v>72</v>
      </c>
    </row>
    <row r="139" spans="1:21" x14ac:dyDescent="0.3">
      <c r="A139" s="35">
        <v>43515</v>
      </c>
      <c r="B139" s="36" t="s">
        <v>38</v>
      </c>
      <c r="C139" s="36" t="s">
        <v>29</v>
      </c>
      <c r="D139" s="38">
        <v>100</v>
      </c>
      <c r="E139" s="54">
        <v>1.9921556421320243</v>
      </c>
      <c r="F139" s="5">
        <v>2.004</v>
      </c>
      <c r="G139" s="20">
        <v>5.9454982419444476E-3</v>
      </c>
      <c r="H139" s="40">
        <f t="shared" si="4"/>
        <v>0.5945498241944448</v>
      </c>
      <c r="I139" s="54">
        <v>2.7035301411733341</v>
      </c>
      <c r="J139" s="5">
        <v>2.6819999999999999</v>
      </c>
      <c r="K139" s="20">
        <v>-7.9637141252621967E-3</v>
      </c>
      <c r="L139" s="40">
        <f t="shared" si="5"/>
        <v>0.79637141252621968</v>
      </c>
      <c r="M139" s="82">
        <v>4.95</v>
      </c>
      <c r="N139" s="83">
        <v>5.05</v>
      </c>
      <c r="O139" s="83">
        <v>4.95</v>
      </c>
      <c r="P139" s="84">
        <v>5.05</v>
      </c>
      <c r="Q139" s="82">
        <v>4.9000000000000004</v>
      </c>
      <c r="R139" s="83">
        <v>5.0999999999999996</v>
      </c>
      <c r="S139" s="83">
        <v>4.9000000000000004</v>
      </c>
      <c r="T139" s="84">
        <v>5.0999999999999996</v>
      </c>
      <c r="U139" s="41" t="s">
        <v>5</v>
      </c>
    </row>
    <row r="140" spans="1:21" x14ac:dyDescent="0.3">
      <c r="A140" s="35">
        <v>43523</v>
      </c>
      <c r="B140" s="36" t="s">
        <v>212</v>
      </c>
      <c r="C140" s="36" t="s">
        <v>29</v>
      </c>
      <c r="D140" s="38">
        <v>100</v>
      </c>
      <c r="E140" s="54">
        <v>1.984980156395624</v>
      </c>
      <c r="F140" s="5">
        <v>1.992</v>
      </c>
      <c r="G140" s="20">
        <v>3.5364804941540699E-3</v>
      </c>
      <c r="H140" s="40">
        <f t="shared" si="4"/>
        <v>0.35364804941540701</v>
      </c>
      <c r="I140" s="54">
        <v>2.6876877734996309</v>
      </c>
      <c r="J140" s="5">
        <v>2.6720000000000002</v>
      </c>
      <c r="K140" s="20">
        <v>-5.8369032498160264E-3</v>
      </c>
      <c r="L140" s="40">
        <f t="shared" si="5"/>
        <v>0.58369032498160267</v>
      </c>
      <c r="M140" s="82">
        <v>5</v>
      </c>
      <c r="N140" s="83">
        <v>5.0999999999999996</v>
      </c>
      <c r="O140" s="83">
        <v>5</v>
      </c>
      <c r="P140" s="84">
        <v>5</v>
      </c>
      <c r="Q140" s="82">
        <v>5</v>
      </c>
      <c r="R140" s="83">
        <v>5</v>
      </c>
      <c r="S140" s="83">
        <v>4.9000000000000004</v>
      </c>
      <c r="T140" s="84">
        <v>5.0999999999999996</v>
      </c>
      <c r="U140" s="41" t="s">
        <v>5</v>
      </c>
    </row>
    <row r="141" spans="1:21" x14ac:dyDescent="0.3">
      <c r="A141" s="35">
        <v>43530</v>
      </c>
      <c r="B141" s="36" t="s">
        <v>213</v>
      </c>
      <c r="C141" s="36" t="s">
        <v>29</v>
      </c>
      <c r="D141" s="38">
        <v>100</v>
      </c>
      <c r="E141" s="54">
        <v>1.9964919650244295</v>
      </c>
      <c r="F141" s="5">
        <v>1.998</v>
      </c>
      <c r="G141" s="20">
        <v>7.5534237151415331E-4</v>
      </c>
      <c r="H141" s="40">
        <f t="shared" si="4"/>
        <v>7.5534237151415329E-2</v>
      </c>
      <c r="I141" s="54">
        <v>2.70309064102157</v>
      </c>
      <c r="J141" s="5">
        <v>2.69</v>
      </c>
      <c r="K141" s="20">
        <v>-4.8428420500996562E-3</v>
      </c>
      <c r="L141" s="40">
        <f t="shared" si="5"/>
        <v>0.48428420500996561</v>
      </c>
      <c r="M141" s="82">
        <v>5</v>
      </c>
      <c r="N141" s="83">
        <v>5</v>
      </c>
      <c r="O141" s="83">
        <v>4.9000000000000004</v>
      </c>
      <c r="P141" s="84">
        <v>5</v>
      </c>
      <c r="Q141" s="82">
        <v>5</v>
      </c>
      <c r="R141" s="83">
        <v>5</v>
      </c>
      <c r="S141" s="83">
        <v>5.05</v>
      </c>
      <c r="T141" s="84">
        <v>4.9000000000000004</v>
      </c>
      <c r="U141" s="41" t="s">
        <v>5</v>
      </c>
    </row>
    <row r="142" spans="1:21" x14ac:dyDescent="0.3">
      <c r="A142" s="35">
        <v>43537</v>
      </c>
      <c r="B142" s="36" t="s">
        <v>214</v>
      </c>
      <c r="C142" s="36" t="s">
        <v>5</v>
      </c>
      <c r="D142" s="38" t="s">
        <v>5</v>
      </c>
      <c r="E142" s="54">
        <v>1.9990000000000001</v>
      </c>
      <c r="F142" s="5">
        <v>1.988</v>
      </c>
      <c r="G142" s="20">
        <v>-5.5027513756879028E-3</v>
      </c>
      <c r="H142" s="40">
        <f t="shared" si="4"/>
        <v>0.55027513756879032</v>
      </c>
      <c r="I142" s="54">
        <v>2.7040000000000002</v>
      </c>
      <c r="J142" s="5">
        <v>2.6680000000000001</v>
      </c>
      <c r="K142" s="20">
        <v>-1.3313609467455632E-2</v>
      </c>
      <c r="L142" s="40">
        <f t="shared" si="5"/>
        <v>1.3313609467455632</v>
      </c>
      <c r="M142" s="82" t="s">
        <v>5</v>
      </c>
      <c r="N142" s="83" t="s">
        <v>5</v>
      </c>
      <c r="O142" s="83" t="s">
        <v>5</v>
      </c>
      <c r="P142" s="84" t="s">
        <v>5</v>
      </c>
      <c r="Q142" s="82" t="s">
        <v>5</v>
      </c>
      <c r="R142" s="83" t="s">
        <v>5</v>
      </c>
      <c r="S142" s="83" t="s">
        <v>5</v>
      </c>
      <c r="T142" s="84" t="s">
        <v>5</v>
      </c>
      <c r="U142" s="41" t="s">
        <v>5</v>
      </c>
    </row>
    <row r="143" spans="1:21" x14ac:dyDescent="0.3">
      <c r="A143" s="35">
        <v>43542</v>
      </c>
      <c r="B143" s="36" t="s">
        <v>38</v>
      </c>
      <c r="C143" s="36" t="s">
        <v>5</v>
      </c>
      <c r="D143" s="38" t="s">
        <v>5</v>
      </c>
      <c r="E143" s="54">
        <v>1.9891553351714677</v>
      </c>
      <c r="F143" s="5">
        <v>1.9890000000000001</v>
      </c>
      <c r="G143" s="20">
        <v>-7.8091021209364975E-5</v>
      </c>
      <c r="H143" s="40">
        <f t="shared" si="4"/>
        <v>7.8091021209364979E-3</v>
      </c>
      <c r="I143" s="54">
        <v>2.690490191220293</v>
      </c>
      <c r="J143" s="5">
        <v>2.6890000000000001</v>
      </c>
      <c r="K143" s="20">
        <v>-5.538735005077408E-4</v>
      </c>
      <c r="L143" s="40">
        <f t="shared" si="5"/>
        <v>5.5387350050774081E-2</v>
      </c>
      <c r="M143" s="82" t="s">
        <v>5</v>
      </c>
      <c r="N143" s="83" t="s">
        <v>5</v>
      </c>
      <c r="O143" s="83" t="s">
        <v>5</v>
      </c>
      <c r="P143" s="84" t="s">
        <v>5</v>
      </c>
      <c r="Q143" s="82" t="s">
        <v>5</v>
      </c>
      <c r="R143" s="83" t="s">
        <v>5</v>
      </c>
      <c r="S143" s="83" t="s">
        <v>5</v>
      </c>
      <c r="T143" s="84" t="s">
        <v>5</v>
      </c>
      <c r="U143" s="41" t="s">
        <v>161</v>
      </c>
    </row>
    <row r="144" spans="1:21" x14ac:dyDescent="0.3">
      <c r="A144" s="35">
        <v>43543</v>
      </c>
      <c r="B144" s="36" t="s">
        <v>60</v>
      </c>
      <c r="C144" s="36" t="s">
        <v>29</v>
      </c>
      <c r="D144" s="38">
        <v>100</v>
      </c>
      <c r="E144" s="54">
        <v>1.988952204438686</v>
      </c>
      <c r="F144" s="5">
        <v>1.9870000000000001</v>
      </c>
      <c r="G144" s="20">
        <v>-9.8152405790810702E-4</v>
      </c>
      <c r="H144" s="40">
        <f t="shared" ref="H144:H207" si="6">IF(G144="","",IF(G144="**","",ABS(G144*100)))</f>
        <v>9.8152405790810707E-2</v>
      </c>
      <c r="I144" s="54">
        <v>2.6865921441253988</v>
      </c>
      <c r="J144" s="5">
        <v>2.7010000000000001</v>
      </c>
      <c r="K144" s="20">
        <v>5.3628742666079763E-3</v>
      </c>
      <c r="L144" s="40">
        <f t="shared" si="5"/>
        <v>0.53628742666079765</v>
      </c>
      <c r="M144" s="82">
        <v>5</v>
      </c>
      <c r="N144" s="83">
        <v>5</v>
      </c>
      <c r="O144" s="83">
        <v>5</v>
      </c>
      <c r="P144" s="84">
        <v>5</v>
      </c>
      <c r="Q144" s="82">
        <v>5</v>
      </c>
      <c r="R144" s="83">
        <v>5</v>
      </c>
      <c r="S144" s="83">
        <v>4.9000000000000004</v>
      </c>
      <c r="T144" s="84">
        <v>5</v>
      </c>
      <c r="U144" s="41" t="s">
        <v>162</v>
      </c>
    </row>
    <row r="145" spans="1:21" x14ac:dyDescent="0.3">
      <c r="A145" s="35">
        <v>43543</v>
      </c>
      <c r="B145" s="36" t="s">
        <v>55</v>
      </c>
      <c r="C145" s="36" t="s">
        <v>5</v>
      </c>
      <c r="D145" s="38" t="s">
        <v>5</v>
      </c>
      <c r="E145" s="54" t="s">
        <v>5</v>
      </c>
      <c r="F145" s="5" t="s">
        <v>5</v>
      </c>
      <c r="G145" s="20" t="s">
        <v>5</v>
      </c>
      <c r="H145" s="40" t="str">
        <f t="shared" si="6"/>
        <v/>
      </c>
      <c r="I145" s="54">
        <v>2.6865921441253988</v>
      </c>
      <c r="J145" s="5">
        <v>2.6850000000000001</v>
      </c>
      <c r="K145" s="20">
        <v>-5.9262591416423416E-4</v>
      </c>
      <c r="L145" s="40">
        <f t="shared" si="5"/>
        <v>5.9262591416423413E-2</v>
      </c>
      <c r="M145" s="82" t="s">
        <v>5</v>
      </c>
      <c r="N145" s="83" t="s">
        <v>5</v>
      </c>
      <c r="O145" s="83" t="s">
        <v>5</v>
      </c>
      <c r="P145" s="84" t="s">
        <v>5</v>
      </c>
      <c r="Q145" s="82" t="s">
        <v>5</v>
      </c>
      <c r="R145" s="83" t="s">
        <v>5</v>
      </c>
      <c r="S145" s="83" t="s">
        <v>5</v>
      </c>
      <c r="T145" s="84" t="s">
        <v>5</v>
      </c>
      <c r="U145" s="41" t="s">
        <v>163</v>
      </c>
    </row>
    <row r="146" spans="1:21" x14ac:dyDescent="0.3">
      <c r="A146" s="35">
        <v>43545</v>
      </c>
      <c r="B146" s="36" t="s">
        <v>38</v>
      </c>
      <c r="C146" s="36" t="s">
        <v>5</v>
      </c>
      <c r="D146" s="38" t="s">
        <v>5</v>
      </c>
      <c r="E146" s="54">
        <v>1.9828736961441911</v>
      </c>
      <c r="F146" s="5">
        <v>1.984</v>
      </c>
      <c r="G146" s="20">
        <v>5.6801593465034101E-4</v>
      </c>
      <c r="H146" s="40">
        <f t="shared" si="6"/>
        <v>5.6801593465034099E-2</v>
      </c>
      <c r="I146" s="54">
        <v>2.6823938965205976</v>
      </c>
      <c r="J146" s="5">
        <v>2.68</v>
      </c>
      <c r="K146" s="20">
        <v>-8.924477958671879E-4</v>
      </c>
      <c r="L146" s="40">
        <f t="shared" si="5"/>
        <v>8.9244779586718795E-2</v>
      </c>
      <c r="M146" s="82" t="s">
        <v>5</v>
      </c>
      <c r="N146" s="83" t="s">
        <v>5</v>
      </c>
      <c r="O146" s="83" t="s">
        <v>5</v>
      </c>
      <c r="P146" s="84" t="s">
        <v>5</v>
      </c>
      <c r="Q146" s="82" t="s">
        <v>5</v>
      </c>
      <c r="R146" s="83" t="s">
        <v>5</v>
      </c>
      <c r="S146" s="83" t="s">
        <v>5</v>
      </c>
      <c r="T146" s="84" t="s">
        <v>5</v>
      </c>
      <c r="U146" s="41" t="s">
        <v>164</v>
      </c>
    </row>
    <row r="147" spans="1:21" x14ac:dyDescent="0.3">
      <c r="A147" s="35">
        <v>43549</v>
      </c>
      <c r="B147" s="36" t="s">
        <v>216</v>
      </c>
      <c r="C147" s="36" t="s">
        <v>5</v>
      </c>
      <c r="D147" s="38" t="s">
        <v>5</v>
      </c>
      <c r="E147" s="54" t="s">
        <v>5</v>
      </c>
      <c r="F147" s="5" t="s">
        <v>5</v>
      </c>
      <c r="G147" s="20" t="s">
        <v>5</v>
      </c>
      <c r="H147" s="40" t="str">
        <f t="shared" si="6"/>
        <v/>
      </c>
      <c r="I147" s="54">
        <v>2.6919988914972959</v>
      </c>
      <c r="J147" s="5">
        <v>2.7040000000000002</v>
      </c>
      <c r="K147" s="20">
        <v>4.4580659154838144E-3</v>
      </c>
      <c r="L147" s="40">
        <f t="shared" si="5"/>
        <v>0.44580659154838143</v>
      </c>
      <c r="M147" s="82" t="s">
        <v>5</v>
      </c>
      <c r="N147" s="83" t="s">
        <v>5</v>
      </c>
      <c r="O147" s="83" t="s">
        <v>5</v>
      </c>
      <c r="P147" s="84" t="s">
        <v>5</v>
      </c>
      <c r="Q147" s="82" t="s">
        <v>5</v>
      </c>
      <c r="R147" s="83" t="s">
        <v>5</v>
      </c>
      <c r="S147" s="83" t="s">
        <v>5</v>
      </c>
      <c r="T147" s="84" t="s">
        <v>5</v>
      </c>
      <c r="U147" s="41" t="s">
        <v>5</v>
      </c>
    </row>
    <row r="148" spans="1:21" x14ac:dyDescent="0.3">
      <c r="A148" s="35">
        <v>43552</v>
      </c>
      <c r="B148" s="36" t="s">
        <v>59</v>
      </c>
      <c r="C148" s="36" t="s">
        <v>29</v>
      </c>
      <c r="D148" s="38" t="s">
        <v>127</v>
      </c>
      <c r="E148" s="54">
        <v>1.9797922806439712</v>
      </c>
      <c r="F148" s="5">
        <v>1.9890000000000001</v>
      </c>
      <c r="G148" s="20">
        <v>4.6508512261871828E-3</v>
      </c>
      <c r="H148" s="40">
        <f t="shared" si="6"/>
        <v>0.46508512261871826</v>
      </c>
      <c r="I148" s="54">
        <v>2.6779804126395867</v>
      </c>
      <c r="J148" s="5">
        <v>2.69</v>
      </c>
      <c r="K148" s="20">
        <v>4.4883029404109544E-3</v>
      </c>
      <c r="L148" s="40">
        <f t="shared" si="5"/>
        <v>0.44883029404109542</v>
      </c>
      <c r="M148" s="82">
        <v>5</v>
      </c>
      <c r="N148" s="83">
        <v>5</v>
      </c>
      <c r="O148" s="83">
        <v>5</v>
      </c>
      <c r="P148" s="84">
        <v>5</v>
      </c>
      <c r="Q148" s="82">
        <v>5.085</v>
      </c>
      <c r="R148" s="83">
        <v>5</v>
      </c>
      <c r="S148" s="83">
        <v>4.9000000000000004</v>
      </c>
      <c r="T148" s="84">
        <v>5.0999999999999996</v>
      </c>
      <c r="U148" s="41" t="s">
        <v>5</v>
      </c>
    </row>
    <row r="149" spans="1:21" x14ac:dyDescent="0.3">
      <c r="A149" s="35">
        <v>43559</v>
      </c>
      <c r="B149" s="36" t="s">
        <v>213</v>
      </c>
      <c r="C149" s="36" t="s">
        <v>29</v>
      </c>
      <c r="D149" s="38" t="s">
        <v>127</v>
      </c>
      <c r="E149" s="54">
        <v>1.99043674511524</v>
      </c>
      <c r="F149" s="5">
        <v>1.9990000000000001</v>
      </c>
      <c r="G149" s="20">
        <v>4.3021989549656735E-3</v>
      </c>
      <c r="H149" s="40">
        <f t="shared" si="6"/>
        <v>0.43021989549656736</v>
      </c>
      <c r="I149" s="54">
        <v>2.6896409673690114</v>
      </c>
      <c r="J149" s="5">
        <v>2.6859999999999999</v>
      </c>
      <c r="K149" s="20">
        <v>-1.353700145552511E-3</v>
      </c>
      <c r="L149" s="40">
        <f t="shared" si="5"/>
        <v>0.13537001455525111</v>
      </c>
      <c r="M149" s="82">
        <v>5</v>
      </c>
      <c r="N149" s="83">
        <v>5</v>
      </c>
      <c r="O149" s="83">
        <v>4.9000000000000004</v>
      </c>
      <c r="P149" s="84">
        <v>5.0999999999999996</v>
      </c>
      <c r="Q149" s="82">
        <v>5</v>
      </c>
      <c r="R149" s="83">
        <v>5</v>
      </c>
      <c r="S149" s="83">
        <v>5</v>
      </c>
      <c r="T149" s="84">
        <v>5</v>
      </c>
      <c r="U149" s="41" t="s">
        <v>5</v>
      </c>
    </row>
    <row r="150" spans="1:21" x14ac:dyDescent="0.3">
      <c r="A150" s="35">
        <v>43564</v>
      </c>
      <c r="B150" s="36" t="s">
        <v>60</v>
      </c>
      <c r="C150" s="36" t="s">
        <v>29</v>
      </c>
      <c r="D150" s="38">
        <v>100</v>
      </c>
      <c r="E150" s="54">
        <v>1.9842292997221116</v>
      </c>
      <c r="F150" s="5">
        <v>1.996</v>
      </c>
      <c r="G150" s="20">
        <v>5.9321270377052041E-3</v>
      </c>
      <c r="H150" s="40">
        <f t="shared" si="6"/>
        <v>0.59321270377052038</v>
      </c>
      <c r="I150" s="54">
        <v>2.6848876209645831</v>
      </c>
      <c r="J150" s="5">
        <v>2.6880000000000002</v>
      </c>
      <c r="K150" s="20">
        <v>1.159221343610237E-3</v>
      </c>
      <c r="L150" s="40">
        <f t="shared" si="5"/>
        <v>0.11592213436102371</v>
      </c>
      <c r="M150" s="82">
        <v>5</v>
      </c>
      <c r="N150" s="83">
        <v>5.0999999999999996</v>
      </c>
      <c r="O150" s="83">
        <v>5</v>
      </c>
      <c r="P150" s="84">
        <v>5.0999999999999996</v>
      </c>
      <c r="Q150" s="82">
        <v>5</v>
      </c>
      <c r="R150" s="83">
        <v>5</v>
      </c>
      <c r="S150" s="83">
        <v>5</v>
      </c>
      <c r="T150" s="84">
        <v>5</v>
      </c>
      <c r="U150" s="41" t="s">
        <v>5</v>
      </c>
    </row>
    <row r="151" spans="1:21" x14ac:dyDescent="0.3">
      <c r="A151" s="35">
        <v>43564</v>
      </c>
      <c r="B151" s="36" t="s">
        <v>60</v>
      </c>
      <c r="C151" s="36" t="s">
        <v>29</v>
      </c>
      <c r="D151" s="38">
        <v>100</v>
      </c>
      <c r="E151" s="54">
        <v>1.9842292997221116</v>
      </c>
      <c r="F151" s="5">
        <v>1.996</v>
      </c>
      <c r="G151" s="20">
        <v>5.9321270377052041E-3</v>
      </c>
      <c r="H151" s="40">
        <f t="shared" si="6"/>
        <v>0.59321270377052038</v>
      </c>
      <c r="I151" s="54">
        <v>2.6848876209645831</v>
      </c>
      <c r="J151" s="5">
        <v>2.6880000000000002</v>
      </c>
      <c r="K151" s="20">
        <v>1.159221343610237E-3</v>
      </c>
      <c r="L151" s="40">
        <f t="shared" si="5"/>
        <v>0.11592213436102371</v>
      </c>
      <c r="M151" s="82">
        <v>5</v>
      </c>
      <c r="N151" s="83">
        <v>5.0999999999999996</v>
      </c>
      <c r="O151" s="83">
        <v>5</v>
      </c>
      <c r="P151" s="84">
        <v>5.0999999999999996</v>
      </c>
      <c r="Q151" s="82">
        <v>5</v>
      </c>
      <c r="R151" s="83">
        <v>5</v>
      </c>
      <c r="S151" s="83">
        <v>5</v>
      </c>
      <c r="T151" s="84">
        <v>5</v>
      </c>
      <c r="U151" s="41" t="s">
        <v>5</v>
      </c>
    </row>
    <row r="152" spans="1:21" x14ac:dyDescent="0.3">
      <c r="A152" s="35">
        <v>43565</v>
      </c>
      <c r="B152" s="36" t="s">
        <v>55</v>
      </c>
      <c r="C152" s="36" t="s">
        <v>29</v>
      </c>
      <c r="D152" s="38">
        <v>100</v>
      </c>
      <c r="E152" s="54">
        <v>1.9885299038207114</v>
      </c>
      <c r="F152" s="5">
        <v>2.0019999999999998</v>
      </c>
      <c r="G152" s="20">
        <v>6.7738967130478141E-3</v>
      </c>
      <c r="H152" s="40">
        <f t="shared" si="6"/>
        <v>0.67738967130478145</v>
      </c>
      <c r="I152" s="54">
        <v>2.6847413717688942</v>
      </c>
      <c r="J152" s="5">
        <v>2.7050000000000001</v>
      </c>
      <c r="K152" s="20">
        <v>7.5458397759029282E-3</v>
      </c>
      <c r="L152" s="40">
        <f t="shared" si="5"/>
        <v>0.75458397759029283</v>
      </c>
      <c r="M152" s="82">
        <v>5</v>
      </c>
      <c r="N152" s="83">
        <v>5</v>
      </c>
      <c r="O152" s="83">
        <v>5</v>
      </c>
      <c r="P152" s="84">
        <v>5</v>
      </c>
      <c r="Q152" s="82">
        <v>5</v>
      </c>
      <c r="R152" s="83">
        <v>5</v>
      </c>
      <c r="S152" s="83">
        <v>5</v>
      </c>
      <c r="T152" s="84">
        <v>5</v>
      </c>
      <c r="U152" s="41" t="s">
        <v>5</v>
      </c>
    </row>
    <row r="153" spans="1:21" x14ac:dyDescent="0.3">
      <c r="A153" s="35">
        <v>43570</v>
      </c>
      <c r="B153" s="36" t="s">
        <v>39</v>
      </c>
      <c r="C153" s="36" t="s">
        <v>29</v>
      </c>
      <c r="D153" s="38">
        <v>100</v>
      </c>
      <c r="E153" s="54">
        <v>1.9851058243613191</v>
      </c>
      <c r="F153" s="5">
        <v>1.99</v>
      </c>
      <c r="G153" s="20">
        <v>2.465448228814462E-3</v>
      </c>
      <c r="H153" s="40">
        <f t="shared" si="6"/>
        <v>0.24654482288144619</v>
      </c>
      <c r="I153" s="54">
        <v>2.6850869719874235</v>
      </c>
      <c r="J153" s="5">
        <v>2.6930000000000001</v>
      </c>
      <c r="K153" s="20">
        <v>2.9470285674655615E-3</v>
      </c>
      <c r="L153" s="40">
        <f t="shared" si="5"/>
        <v>0.29470285674655616</v>
      </c>
      <c r="M153" s="82">
        <v>5</v>
      </c>
      <c r="N153" s="83">
        <v>5</v>
      </c>
      <c r="O153" s="83">
        <v>5</v>
      </c>
      <c r="P153" s="84">
        <v>5</v>
      </c>
      <c r="Q153" s="82">
        <v>5</v>
      </c>
      <c r="R153" s="83">
        <v>5</v>
      </c>
      <c r="S153" s="83">
        <v>4.9000000000000004</v>
      </c>
      <c r="T153" s="84">
        <v>5.0999999999999996</v>
      </c>
      <c r="U153" s="41" t="s">
        <v>5</v>
      </c>
    </row>
    <row r="154" spans="1:21" x14ac:dyDescent="0.3">
      <c r="A154" s="35">
        <v>43578</v>
      </c>
      <c r="B154" s="36" t="s">
        <v>55</v>
      </c>
      <c r="C154" s="36" t="s">
        <v>29</v>
      </c>
      <c r="D154" s="38">
        <v>100</v>
      </c>
      <c r="E154" s="54">
        <v>2.0055075603290002</v>
      </c>
      <c r="F154" s="5">
        <v>2.0019999999999998</v>
      </c>
      <c r="G154" s="20">
        <v>-1.7489639023973809E-3</v>
      </c>
      <c r="H154" s="40">
        <f t="shared" si="6"/>
        <v>0.17489639023973808</v>
      </c>
      <c r="I154" s="54">
        <v>2.7143798276266171</v>
      </c>
      <c r="J154" s="5">
        <v>2.7</v>
      </c>
      <c r="K154" s="20">
        <v>-5.297647543744931E-3</v>
      </c>
      <c r="L154" s="40">
        <f t="shared" si="5"/>
        <v>0.52976475437449311</v>
      </c>
      <c r="M154" s="82">
        <v>5</v>
      </c>
      <c r="N154" s="83">
        <v>5</v>
      </c>
      <c r="O154" s="83">
        <v>5</v>
      </c>
      <c r="P154" s="84">
        <v>5</v>
      </c>
      <c r="Q154" s="82">
        <v>5</v>
      </c>
      <c r="R154" s="83">
        <v>5.05</v>
      </c>
      <c r="S154" s="83">
        <v>5</v>
      </c>
      <c r="T154" s="84">
        <v>5.0999999999999996</v>
      </c>
      <c r="U154" s="41" t="s">
        <v>5</v>
      </c>
    </row>
    <row r="155" spans="1:21" x14ac:dyDescent="0.3">
      <c r="A155" s="35">
        <v>43584</v>
      </c>
      <c r="B155" s="36" t="s">
        <v>39</v>
      </c>
      <c r="C155" s="36" t="s">
        <v>29</v>
      </c>
      <c r="D155" s="38">
        <v>100</v>
      </c>
      <c r="E155" s="54">
        <v>2.0067475372073584</v>
      </c>
      <c r="F155" s="5">
        <v>2.0019999999999998</v>
      </c>
      <c r="G155" s="20">
        <v>-2.3657869858235625E-3</v>
      </c>
      <c r="H155" s="40">
        <f t="shared" si="6"/>
        <v>0.23657869858235625</v>
      </c>
      <c r="I155" s="54">
        <v>2.7148236385094426</v>
      </c>
      <c r="J155" s="5">
        <v>2.6909999999999998</v>
      </c>
      <c r="K155" s="20">
        <v>-8.7753908473122855E-3</v>
      </c>
      <c r="L155" s="40">
        <f t="shared" si="5"/>
        <v>0.87753908473122855</v>
      </c>
      <c r="M155" s="82">
        <v>5</v>
      </c>
      <c r="N155" s="83">
        <v>5</v>
      </c>
      <c r="O155" s="83">
        <v>5</v>
      </c>
      <c r="P155" s="84">
        <v>4.9000000000000004</v>
      </c>
      <c r="Q155" s="82">
        <v>5</v>
      </c>
      <c r="R155" s="83">
        <v>5</v>
      </c>
      <c r="S155" s="83">
        <v>4.9000000000000004</v>
      </c>
      <c r="T155" s="84">
        <v>5</v>
      </c>
      <c r="U155" s="41" t="s">
        <v>5</v>
      </c>
    </row>
    <row r="156" spans="1:21" x14ac:dyDescent="0.3">
      <c r="A156" s="35">
        <v>43585</v>
      </c>
      <c r="B156" s="36" t="s">
        <v>38</v>
      </c>
      <c r="C156" s="36" t="s">
        <v>29</v>
      </c>
      <c r="D156" s="38">
        <v>100</v>
      </c>
      <c r="E156" s="54">
        <v>1.9936842803912045</v>
      </c>
      <c r="F156" s="5">
        <v>2.0019999999999998</v>
      </c>
      <c r="G156" s="20">
        <v>4.1710313365983728E-3</v>
      </c>
      <c r="H156" s="40">
        <f t="shared" si="6"/>
        <v>0.41710313365983731</v>
      </c>
      <c r="I156" s="54">
        <v>2.6961074233947491</v>
      </c>
      <c r="J156" s="5">
        <v>2.6949999999999998</v>
      </c>
      <c r="K156" s="20">
        <v>-4.1074898764784372E-4</v>
      </c>
      <c r="L156" s="40">
        <f t="shared" si="5"/>
        <v>4.1074898764784373E-2</v>
      </c>
      <c r="M156" s="82">
        <v>5</v>
      </c>
      <c r="N156" s="83">
        <v>4.95</v>
      </c>
      <c r="O156" s="83">
        <v>4.95</v>
      </c>
      <c r="P156" s="84">
        <v>5</v>
      </c>
      <c r="Q156" s="82">
        <v>4.9000000000000004</v>
      </c>
      <c r="R156" s="83">
        <v>5.15</v>
      </c>
      <c r="S156" s="83">
        <v>4.9000000000000004</v>
      </c>
      <c r="T156" s="84">
        <v>5.15</v>
      </c>
      <c r="U156" s="41" t="s">
        <v>5</v>
      </c>
    </row>
    <row r="157" spans="1:21" x14ac:dyDescent="0.3">
      <c r="A157" s="35">
        <v>43598</v>
      </c>
      <c r="B157" s="36" t="s">
        <v>59</v>
      </c>
      <c r="C157" s="36" t="s">
        <v>29</v>
      </c>
      <c r="D157" s="38">
        <v>100</v>
      </c>
      <c r="E157" s="54">
        <v>1.9931451031888279</v>
      </c>
      <c r="F157" s="5">
        <v>1.994</v>
      </c>
      <c r="G157" s="20">
        <v>4.2891850162056743E-4</v>
      </c>
      <c r="H157" s="40">
        <f t="shared" si="6"/>
        <v>4.2891850162056745E-2</v>
      </c>
      <c r="I157" s="54">
        <v>2.6937346113441683</v>
      </c>
      <c r="J157" s="5">
        <v>2.6819999999999999</v>
      </c>
      <c r="K157" s="20">
        <v>-4.356261115980079E-3</v>
      </c>
      <c r="L157" s="40">
        <f t="shared" si="5"/>
        <v>0.4356261115980079</v>
      </c>
      <c r="M157" s="82">
        <v>5</v>
      </c>
      <c r="N157" s="83">
        <v>5</v>
      </c>
      <c r="O157" s="83">
        <v>5</v>
      </c>
      <c r="P157" s="84">
        <v>5</v>
      </c>
      <c r="Q157" s="82">
        <v>4.9000000000000004</v>
      </c>
      <c r="R157" s="83">
        <v>5.0999999999999996</v>
      </c>
      <c r="S157" s="83">
        <v>4.9000000000000004</v>
      </c>
      <c r="T157" s="84">
        <v>5.0999999999999996</v>
      </c>
      <c r="U157" s="41" t="s">
        <v>5</v>
      </c>
    </row>
    <row r="158" spans="1:21" x14ac:dyDescent="0.3">
      <c r="A158" s="35">
        <v>43605</v>
      </c>
      <c r="B158" s="36" t="s">
        <v>59</v>
      </c>
      <c r="C158" s="36" t="s">
        <v>5</v>
      </c>
      <c r="D158" s="38" t="s">
        <v>5</v>
      </c>
      <c r="E158" s="54">
        <v>2.0027927017257938</v>
      </c>
      <c r="F158" s="5">
        <v>2.008</v>
      </c>
      <c r="G158" s="20">
        <v>2.6000185988889857E-3</v>
      </c>
      <c r="H158" s="40">
        <f t="shared" si="6"/>
        <v>0.26000185988889857</v>
      </c>
      <c r="I158" s="54">
        <v>2.7079528869630192</v>
      </c>
      <c r="J158" s="5">
        <v>2.7040000000000002</v>
      </c>
      <c r="K158" s="20">
        <v>-1.4597325463265966E-3</v>
      </c>
      <c r="L158" s="40">
        <f t="shared" si="5"/>
        <v>0.14597325463265967</v>
      </c>
      <c r="M158" s="82" t="s">
        <v>5</v>
      </c>
      <c r="N158" s="83" t="s">
        <v>5</v>
      </c>
      <c r="O158" s="83" t="s">
        <v>5</v>
      </c>
      <c r="P158" s="84" t="s">
        <v>5</v>
      </c>
      <c r="Q158" s="82" t="s">
        <v>5</v>
      </c>
      <c r="R158" s="83" t="s">
        <v>5</v>
      </c>
      <c r="S158" s="83" t="s">
        <v>5</v>
      </c>
      <c r="T158" s="84" t="s">
        <v>5</v>
      </c>
      <c r="U158" s="41" t="s">
        <v>72</v>
      </c>
    </row>
    <row r="159" spans="1:21" x14ac:dyDescent="0.3">
      <c r="A159" s="35">
        <v>43608</v>
      </c>
      <c r="B159" s="36" t="s">
        <v>38</v>
      </c>
      <c r="C159" s="36" t="s">
        <v>5</v>
      </c>
      <c r="D159" s="38" t="s">
        <v>5</v>
      </c>
      <c r="E159" s="54" t="s">
        <v>5</v>
      </c>
      <c r="F159" s="5" t="s">
        <v>5</v>
      </c>
      <c r="G159" s="20" t="s">
        <v>5</v>
      </c>
      <c r="H159" s="40" t="str">
        <f t="shared" si="6"/>
        <v/>
      </c>
      <c r="I159" s="54">
        <v>2.7012013446656988</v>
      </c>
      <c r="J159" s="5">
        <v>2.6960000000000002</v>
      </c>
      <c r="K159" s="20">
        <v>-1.9255671836422763E-3</v>
      </c>
      <c r="L159" s="40">
        <f t="shared" si="5"/>
        <v>0.19255671836422764</v>
      </c>
      <c r="M159" s="82" t="s">
        <v>5</v>
      </c>
      <c r="N159" s="83" t="s">
        <v>5</v>
      </c>
      <c r="O159" s="83" t="s">
        <v>5</v>
      </c>
      <c r="P159" s="84" t="s">
        <v>5</v>
      </c>
      <c r="Q159" s="82" t="s">
        <v>5</v>
      </c>
      <c r="R159" s="83" t="s">
        <v>5</v>
      </c>
      <c r="S159" s="83" t="s">
        <v>5</v>
      </c>
      <c r="T159" s="84" t="s">
        <v>5</v>
      </c>
      <c r="U159" s="41" t="s">
        <v>165</v>
      </c>
    </row>
    <row r="160" spans="1:21" x14ac:dyDescent="0.3">
      <c r="A160" s="35">
        <v>43612</v>
      </c>
      <c r="B160" s="36" t="s">
        <v>38</v>
      </c>
      <c r="C160" s="36" t="s">
        <v>29</v>
      </c>
      <c r="D160" s="38">
        <v>100</v>
      </c>
      <c r="E160" s="54">
        <v>2.0022330446955308</v>
      </c>
      <c r="F160" s="5">
        <v>2.0009999999999999</v>
      </c>
      <c r="G160" s="20">
        <v>-6.1583475449950649E-4</v>
      </c>
      <c r="H160" s="40">
        <f t="shared" si="6"/>
        <v>6.1583475449950652E-2</v>
      </c>
      <c r="I160" s="54">
        <v>2.7075531834767501</v>
      </c>
      <c r="J160" s="5">
        <v>2.7</v>
      </c>
      <c r="K160" s="20">
        <v>-2.7896713249602528E-3</v>
      </c>
      <c r="L160" s="40">
        <f t="shared" si="5"/>
        <v>0.27896713249602528</v>
      </c>
      <c r="M160" s="82">
        <v>4.95</v>
      </c>
      <c r="N160" s="83">
        <v>5</v>
      </c>
      <c r="O160" s="83">
        <v>4.95</v>
      </c>
      <c r="P160" s="84">
        <v>5</v>
      </c>
      <c r="Q160" s="82">
        <v>4.95</v>
      </c>
      <c r="R160" s="83">
        <v>5.05</v>
      </c>
      <c r="S160" s="83">
        <v>4.9000000000000004</v>
      </c>
      <c r="T160" s="84">
        <v>5.0999999999999996</v>
      </c>
      <c r="U160" s="41" t="s">
        <v>5</v>
      </c>
    </row>
    <row r="161" spans="1:21" x14ac:dyDescent="0.3">
      <c r="A161" s="35">
        <v>43621</v>
      </c>
      <c r="B161" s="36" t="s">
        <v>38</v>
      </c>
      <c r="C161" s="36" t="s">
        <v>29</v>
      </c>
      <c r="D161" s="38">
        <v>100</v>
      </c>
      <c r="E161" s="54">
        <v>2.0097997912529717</v>
      </c>
      <c r="F161" s="5">
        <v>2.016</v>
      </c>
      <c r="G161" s="20">
        <v>3.0849882530652019E-3</v>
      </c>
      <c r="H161" s="40">
        <f t="shared" si="6"/>
        <v>0.30849882530652017</v>
      </c>
      <c r="I161" s="54">
        <v>2.7180166629731577</v>
      </c>
      <c r="J161" s="5">
        <v>2.7170000000000001</v>
      </c>
      <c r="K161" s="20">
        <v>-3.7404589420195612E-4</v>
      </c>
      <c r="L161" s="40">
        <f t="shared" si="5"/>
        <v>3.7404589420195609E-2</v>
      </c>
      <c r="M161" s="82">
        <v>5</v>
      </c>
      <c r="N161" s="83">
        <v>4.95</v>
      </c>
      <c r="O161" s="83">
        <v>5</v>
      </c>
      <c r="P161" s="84">
        <v>4.95</v>
      </c>
      <c r="Q161" s="82">
        <v>4.95</v>
      </c>
      <c r="R161" s="83">
        <v>5.05</v>
      </c>
      <c r="S161" s="83">
        <v>4.9000000000000004</v>
      </c>
      <c r="T161" s="84">
        <v>5.0999999999999996</v>
      </c>
      <c r="U161" s="41" t="s">
        <v>5</v>
      </c>
    </row>
    <row r="162" spans="1:21" x14ac:dyDescent="0.3">
      <c r="A162" s="35">
        <v>43627</v>
      </c>
      <c r="B162" s="36" t="s">
        <v>55</v>
      </c>
      <c r="C162" s="36" t="s">
        <v>29</v>
      </c>
      <c r="D162" s="38">
        <v>100</v>
      </c>
      <c r="E162" s="54">
        <v>2.0046894123146521</v>
      </c>
      <c r="F162" s="5">
        <v>2.0009999999999999</v>
      </c>
      <c r="G162" s="20">
        <v>-1.8403909812604771E-3</v>
      </c>
      <c r="H162" s="40">
        <f t="shared" si="6"/>
        <v>0.18403909812604771</v>
      </c>
      <c r="I162" s="54">
        <v>2.7121208527905241</v>
      </c>
      <c r="J162" s="5">
        <v>2.7050000000000001</v>
      </c>
      <c r="K162" s="20">
        <v>-2.6255661812405171E-3</v>
      </c>
      <c r="L162" s="40">
        <f t="shared" si="5"/>
        <v>0.26255661812405173</v>
      </c>
      <c r="M162" s="82">
        <v>5</v>
      </c>
      <c r="N162" s="83">
        <v>5</v>
      </c>
      <c r="O162" s="83">
        <v>5</v>
      </c>
      <c r="P162" s="84">
        <v>5</v>
      </c>
      <c r="Q162" s="82">
        <v>5</v>
      </c>
      <c r="R162" s="83">
        <v>5</v>
      </c>
      <c r="S162" s="83">
        <v>4.9000000000000004</v>
      </c>
      <c r="T162" s="84">
        <v>5.0999999999999996</v>
      </c>
      <c r="U162" s="41" t="s">
        <v>5</v>
      </c>
    </row>
    <row r="163" spans="1:21" x14ac:dyDescent="0.3">
      <c r="A163" s="35">
        <v>43633</v>
      </c>
      <c r="B163" s="36" t="s">
        <v>38</v>
      </c>
      <c r="C163" s="36" t="s">
        <v>29</v>
      </c>
      <c r="D163" s="38">
        <v>100</v>
      </c>
      <c r="E163" s="54">
        <v>2.0005447084635248</v>
      </c>
      <c r="F163" s="5">
        <v>2</v>
      </c>
      <c r="G163" s="20">
        <v>-2.7228007513173055E-4</v>
      </c>
      <c r="H163" s="40">
        <f t="shared" si="6"/>
        <v>2.7228007513173055E-2</v>
      </c>
      <c r="I163" s="54">
        <v>2.7071225614466208</v>
      </c>
      <c r="J163" s="5">
        <v>2.6949999999999998</v>
      </c>
      <c r="K163" s="20">
        <v>-4.4780246078489089E-3</v>
      </c>
      <c r="L163" s="40">
        <f t="shared" si="5"/>
        <v>0.44780246078489089</v>
      </c>
      <c r="M163" s="82">
        <v>4.95</v>
      </c>
      <c r="N163" s="83">
        <v>4.95</v>
      </c>
      <c r="O163" s="83">
        <v>4.95</v>
      </c>
      <c r="P163" s="84">
        <v>5</v>
      </c>
      <c r="Q163" s="82">
        <v>4.95</v>
      </c>
      <c r="R163" s="83">
        <v>5.0999999999999996</v>
      </c>
      <c r="S163" s="83">
        <v>4.9000000000000004</v>
      </c>
      <c r="T163" s="84">
        <v>5.0999999999999996</v>
      </c>
      <c r="U163" s="41" t="s">
        <v>5</v>
      </c>
    </row>
    <row r="164" spans="1:21" x14ac:dyDescent="0.3">
      <c r="A164" s="35">
        <v>43643</v>
      </c>
      <c r="B164" s="36" t="s">
        <v>38</v>
      </c>
      <c r="C164" s="36" t="s">
        <v>5</v>
      </c>
      <c r="D164" s="38" t="s">
        <v>5</v>
      </c>
      <c r="E164" s="54">
        <v>2.0179999999999998</v>
      </c>
      <c r="F164" s="5">
        <v>2.016</v>
      </c>
      <c r="G164" s="20">
        <v>-9.9108027750236861E-4</v>
      </c>
      <c r="H164" s="40">
        <f t="shared" si="6"/>
        <v>9.910802775023686E-2</v>
      </c>
      <c r="I164" s="54">
        <v>2.7250000000000001</v>
      </c>
      <c r="J164" s="5">
        <v>2.7</v>
      </c>
      <c r="K164" s="20">
        <v>-9.1743119266054721E-3</v>
      </c>
      <c r="L164" s="40">
        <f t="shared" si="5"/>
        <v>0.91743119266054718</v>
      </c>
      <c r="M164" s="82" t="s">
        <v>5</v>
      </c>
      <c r="N164" s="83" t="s">
        <v>5</v>
      </c>
      <c r="O164" s="83" t="s">
        <v>5</v>
      </c>
      <c r="P164" s="84" t="s">
        <v>5</v>
      </c>
      <c r="Q164" s="82" t="s">
        <v>5</v>
      </c>
      <c r="R164" s="83" t="s">
        <v>5</v>
      </c>
      <c r="S164" s="83" t="s">
        <v>5</v>
      </c>
      <c r="T164" s="84" t="s">
        <v>5</v>
      </c>
      <c r="U164" s="41" t="s">
        <v>78</v>
      </c>
    </row>
    <row r="165" spans="1:21" x14ac:dyDescent="0.3">
      <c r="A165" s="35">
        <v>43647</v>
      </c>
      <c r="B165" s="36" t="s">
        <v>59</v>
      </c>
      <c r="C165" s="36" t="s">
        <v>29</v>
      </c>
      <c r="D165" s="38">
        <v>100</v>
      </c>
      <c r="E165" s="54">
        <v>1.9968629387692918</v>
      </c>
      <c r="F165" s="5">
        <v>1.9770000000000001</v>
      </c>
      <c r="G165" s="20">
        <v>-9.9470716710950754E-3</v>
      </c>
      <c r="H165" s="40">
        <f t="shared" si="6"/>
        <v>0.99470716710950757</v>
      </c>
      <c r="I165" s="54">
        <v>2.7080242451659613</v>
      </c>
      <c r="J165" s="5">
        <v>2.6709999999999998</v>
      </c>
      <c r="K165" s="20">
        <v>-1.3672050843729595E-2</v>
      </c>
      <c r="L165" s="40">
        <f t="shared" si="5"/>
        <v>1.3672050843729595</v>
      </c>
      <c r="M165" s="82">
        <v>4.95</v>
      </c>
      <c r="N165" s="83">
        <v>5</v>
      </c>
      <c r="O165" s="83">
        <v>4.95</v>
      </c>
      <c r="P165" s="84">
        <v>5</v>
      </c>
      <c r="Q165" s="82">
        <v>4.9000000000000004</v>
      </c>
      <c r="R165" s="83">
        <v>5.0999999999999996</v>
      </c>
      <c r="S165" s="83">
        <v>4.95</v>
      </c>
      <c r="T165" s="84">
        <v>5.0999999999999996</v>
      </c>
      <c r="U165" s="41" t="s">
        <v>5</v>
      </c>
    </row>
    <row r="166" spans="1:21" x14ac:dyDescent="0.3">
      <c r="A166" s="35">
        <v>43658</v>
      </c>
      <c r="B166" s="36" t="s">
        <v>38</v>
      </c>
      <c r="C166" s="36" t="s">
        <v>29</v>
      </c>
      <c r="D166" s="38" t="s">
        <v>127</v>
      </c>
      <c r="E166" s="54">
        <v>2.0021814221183534</v>
      </c>
      <c r="F166" s="5">
        <v>1.9970000000000001</v>
      </c>
      <c r="G166" s="20">
        <v>-2.5878884206563062E-3</v>
      </c>
      <c r="H166" s="40">
        <f t="shared" si="6"/>
        <v>0.25878884206563063</v>
      </c>
      <c r="I166" s="54">
        <v>2.7162837531615032</v>
      </c>
      <c r="J166" s="5">
        <v>2.69</v>
      </c>
      <c r="K166" s="20">
        <v>-9.6763650450404394E-3</v>
      </c>
      <c r="L166" s="40">
        <f t="shared" si="5"/>
        <v>0.96763650450404393</v>
      </c>
      <c r="M166" s="82">
        <v>5</v>
      </c>
      <c r="N166" s="83">
        <v>5</v>
      </c>
      <c r="O166" s="83">
        <v>5</v>
      </c>
      <c r="P166" s="84">
        <v>4.95</v>
      </c>
      <c r="Q166" s="82">
        <v>4.95</v>
      </c>
      <c r="R166" s="83">
        <v>5.05</v>
      </c>
      <c r="S166" s="83">
        <v>4.9000000000000004</v>
      </c>
      <c r="T166" s="84">
        <v>5.0999999999999996</v>
      </c>
      <c r="U166" s="41" t="s">
        <v>5</v>
      </c>
    </row>
    <row r="167" spans="1:21" x14ac:dyDescent="0.3">
      <c r="A167" s="35">
        <v>43663</v>
      </c>
      <c r="B167" s="36" t="s">
        <v>39</v>
      </c>
      <c r="C167" s="36" t="s">
        <v>29</v>
      </c>
      <c r="D167" s="38">
        <v>100</v>
      </c>
      <c r="E167" s="54">
        <v>1.9929896939813703</v>
      </c>
      <c r="F167" s="5">
        <v>1.9850000000000001</v>
      </c>
      <c r="G167" s="20">
        <v>-4.008898794358169E-3</v>
      </c>
      <c r="H167" s="40">
        <f t="shared" si="6"/>
        <v>0.40088987943581689</v>
      </c>
      <c r="I167" s="54">
        <v>2.7065118132872388</v>
      </c>
      <c r="J167" s="5">
        <v>2.6640000000000001</v>
      </c>
      <c r="K167" s="20">
        <v>-1.5707233598069983E-2</v>
      </c>
      <c r="L167" s="40">
        <f t="shared" si="5"/>
        <v>1.5707233598069983</v>
      </c>
      <c r="M167" s="82">
        <v>5</v>
      </c>
      <c r="N167" s="83">
        <v>5</v>
      </c>
      <c r="O167" s="83">
        <v>5</v>
      </c>
      <c r="P167" s="84">
        <v>5</v>
      </c>
      <c r="Q167" s="82">
        <v>5</v>
      </c>
      <c r="R167" s="83">
        <v>5.0999999999999996</v>
      </c>
      <c r="S167" s="83">
        <v>4.9000000000000004</v>
      </c>
      <c r="T167" s="84">
        <v>5.0999999999999996</v>
      </c>
      <c r="U167" s="41" t="s">
        <v>5</v>
      </c>
    </row>
    <row r="168" spans="1:21" x14ac:dyDescent="0.3">
      <c r="A168" s="35">
        <v>43670</v>
      </c>
      <c r="B168" s="36" t="s">
        <v>224</v>
      </c>
      <c r="C168" s="36" t="s">
        <v>5</v>
      </c>
      <c r="D168" s="38" t="s">
        <v>5</v>
      </c>
      <c r="E168" s="54">
        <v>2.0089999999999999</v>
      </c>
      <c r="F168" s="5">
        <v>2.004</v>
      </c>
      <c r="G168" s="20">
        <v>-2.4888003982080106E-3</v>
      </c>
      <c r="H168" s="40">
        <f t="shared" si="6"/>
        <v>0.24888003982080106</v>
      </c>
      <c r="I168" s="54">
        <v>2.7149999999999999</v>
      </c>
      <c r="J168" s="5">
        <v>2.6850000000000001</v>
      </c>
      <c r="K168" s="20">
        <v>-1.1049723756906006E-2</v>
      </c>
      <c r="L168" s="40">
        <f t="shared" si="5"/>
        <v>1.1049723756906005</v>
      </c>
      <c r="M168" s="82" t="s">
        <v>5</v>
      </c>
      <c r="N168" s="83" t="s">
        <v>5</v>
      </c>
      <c r="O168" s="83" t="s">
        <v>5</v>
      </c>
      <c r="P168" s="84" t="s">
        <v>5</v>
      </c>
      <c r="Q168" s="82" t="s">
        <v>5</v>
      </c>
      <c r="R168" s="83" t="s">
        <v>5</v>
      </c>
      <c r="S168" s="83" t="s">
        <v>5</v>
      </c>
      <c r="T168" s="84" t="s">
        <v>5</v>
      </c>
      <c r="U168" s="41" t="s">
        <v>78</v>
      </c>
    </row>
    <row r="169" spans="1:21" x14ac:dyDescent="0.3">
      <c r="A169" s="35">
        <v>43677</v>
      </c>
      <c r="B169" s="36" t="s">
        <v>60</v>
      </c>
      <c r="C169" s="36" t="s">
        <v>29</v>
      </c>
      <c r="D169" s="38">
        <v>100</v>
      </c>
      <c r="E169" s="54">
        <v>2.0032147944485703</v>
      </c>
      <c r="F169" s="5">
        <v>1.9930000000000001</v>
      </c>
      <c r="G169" s="20">
        <v>-5.0992007831002755E-3</v>
      </c>
      <c r="H169" s="40">
        <f t="shared" si="6"/>
        <v>0.5099200783100275</v>
      </c>
      <c r="I169" s="54">
        <v>2.7107396155670318</v>
      </c>
      <c r="J169" s="5">
        <v>2.6640000000000001</v>
      </c>
      <c r="K169" s="20">
        <v>-1.7242384808418672E-2</v>
      </c>
      <c r="L169" s="40">
        <f t="shared" si="5"/>
        <v>1.7242384808418671</v>
      </c>
      <c r="M169" s="82">
        <v>5</v>
      </c>
      <c r="N169" s="83">
        <v>5</v>
      </c>
      <c r="O169" s="83">
        <v>5</v>
      </c>
      <c r="P169" s="84">
        <v>4.9000000000000004</v>
      </c>
      <c r="Q169" s="82">
        <v>5</v>
      </c>
      <c r="R169" s="83">
        <v>5</v>
      </c>
      <c r="S169" s="83">
        <v>5</v>
      </c>
      <c r="T169" s="84">
        <v>5.0999999999999996</v>
      </c>
      <c r="U169" s="41" t="s">
        <v>5</v>
      </c>
    </row>
    <row r="170" spans="1:21" x14ac:dyDescent="0.3">
      <c r="A170" s="35">
        <v>43683</v>
      </c>
      <c r="B170" s="36" t="s">
        <v>39</v>
      </c>
      <c r="C170" s="36" t="s">
        <v>29</v>
      </c>
      <c r="D170" s="38">
        <v>100</v>
      </c>
      <c r="E170" s="54">
        <v>2.003681831412083</v>
      </c>
      <c r="F170" s="5">
        <v>2.0009999999999999</v>
      </c>
      <c r="G170" s="20">
        <v>-1.3384517292314361E-3</v>
      </c>
      <c r="H170" s="40">
        <f t="shared" si="6"/>
        <v>0.1338451729231436</v>
      </c>
      <c r="I170" s="54">
        <v>2.7125657802459062</v>
      </c>
      <c r="J170" s="5">
        <v>2.661</v>
      </c>
      <c r="K170" s="20">
        <v>-1.9009964890595768E-2</v>
      </c>
      <c r="L170" s="40">
        <f t="shared" si="5"/>
        <v>1.9009964890595767</v>
      </c>
      <c r="M170" s="82">
        <v>5</v>
      </c>
      <c r="N170" s="83">
        <v>5</v>
      </c>
      <c r="O170" s="83">
        <v>5</v>
      </c>
      <c r="P170" s="84">
        <v>5</v>
      </c>
      <c r="Q170" s="82">
        <v>5</v>
      </c>
      <c r="R170" s="83">
        <v>5</v>
      </c>
      <c r="S170" s="83">
        <v>4.9000000000000004</v>
      </c>
      <c r="T170" s="84">
        <v>5.0999999999999996</v>
      </c>
      <c r="U170" s="41" t="s">
        <v>5</v>
      </c>
    </row>
    <row r="171" spans="1:21" x14ac:dyDescent="0.3">
      <c r="A171" s="35">
        <v>43689</v>
      </c>
      <c r="B171" s="36" t="s">
        <v>60</v>
      </c>
      <c r="C171" s="36" t="s">
        <v>29</v>
      </c>
      <c r="D171" s="38">
        <v>100</v>
      </c>
      <c r="E171" s="54">
        <v>2.0016015971226233</v>
      </c>
      <c r="F171" s="5">
        <v>1.998</v>
      </c>
      <c r="G171" s="20">
        <v>-1.7993576383036176E-3</v>
      </c>
      <c r="H171" s="40">
        <f t="shared" si="6"/>
        <v>0.17993576383036175</v>
      </c>
      <c r="I171" s="54">
        <v>2.7069168201233613</v>
      </c>
      <c r="J171" s="5">
        <v>2.6619999999999999</v>
      </c>
      <c r="K171" s="20">
        <v>-1.6593350704183968E-2</v>
      </c>
      <c r="L171" s="40">
        <f t="shared" si="5"/>
        <v>1.6593350704183969</v>
      </c>
      <c r="M171" s="82">
        <v>5</v>
      </c>
      <c r="N171" s="83">
        <v>5</v>
      </c>
      <c r="O171" s="83">
        <v>5</v>
      </c>
      <c r="P171" s="84">
        <v>4.9000000000000004</v>
      </c>
      <c r="Q171" s="82">
        <v>5</v>
      </c>
      <c r="R171" s="83">
        <v>5</v>
      </c>
      <c r="S171" s="83">
        <v>4.9000000000000004</v>
      </c>
      <c r="T171" s="84">
        <v>5.0999999999999996</v>
      </c>
      <c r="U171" s="41" t="s">
        <v>5</v>
      </c>
    </row>
    <row r="172" spans="1:21" x14ac:dyDescent="0.3">
      <c r="A172" s="35">
        <v>43696</v>
      </c>
      <c r="B172" s="36" t="s">
        <v>38</v>
      </c>
      <c r="C172" s="36" t="s">
        <v>29</v>
      </c>
      <c r="D172" s="38">
        <v>100</v>
      </c>
      <c r="E172" s="54">
        <v>2.0030004125941043</v>
      </c>
      <c r="F172" s="5">
        <v>2.0030000000000001</v>
      </c>
      <c r="G172" s="20">
        <v>-2.0598802757164864E-7</v>
      </c>
      <c r="H172" s="40">
        <f t="shared" si="6"/>
        <v>2.0598802757164865E-5</v>
      </c>
      <c r="I172" s="54">
        <v>2.7091612113237358</v>
      </c>
      <c r="J172" s="5">
        <v>2.6619999999999999</v>
      </c>
      <c r="K172" s="20">
        <v>-1.7408049076818206E-2</v>
      </c>
      <c r="L172" s="40">
        <f t="shared" si="5"/>
        <v>1.7408049076818206</v>
      </c>
      <c r="M172" s="82">
        <v>5</v>
      </c>
      <c r="N172" s="83">
        <v>4.95</v>
      </c>
      <c r="O172" s="83">
        <v>5</v>
      </c>
      <c r="P172" s="84">
        <v>5.05</v>
      </c>
      <c r="Q172" s="82">
        <v>5</v>
      </c>
      <c r="R172" s="83">
        <v>5</v>
      </c>
      <c r="S172" s="83">
        <v>4.9000000000000004</v>
      </c>
      <c r="T172" s="84">
        <v>5.0999999999999996</v>
      </c>
      <c r="U172" s="41" t="s">
        <v>5</v>
      </c>
    </row>
    <row r="173" spans="1:21" x14ac:dyDescent="0.3">
      <c r="A173" s="35">
        <v>43705</v>
      </c>
      <c r="B173" s="36" t="s">
        <v>209</v>
      </c>
      <c r="C173" s="36" t="s">
        <v>5</v>
      </c>
      <c r="D173" s="38" t="s">
        <v>5</v>
      </c>
      <c r="E173" s="54">
        <v>2.0139999999999998</v>
      </c>
      <c r="F173" s="5">
        <v>2.0209999999999999</v>
      </c>
      <c r="G173" s="20">
        <v>3.4756703078451432E-3</v>
      </c>
      <c r="H173" s="40">
        <f t="shared" si="6"/>
        <v>0.34756703078451434</v>
      </c>
      <c r="I173" s="54">
        <v>2.7189999999999999</v>
      </c>
      <c r="J173" s="5">
        <v>2.7170000000000001</v>
      </c>
      <c r="K173" s="20">
        <v>-7.3556454578881201E-4</v>
      </c>
      <c r="L173" s="40">
        <f t="shared" si="5"/>
        <v>7.35564545788812E-2</v>
      </c>
      <c r="M173" s="82" t="s">
        <v>5</v>
      </c>
      <c r="N173" s="83" t="s">
        <v>5</v>
      </c>
      <c r="O173" s="83" t="s">
        <v>5</v>
      </c>
      <c r="P173" s="84" t="s">
        <v>5</v>
      </c>
      <c r="Q173" s="82" t="s">
        <v>5</v>
      </c>
      <c r="R173" s="83" t="s">
        <v>5</v>
      </c>
      <c r="S173" s="83" t="s">
        <v>5</v>
      </c>
      <c r="T173" s="84" t="s">
        <v>5</v>
      </c>
      <c r="U173" s="41" t="s">
        <v>226</v>
      </c>
    </row>
    <row r="174" spans="1:21" x14ac:dyDescent="0.3">
      <c r="A174" s="35">
        <v>43710</v>
      </c>
      <c r="B174" s="36" t="s">
        <v>38</v>
      </c>
      <c r="C174" s="36" t="s">
        <v>29</v>
      </c>
      <c r="D174" s="38">
        <v>100</v>
      </c>
      <c r="E174" s="54">
        <v>2.0033160160121555</v>
      </c>
      <c r="F174" s="5">
        <v>1.988</v>
      </c>
      <c r="G174" s="20">
        <v>-7.6453319844384223E-3</v>
      </c>
      <c r="H174" s="40">
        <f t="shared" si="6"/>
        <v>0.76453319844384227</v>
      </c>
      <c r="I174" s="54">
        <v>2.7050789137943494</v>
      </c>
      <c r="J174" s="5">
        <v>2.6890000000000001</v>
      </c>
      <c r="K174" s="20">
        <v>-5.9439721748434423E-3</v>
      </c>
      <c r="L174" s="40">
        <f t="shared" si="5"/>
        <v>0.59439721748434426</v>
      </c>
      <c r="M174" s="82">
        <v>5</v>
      </c>
      <c r="N174" s="83">
        <v>4.95</v>
      </c>
      <c r="O174" s="83">
        <v>5</v>
      </c>
      <c r="P174" s="84">
        <v>5</v>
      </c>
      <c r="Q174" s="82">
        <v>4.95</v>
      </c>
      <c r="R174" s="83">
        <v>5.05</v>
      </c>
      <c r="S174" s="83">
        <v>4.9000000000000004</v>
      </c>
      <c r="T174" s="84">
        <v>5.0999999999999996</v>
      </c>
      <c r="U174" s="41" t="s">
        <v>5</v>
      </c>
    </row>
    <row r="175" spans="1:21" x14ac:dyDescent="0.3">
      <c r="A175" s="35">
        <v>43719</v>
      </c>
      <c r="B175" s="36" t="s">
        <v>38</v>
      </c>
      <c r="C175" s="36" t="s">
        <v>29</v>
      </c>
      <c r="D175" s="38">
        <v>99.9</v>
      </c>
      <c r="E175" s="54">
        <v>1.9980406912848547</v>
      </c>
      <c r="F175" s="5">
        <v>1.992</v>
      </c>
      <c r="G175" s="20">
        <v>-3.0233074387340064E-3</v>
      </c>
      <c r="H175" s="40">
        <f t="shared" si="6"/>
        <v>0.30233074387340064</v>
      </c>
      <c r="I175" s="54">
        <v>2.6979266940166942</v>
      </c>
      <c r="J175" s="5">
        <v>2.6859999999999999</v>
      </c>
      <c r="K175" s="20">
        <v>-4.4206886877781182E-3</v>
      </c>
      <c r="L175" s="40">
        <f t="shared" si="5"/>
        <v>0.44206886877781182</v>
      </c>
      <c r="M175" s="82">
        <v>5</v>
      </c>
      <c r="N175" s="83">
        <v>4.9000000000000004</v>
      </c>
      <c r="O175" s="83">
        <v>5</v>
      </c>
      <c r="P175" s="84">
        <v>4.95</v>
      </c>
      <c r="Q175" s="82">
        <v>4.95</v>
      </c>
      <c r="R175" s="83">
        <v>5.05</v>
      </c>
      <c r="S175" s="83">
        <v>4.9000000000000004</v>
      </c>
      <c r="T175" s="84">
        <v>5.0999999999999996</v>
      </c>
      <c r="U175" s="41" t="s">
        <v>5</v>
      </c>
    </row>
    <row r="176" spans="1:21" x14ac:dyDescent="0.3">
      <c r="A176" s="35">
        <v>43724</v>
      </c>
      <c r="B176" s="36" t="s">
        <v>59</v>
      </c>
      <c r="C176" s="36" t="s">
        <v>29</v>
      </c>
      <c r="D176" s="38">
        <v>100</v>
      </c>
      <c r="E176" s="54">
        <v>1.9989548156263877</v>
      </c>
      <c r="F176" s="5">
        <v>1.9810000000000001</v>
      </c>
      <c r="G176" s="20">
        <v>-8.9821017894100262E-3</v>
      </c>
      <c r="H176" s="40">
        <f t="shared" si="6"/>
        <v>0.89821017894100263</v>
      </c>
      <c r="I176" s="54">
        <v>2.7011695853316309</v>
      </c>
      <c r="J176" s="5">
        <v>2.6829999999999998</v>
      </c>
      <c r="K176" s="20">
        <v>-6.7265622381870215E-3</v>
      </c>
      <c r="L176" s="40">
        <f t="shared" si="5"/>
        <v>0.67265622381870216</v>
      </c>
      <c r="M176" s="82">
        <v>5</v>
      </c>
      <c r="N176" s="83">
        <v>5</v>
      </c>
      <c r="O176" s="83">
        <v>5</v>
      </c>
      <c r="P176" s="84">
        <v>5.05</v>
      </c>
      <c r="Q176" s="82">
        <v>5</v>
      </c>
      <c r="R176" s="83">
        <v>4.9000000000000004</v>
      </c>
      <c r="S176" s="83">
        <v>5</v>
      </c>
      <c r="T176" s="84">
        <v>5.0999999999999996</v>
      </c>
      <c r="U176" s="41" t="s">
        <v>5</v>
      </c>
    </row>
    <row r="177" spans="1:21" x14ac:dyDescent="0.3">
      <c r="A177" s="35">
        <v>43731</v>
      </c>
      <c r="B177" s="36" t="s">
        <v>38</v>
      </c>
      <c r="C177" s="36" t="s">
        <v>29</v>
      </c>
      <c r="D177" s="38">
        <v>99.9</v>
      </c>
      <c r="E177" s="54">
        <v>2.0030664099400775</v>
      </c>
      <c r="F177" s="5">
        <v>2</v>
      </c>
      <c r="G177" s="20">
        <v>-1.5308578511728853E-3</v>
      </c>
      <c r="H177" s="40">
        <f t="shared" si="6"/>
        <v>0.15308578511728851</v>
      </c>
      <c r="I177" s="54">
        <v>2.7068528495062938</v>
      </c>
      <c r="J177" s="5">
        <v>2.6869999999999998</v>
      </c>
      <c r="K177" s="20">
        <v>-7.3342921134094685E-3</v>
      </c>
      <c r="L177" s="40">
        <f t="shared" si="5"/>
        <v>0.73342921134094685</v>
      </c>
      <c r="M177" s="82">
        <v>5</v>
      </c>
      <c r="N177" s="83">
        <v>5</v>
      </c>
      <c r="O177" s="83">
        <v>5</v>
      </c>
      <c r="P177" s="84">
        <v>4.95</v>
      </c>
      <c r="Q177" s="82">
        <v>4.95</v>
      </c>
      <c r="R177" s="83">
        <v>5.05</v>
      </c>
      <c r="S177" s="83">
        <v>4.9000000000000004</v>
      </c>
      <c r="T177" s="84">
        <v>5.0999999999999996</v>
      </c>
      <c r="U177" s="41" t="s">
        <v>5</v>
      </c>
    </row>
    <row r="178" spans="1:21" x14ac:dyDescent="0.3">
      <c r="A178" s="35">
        <v>43733</v>
      </c>
      <c r="B178" s="36" t="s">
        <v>224</v>
      </c>
      <c r="C178" s="36" t="s">
        <v>5</v>
      </c>
      <c r="D178" s="38" t="s">
        <v>5</v>
      </c>
      <c r="E178" s="54">
        <v>1.998</v>
      </c>
      <c r="F178" s="5">
        <v>1.988</v>
      </c>
      <c r="G178" s="20">
        <v>-5.0050050050050093E-3</v>
      </c>
      <c r="H178" s="40">
        <f t="shared" si="6"/>
        <v>0.50050050050050088</v>
      </c>
      <c r="I178" s="54">
        <v>2.7029999999999998</v>
      </c>
      <c r="J178" s="5">
        <v>2.7050000000000001</v>
      </c>
      <c r="K178" s="20">
        <v>7.3991860895309802E-4</v>
      </c>
      <c r="L178" s="40">
        <f t="shared" si="5"/>
        <v>7.3991860895309805E-2</v>
      </c>
      <c r="M178" s="82" t="s">
        <v>5</v>
      </c>
      <c r="N178" s="83" t="s">
        <v>5</v>
      </c>
      <c r="O178" s="83" t="s">
        <v>5</v>
      </c>
      <c r="P178" s="84" t="s">
        <v>5</v>
      </c>
      <c r="Q178" s="82" t="s">
        <v>5</v>
      </c>
      <c r="R178" s="83" t="s">
        <v>5</v>
      </c>
      <c r="S178" s="83" t="s">
        <v>5</v>
      </c>
      <c r="T178" s="84" t="s">
        <v>5</v>
      </c>
      <c r="U178" s="41" t="s">
        <v>98</v>
      </c>
    </row>
    <row r="179" spans="1:21" x14ac:dyDescent="0.3">
      <c r="A179" s="35">
        <v>43738</v>
      </c>
      <c r="B179" s="36" t="s">
        <v>38</v>
      </c>
      <c r="C179" s="36" t="s">
        <v>29</v>
      </c>
      <c r="D179" s="38">
        <v>100</v>
      </c>
      <c r="E179" s="54">
        <v>1.9992577686907973</v>
      </c>
      <c r="F179" s="5">
        <v>1.9910000000000001</v>
      </c>
      <c r="G179" s="20">
        <v>-4.1304172078844787E-3</v>
      </c>
      <c r="H179" s="40">
        <f t="shared" si="6"/>
        <v>0.41304172078844786</v>
      </c>
      <c r="I179" s="54">
        <v>2.7019584967423063</v>
      </c>
      <c r="J179" s="5">
        <v>2.6709999999999998</v>
      </c>
      <c r="K179" s="20">
        <v>-1.1457798770644494E-2</v>
      </c>
      <c r="L179" s="40">
        <f t="shared" si="5"/>
        <v>1.1457798770644494</v>
      </c>
      <c r="M179" s="82">
        <v>5</v>
      </c>
      <c r="N179" s="83">
        <v>5</v>
      </c>
      <c r="O179" s="83">
        <v>5</v>
      </c>
      <c r="P179" s="84">
        <v>5.05</v>
      </c>
      <c r="Q179" s="82">
        <v>4.95</v>
      </c>
      <c r="R179" s="83">
        <v>5.05</v>
      </c>
      <c r="S179" s="83">
        <v>4.9000000000000004</v>
      </c>
      <c r="T179" s="84">
        <v>5.0999999999999996</v>
      </c>
      <c r="U179" s="41" t="s">
        <v>5</v>
      </c>
    </row>
    <row r="180" spans="1:21" x14ac:dyDescent="0.3">
      <c r="A180" s="35">
        <v>43748</v>
      </c>
      <c r="B180" s="36" t="s">
        <v>38</v>
      </c>
      <c r="C180" s="36" t="s">
        <v>29</v>
      </c>
      <c r="D180" s="38">
        <v>99.9</v>
      </c>
      <c r="E180" s="54">
        <v>1.9978034426486078</v>
      </c>
      <c r="F180" s="5">
        <v>1.992</v>
      </c>
      <c r="G180" s="20">
        <v>2.9049117269083283E-3</v>
      </c>
      <c r="H180" s="40">
        <f t="shared" si="6"/>
        <v>0.2904911726908328</v>
      </c>
      <c r="I180" s="54">
        <v>2.6985634716412625</v>
      </c>
      <c r="J180" s="5">
        <v>2.6659999999999999</v>
      </c>
      <c r="K180" s="20">
        <v>1.2066965251500106E-2</v>
      </c>
      <c r="L180" s="40">
        <f t="shared" si="5"/>
        <v>1.2066965251500106</v>
      </c>
      <c r="M180" s="82">
        <v>5</v>
      </c>
      <c r="N180" s="83">
        <v>4.95</v>
      </c>
      <c r="O180" s="83">
        <v>5</v>
      </c>
      <c r="P180" s="84">
        <v>5</v>
      </c>
      <c r="Q180" s="82">
        <v>5</v>
      </c>
      <c r="R180" s="83">
        <v>5</v>
      </c>
      <c r="S180" s="83">
        <v>4.9000000000000004</v>
      </c>
      <c r="T180" s="84">
        <v>5.0999999999999996</v>
      </c>
      <c r="U180" s="41" t="s">
        <v>5</v>
      </c>
    </row>
    <row r="181" spans="1:21" x14ac:dyDescent="0.3">
      <c r="A181" s="35">
        <v>43754</v>
      </c>
      <c r="B181" s="36" t="s">
        <v>59</v>
      </c>
      <c r="C181" s="36" t="s">
        <v>29</v>
      </c>
      <c r="D181" s="38">
        <v>100</v>
      </c>
      <c r="E181" s="54">
        <v>2.0036352798747021</v>
      </c>
      <c r="F181" s="5">
        <v>1.976</v>
      </c>
      <c r="G181" s="20">
        <v>1.3792570011259902E-2</v>
      </c>
      <c r="H181" s="40">
        <f t="shared" si="6"/>
        <v>1.3792570011259901</v>
      </c>
      <c r="I181" s="54">
        <v>2.7066460174864786</v>
      </c>
      <c r="J181" s="5">
        <v>2.6619999999999999</v>
      </c>
      <c r="K181" s="20">
        <v>1.6494959886900581E-2</v>
      </c>
      <c r="L181" s="40">
        <f t="shared" si="5"/>
        <v>1.649495988690058</v>
      </c>
      <c r="M181" s="82">
        <v>5</v>
      </c>
      <c r="N181" s="83">
        <v>5</v>
      </c>
      <c r="O181" s="83">
        <v>5</v>
      </c>
      <c r="P181" s="84">
        <v>5</v>
      </c>
      <c r="Q181" s="82">
        <v>5</v>
      </c>
      <c r="R181" s="83">
        <v>5</v>
      </c>
      <c r="S181" s="83">
        <v>4.9000000000000004</v>
      </c>
      <c r="T181" s="84">
        <v>5.0999999999999996</v>
      </c>
      <c r="U181" s="41" t="s">
        <v>5</v>
      </c>
    </row>
    <row r="182" spans="1:21" x14ac:dyDescent="0.3">
      <c r="A182" s="35">
        <v>43761</v>
      </c>
      <c r="B182" s="36" t="s">
        <v>209</v>
      </c>
      <c r="C182" s="36" t="s">
        <v>5</v>
      </c>
      <c r="D182" s="38" t="s">
        <v>5</v>
      </c>
      <c r="E182" s="54">
        <v>2.0129999999999999</v>
      </c>
      <c r="F182" s="5">
        <v>1.996</v>
      </c>
      <c r="G182" s="20">
        <v>8.4451068057624958E-3</v>
      </c>
      <c r="H182" s="40">
        <f t="shared" si="6"/>
        <v>0.84451068057624956</v>
      </c>
      <c r="I182" s="54">
        <v>2.7250000000000001</v>
      </c>
      <c r="J182" s="5">
        <v>2.7229999999999999</v>
      </c>
      <c r="K182" s="20">
        <v>7.3394495412852244E-4</v>
      </c>
      <c r="L182" s="40">
        <f t="shared" si="5"/>
        <v>7.3394495412852243E-2</v>
      </c>
      <c r="M182" s="82" t="s">
        <v>5</v>
      </c>
      <c r="N182" s="83" t="s">
        <v>5</v>
      </c>
      <c r="O182" s="83" t="s">
        <v>5</v>
      </c>
      <c r="P182" s="84" t="s">
        <v>5</v>
      </c>
      <c r="Q182" s="82" t="s">
        <v>5</v>
      </c>
      <c r="R182" s="83" t="s">
        <v>5</v>
      </c>
      <c r="S182" s="83" t="s">
        <v>5</v>
      </c>
      <c r="T182" s="84" t="s">
        <v>5</v>
      </c>
      <c r="U182" s="41" t="s">
        <v>228</v>
      </c>
    </row>
    <row r="183" spans="1:21" x14ac:dyDescent="0.3">
      <c r="A183" s="35">
        <v>43766</v>
      </c>
      <c r="B183" s="36" t="s">
        <v>59</v>
      </c>
      <c r="C183" s="36" t="s">
        <v>29</v>
      </c>
      <c r="D183" s="38">
        <v>100</v>
      </c>
      <c r="E183" s="54">
        <v>2.0063331238297173</v>
      </c>
      <c r="F183" s="5">
        <v>1.9770000000000001</v>
      </c>
      <c r="G183" s="20">
        <v>1.4620265937555631E-2</v>
      </c>
      <c r="H183" s="40">
        <f t="shared" si="6"/>
        <v>1.462026593755563</v>
      </c>
      <c r="I183" s="54">
        <v>2.7128253346864732</v>
      </c>
      <c r="J183" s="5">
        <v>2.718</v>
      </c>
      <c r="K183" s="20">
        <v>1.9074819330838983E-3</v>
      </c>
      <c r="L183" s="40">
        <f t="shared" si="5"/>
        <v>0.19074819330838982</v>
      </c>
      <c r="M183" s="82">
        <v>5</v>
      </c>
      <c r="N183" s="83">
        <v>5</v>
      </c>
      <c r="O183" s="83">
        <v>5</v>
      </c>
      <c r="P183" s="84">
        <v>5</v>
      </c>
      <c r="Q183" s="82">
        <v>4.9000000000000004</v>
      </c>
      <c r="R183" s="83">
        <v>5.0999999999999996</v>
      </c>
      <c r="S183" s="83">
        <v>4.9000000000000004</v>
      </c>
      <c r="T183" s="84">
        <v>5.0999999999999996</v>
      </c>
      <c r="U183" s="41" t="s">
        <v>5</v>
      </c>
    </row>
    <row r="184" spans="1:21" x14ac:dyDescent="0.3">
      <c r="A184" s="35">
        <v>43773</v>
      </c>
      <c r="B184" s="36" t="s">
        <v>55</v>
      </c>
      <c r="C184" s="36" t="s">
        <v>29</v>
      </c>
      <c r="D184" s="38">
        <v>100</v>
      </c>
      <c r="E184" s="54">
        <v>2</v>
      </c>
      <c r="F184" s="5">
        <v>1.99</v>
      </c>
      <c r="G184" s="20">
        <v>5.0000000000000001E-3</v>
      </c>
      <c r="H184" s="40">
        <f t="shared" si="6"/>
        <v>0.5</v>
      </c>
      <c r="I184" s="54">
        <v>2.71</v>
      </c>
      <c r="J184" s="5">
        <v>2.7290000000000001</v>
      </c>
      <c r="K184" s="20">
        <v>7.0000000000000001E-3</v>
      </c>
      <c r="L184" s="40">
        <f t="shared" si="5"/>
        <v>0.70000000000000007</v>
      </c>
      <c r="M184" s="82">
        <v>5</v>
      </c>
      <c r="N184" s="83">
        <v>5</v>
      </c>
      <c r="O184" s="83">
        <v>5</v>
      </c>
      <c r="P184" s="84">
        <v>5</v>
      </c>
      <c r="Q184" s="82">
        <v>5</v>
      </c>
      <c r="R184" s="83">
        <v>5.05</v>
      </c>
      <c r="S184" s="83">
        <v>5.05</v>
      </c>
      <c r="T184" s="84">
        <v>5.0999999999999996</v>
      </c>
      <c r="U184" s="41" t="s">
        <v>5</v>
      </c>
    </row>
    <row r="185" spans="1:21" x14ac:dyDescent="0.3">
      <c r="A185" s="35">
        <v>43782</v>
      </c>
      <c r="B185" s="36" t="s">
        <v>59</v>
      </c>
      <c r="C185" s="36" t="s">
        <v>29</v>
      </c>
      <c r="D185" s="38">
        <v>100</v>
      </c>
      <c r="E185" s="54">
        <v>2.0081605954251689</v>
      </c>
      <c r="F185" s="5">
        <v>1.9790000000000001</v>
      </c>
      <c r="G185" s="20">
        <v>1.4521047515622077E-2</v>
      </c>
      <c r="H185" s="40">
        <f t="shared" si="6"/>
        <v>1.4521047515622076</v>
      </c>
      <c r="I185" s="54">
        <v>2.7158683080777481</v>
      </c>
      <c r="J185" s="5">
        <v>2.7280000000000002</v>
      </c>
      <c r="K185" s="20">
        <v>4.466966194998861E-3</v>
      </c>
      <c r="L185" s="40">
        <f t="shared" si="5"/>
        <v>0.44669661949988609</v>
      </c>
      <c r="M185" s="82">
        <v>5</v>
      </c>
      <c r="N185" s="83">
        <v>5</v>
      </c>
      <c r="O185" s="83">
        <v>4.95</v>
      </c>
      <c r="P185" s="84">
        <v>5</v>
      </c>
      <c r="Q185" s="82">
        <v>4.95</v>
      </c>
      <c r="R185" s="83">
        <v>5.05</v>
      </c>
      <c r="S185" s="83">
        <v>4.95</v>
      </c>
      <c r="T185" s="84">
        <v>5.0999999999999996</v>
      </c>
      <c r="U185" s="41" t="s">
        <v>5</v>
      </c>
    </row>
    <row r="186" spans="1:21" x14ac:dyDescent="0.3">
      <c r="A186" s="35">
        <v>43788</v>
      </c>
      <c r="B186" s="36" t="s">
        <v>39</v>
      </c>
      <c r="C186" s="36" t="s">
        <v>29</v>
      </c>
      <c r="D186" s="38">
        <v>100</v>
      </c>
      <c r="E186" s="54">
        <v>2.0000427958033331</v>
      </c>
      <c r="F186" s="5">
        <v>1.9730000000000001</v>
      </c>
      <c r="G186" s="20">
        <v>1.3521108578314728E-2</v>
      </c>
      <c r="H186" s="40">
        <f t="shared" si="6"/>
        <v>1.3521108578314729</v>
      </c>
      <c r="I186" s="54">
        <v>2.7037146668664387</v>
      </c>
      <c r="J186" s="5">
        <v>2.7090000000000001</v>
      </c>
      <c r="K186" s="20">
        <v>1.9548413145559487E-3</v>
      </c>
      <c r="L186" s="40">
        <f t="shared" si="5"/>
        <v>0.19548413145559487</v>
      </c>
      <c r="M186" s="82">
        <v>5</v>
      </c>
      <c r="N186" s="83">
        <v>5</v>
      </c>
      <c r="O186" s="83">
        <v>5</v>
      </c>
      <c r="P186" s="84">
        <v>5</v>
      </c>
      <c r="Q186" s="82">
        <v>5</v>
      </c>
      <c r="R186" s="83">
        <v>5</v>
      </c>
      <c r="S186" s="83">
        <v>4.9000000000000004</v>
      </c>
      <c r="T186" s="84">
        <v>5.0999999999999996</v>
      </c>
      <c r="U186" s="41" t="s">
        <v>5</v>
      </c>
    </row>
    <row r="187" spans="1:21" x14ac:dyDescent="0.3">
      <c r="A187" s="35">
        <v>43796</v>
      </c>
      <c r="B187" s="36" t="s">
        <v>38</v>
      </c>
      <c r="C187" s="36" t="s">
        <v>29</v>
      </c>
      <c r="D187" s="38">
        <v>99.9</v>
      </c>
      <c r="E187" s="54">
        <v>2.0103267838990075</v>
      </c>
      <c r="F187" s="5">
        <v>1.99</v>
      </c>
      <c r="G187" s="20">
        <v>1.0111183943728773E-2</v>
      </c>
      <c r="H187" s="40">
        <f t="shared" si="6"/>
        <v>1.0111183943728774</v>
      </c>
      <c r="I187" s="54">
        <v>2.7156108991194494</v>
      </c>
      <c r="J187" s="5">
        <v>2.7189999999999999</v>
      </c>
      <c r="K187" s="20">
        <v>1.248006804527621E-3</v>
      </c>
      <c r="L187" s="40">
        <f t="shared" si="5"/>
        <v>0.1248006804527621</v>
      </c>
      <c r="M187" s="82">
        <v>5</v>
      </c>
      <c r="N187" s="83">
        <v>5</v>
      </c>
      <c r="O187" s="83">
        <v>4.95</v>
      </c>
      <c r="P187" s="84">
        <v>5</v>
      </c>
      <c r="Q187" s="82">
        <v>4.9000000000000004</v>
      </c>
      <c r="R187" s="83">
        <v>5.0999999999999996</v>
      </c>
      <c r="S187" s="83">
        <v>4.9000000000000004</v>
      </c>
      <c r="T187" s="84">
        <v>5.0999999999999996</v>
      </c>
      <c r="U187" s="41" t="s">
        <v>5</v>
      </c>
    </row>
    <row r="188" spans="1:21" x14ac:dyDescent="0.3">
      <c r="A188" s="35">
        <v>43801</v>
      </c>
      <c r="B188" s="36" t="s">
        <v>55</v>
      </c>
      <c r="C188" s="36" t="s">
        <v>29</v>
      </c>
      <c r="D188" s="38">
        <v>100</v>
      </c>
      <c r="E188" s="54">
        <v>1.9960342080820404</v>
      </c>
      <c r="F188" s="5">
        <v>1.994</v>
      </c>
      <c r="G188" s="20">
        <v>1.0191248595859471E-3</v>
      </c>
      <c r="H188" s="40">
        <f t="shared" si="6"/>
        <v>0.1019124859585947</v>
      </c>
      <c r="I188" s="54">
        <v>2.6999041919378506</v>
      </c>
      <c r="J188" s="5">
        <v>2.7080000000000002</v>
      </c>
      <c r="K188" s="20">
        <v>2.998553832511683E-3</v>
      </c>
      <c r="L188" s="40">
        <f t="shared" si="5"/>
        <v>0.29985538325116828</v>
      </c>
      <c r="M188" s="82" t="s">
        <v>5</v>
      </c>
      <c r="N188" s="83" t="s">
        <v>5</v>
      </c>
      <c r="O188" s="83" t="s">
        <v>5</v>
      </c>
      <c r="P188" s="84" t="s">
        <v>5</v>
      </c>
      <c r="Q188" s="82" t="s">
        <v>5</v>
      </c>
      <c r="R188" s="83" t="s">
        <v>5</v>
      </c>
      <c r="S188" s="83" t="s">
        <v>5</v>
      </c>
      <c r="T188" s="84" t="s">
        <v>5</v>
      </c>
      <c r="U188" s="41" t="s">
        <v>78</v>
      </c>
    </row>
    <row r="189" spans="1:21" x14ac:dyDescent="0.3">
      <c r="A189" s="35">
        <v>43808</v>
      </c>
      <c r="B189" s="36" t="s">
        <v>38</v>
      </c>
      <c r="C189" s="36" t="s">
        <v>29</v>
      </c>
      <c r="D189" s="38">
        <v>100</v>
      </c>
      <c r="E189" s="54">
        <v>1.9979563349965757</v>
      </c>
      <c r="F189" s="5">
        <v>1.98</v>
      </c>
      <c r="G189" s="20">
        <v>8.9873510657110783E-3</v>
      </c>
      <c r="H189" s="40">
        <f t="shared" si="6"/>
        <v>0.89873510657110778</v>
      </c>
      <c r="I189" s="54">
        <v>2.7032744844049037</v>
      </c>
      <c r="J189" s="5">
        <v>2.6930000000000001</v>
      </c>
      <c r="K189" s="20">
        <v>3.8007551449831607E-3</v>
      </c>
      <c r="L189" s="40">
        <f t="shared" si="5"/>
        <v>0.38007551449831606</v>
      </c>
      <c r="M189" s="82">
        <v>5</v>
      </c>
      <c r="N189" s="83">
        <v>5</v>
      </c>
      <c r="O189" s="83">
        <v>4.95</v>
      </c>
      <c r="P189" s="84">
        <v>5.05</v>
      </c>
      <c r="Q189" s="82">
        <v>4.95</v>
      </c>
      <c r="R189" s="83">
        <v>5.05</v>
      </c>
      <c r="S189" s="83">
        <v>4.9000000000000004</v>
      </c>
      <c r="T189" s="84">
        <v>5.0999999999999996</v>
      </c>
      <c r="U189" s="41" t="s">
        <v>5</v>
      </c>
    </row>
    <row r="190" spans="1:21" x14ac:dyDescent="0.3">
      <c r="A190" s="35">
        <v>43815</v>
      </c>
      <c r="B190" s="36" t="s">
        <v>55</v>
      </c>
      <c r="C190" s="36" t="s">
        <v>29</v>
      </c>
      <c r="D190" s="38">
        <v>100</v>
      </c>
      <c r="E190" s="54">
        <v>2.0087395273323128</v>
      </c>
      <c r="F190" s="5">
        <v>1.972</v>
      </c>
      <c r="G190" s="20">
        <v>1.8289841381826322E-2</v>
      </c>
      <c r="H190" s="40">
        <f t="shared" si="6"/>
        <v>1.8289841381826322</v>
      </c>
      <c r="I190" s="54">
        <v>2.7169416765392254</v>
      </c>
      <c r="J190" s="5">
        <v>2.7040000000000002</v>
      </c>
      <c r="K190" s="20">
        <v>4.7633251206591863E-3</v>
      </c>
      <c r="L190" s="40">
        <f t="shared" si="5"/>
        <v>0.47633251206591865</v>
      </c>
      <c r="M190" s="82">
        <v>5</v>
      </c>
      <c r="N190" s="83">
        <v>5</v>
      </c>
      <c r="O190" s="83">
        <v>5</v>
      </c>
      <c r="P190" s="84">
        <v>5</v>
      </c>
      <c r="Q190" s="82">
        <v>5</v>
      </c>
      <c r="R190" s="83">
        <v>5.05</v>
      </c>
      <c r="S190" s="83">
        <v>4.95</v>
      </c>
      <c r="T190" s="84">
        <v>5.0999999999999996</v>
      </c>
      <c r="U190" s="41" t="s">
        <v>5</v>
      </c>
    </row>
    <row r="191" spans="1:21" x14ac:dyDescent="0.3">
      <c r="A191" s="35">
        <v>43819</v>
      </c>
      <c r="B191" s="36" t="s">
        <v>38</v>
      </c>
      <c r="C191" s="36" t="s">
        <v>5</v>
      </c>
      <c r="D191" s="38" t="s">
        <v>5</v>
      </c>
      <c r="E191" s="54">
        <v>2.0145873787531072</v>
      </c>
      <c r="F191" s="5">
        <v>1.9890000000000001</v>
      </c>
      <c r="G191" s="20">
        <v>1.2701051849607028E-2</v>
      </c>
      <c r="H191" s="40">
        <f t="shared" si="6"/>
        <v>1.2701051849607028</v>
      </c>
      <c r="I191" s="54">
        <v>2.7268737950545838</v>
      </c>
      <c r="J191" s="5">
        <v>2.7210000000000001</v>
      </c>
      <c r="K191" s="20">
        <v>2.1540399358548844E-3</v>
      </c>
      <c r="L191" s="40">
        <f t="shared" si="5"/>
        <v>0.21540399358548845</v>
      </c>
      <c r="M191" s="82" t="s">
        <v>5</v>
      </c>
      <c r="N191" s="83" t="s">
        <v>5</v>
      </c>
      <c r="O191" s="83" t="s">
        <v>5</v>
      </c>
      <c r="P191" s="84" t="s">
        <v>5</v>
      </c>
      <c r="Q191" s="82" t="s">
        <v>5</v>
      </c>
      <c r="R191" s="83" t="s">
        <v>5</v>
      </c>
      <c r="S191" s="83" t="s">
        <v>5</v>
      </c>
      <c r="T191" s="84" t="s">
        <v>5</v>
      </c>
      <c r="U191" s="41" t="s">
        <v>251</v>
      </c>
    </row>
    <row r="192" spans="1:21" x14ac:dyDescent="0.3">
      <c r="A192" s="35">
        <v>43819</v>
      </c>
      <c r="B192" s="36" t="s">
        <v>38</v>
      </c>
      <c r="C192" s="36" t="s">
        <v>5</v>
      </c>
      <c r="D192" s="38" t="s">
        <v>5</v>
      </c>
      <c r="E192" s="54">
        <v>2.0145873787531072</v>
      </c>
      <c r="F192" s="5">
        <v>2.0139999999999998</v>
      </c>
      <c r="G192" s="20">
        <v>2.9156280799842228E-4</v>
      </c>
      <c r="H192" s="40">
        <f t="shared" si="6"/>
        <v>2.9156280799842227E-2</v>
      </c>
      <c r="I192" s="54">
        <v>2.7268737950545838</v>
      </c>
      <c r="J192" s="5" t="s">
        <v>5</v>
      </c>
      <c r="K192" s="20" t="s">
        <v>5</v>
      </c>
      <c r="L192" s="40" t="str">
        <f t="shared" si="5"/>
        <v/>
      </c>
      <c r="M192" s="82" t="s">
        <v>5</v>
      </c>
      <c r="N192" s="83" t="s">
        <v>5</v>
      </c>
      <c r="O192" s="83" t="s">
        <v>5</v>
      </c>
      <c r="P192" s="84" t="s">
        <v>5</v>
      </c>
      <c r="Q192" s="82" t="s">
        <v>5</v>
      </c>
      <c r="R192" s="83" t="s">
        <v>5</v>
      </c>
      <c r="S192" s="83" t="s">
        <v>5</v>
      </c>
      <c r="T192" s="84" t="s">
        <v>5</v>
      </c>
      <c r="U192" s="41" t="s">
        <v>252</v>
      </c>
    </row>
    <row r="193" spans="1:21" x14ac:dyDescent="0.3">
      <c r="A193" s="35">
        <v>43822</v>
      </c>
      <c r="B193" s="36" t="s">
        <v>56</v>
      </c>
      <c r="C193" s="36" t="s">
        <v>29</v>
      </c>
      <c r="D193" s="38">
        <v>100</v>
      </c>
      <c r="E193" s="54">
        <v>2.0020726458204781</v>
      </c>
      <c r="F193" s="5">
        <v>2.0009999999999999</v>
      </c>
      <c r="G193" s="20">
        <v>5.3576768191574938E-4</v>
      </c>
      <c r="H193" s="40">
        <f t="shared" si="6"/>
        <v>5.357676819157494E-2</v>
      </c>
      <c r="I193" s="54">
        <v>2.7088439344600541</v>
      </c>
      <c r="J193" s="5">
        <v>2.69</v>
      </c>
      <c r="K193" s="20">
        <v>6.9564489191623639E-3</v>
      </c>
      <c r="L193" s="40">
        <f t="shared" si="5"/>
        <v>0.69564489191623635</v>
      </c>
      <c r="M193" s="82">
        <v>5</v>
      </c>
      <c r="N193" s="83">
        <v>5</v>
      </c>
      <c r="O193" s="83">
        <v>5</v>
      </c>
      <c r="P193" s="84">
        <v>5</v>
      </c>
      <c r="Q193" s="82">
        <v>5</v>
      </c>
      <c r="R193" s="83">
        <v>5</v>
      </c>
      <c r="S193" s="83">
        <v>5.0999999999999996</v>
      </c>
      <c r="T193" s="84">
        <v>5.0999999999999996</v>
      </c>
      <c r="U193" s="41" t="s">
        <v>5</v>
      </c>
    </row>
    <row r="194" spans="1:21" x14ac:dyDescent="0.3">
      <c r="A194" s="35">
        <v>43829</v>
      </c>
      <c r="B194" s="36" t="s">
        <v>55</v>
      </c>
      <c r="C194" s="36" t="s">
        <v>29</v>
      </c>
      <c r="D194" s="38">
        <v>100</v>
      </c>
      <c r="E194" s="54">
        <v>2.0003007846303116</v>
      </c>
      <c r="F194" s="5">
        <v>2.0030000000000001</v>
      </c>
      <c r="G194" s="20">
        <v>1.3494047447406236E-3</v>
      </c>
      <c r="H194" s="40">
        <f t="shared" si="6"/>
        <v>0.13494047447406235</v>
      </c>
      <c r="I194" s="54">
        <v>2.6952131065402405</v>
      </c>
      <c r="J194" s="5">
        <v>2.681</v>
      </c>
      <c r="K194" s="20">
        <v>5.2734629798848647E-3</v>
      </c>
      <c r="L194" s="40">
        <f t="shared" si="5"/>
        <v>0.52734629798848642</v>
      </c>
      <c r="M194" s="82">
        <v>5</v>
      </c>
      <c r="N194" s="83">
        <v>5</v>
      </c>
      <c r="O194" s="83">
        <v>5</v>
      </c>
      <c r="P194" s="84">
        <v>5</v>
      </c>
      <c r="Q194" s="82">
        <v>5</v>
      </c>
      <c r="R194" s="83">
        <v>5.0999999999999996</v>
      </c>
      <c r="S194" s="83">
        <v>4.95</v>
      </c>
      <c r="T194" s="84">
        <v>5.0999999999999996</v>
      </c>
      <c r="U194" s="41" t="s">
        <v>5</v>
      </c>
    </row>
    <row r="195" spans="1:21" x14ac:dyDescent="0.3">
      <c r="A195" s="35">
        <v>43838</v>
      </c>
      <c r="B195" s="36" t="s">
        <v>59</v>
      </c>
      <c r="C195" s="36" t="s">
        <v>5</v>
      </c>
      <c r="D195" s="38" t="s">
        <v>5</v>
      </c>
      <c r="E195" s="54">
        <v>1.9870000000000001</v>
      </c>
      <c r="F195" s="5">
        <v>2.0190000000000001</v>
      </c>
      <c r="G195" s="20">
        <v>1.6104680422747875E-2</v>
      </c>
      <c r="H195" s="40">
        <f t="shared" si="6"/>
        <v>1.6104680422747875</v>
      </c>
      <c r="I195" s="54">
        <v>2.6970000000000001</v>
      </c>
      <c r="J195" s="5">
        <v>2.7090000000000001</v>
      </c>
      <c r="K195" s="20">
        <v>4.4493882091212493E-3</v>
      </c>
      <c r="L195" s="40">
        <f t="shared" si="5"/>
        <v>0.44493882091212494</v>
      </c>
      <c r="M195" s="82" t="s">
        <v>5</v>
      </c>
      <c r="N195" s="83" t="s">
        <v>5</v>
      </c>
      <c r="O195" s="83" t="s">
        <v>5</v>
      </c>
      <c r="P195" s="84" t="s">
        <v>5</v>
      </c>
      <c r="Q195" s="82" t="s">
        <v>5</v>
      </c>
      <c r="R195" s="83" t="s">
        <v>5</v>
      </c>
      <c r="S195" s="83" t="s">
        <v>5</v>
      </c>
      <c r="T195" s="84" t="s">
        <v>5</v>
      </c>
      <c r="U195" s="41" t="s">
        <v>73</v>
      </c>
    </row>
    <row r="196" spans="1:21" x14ac:dyDescent="0.3">
      <c r="A196" s="35">
        <v>43838</v>
      </c>
      <c r="B196" s="36" t="s">
        <v>59</v>
      </c>
      <c r="C196" s="36" t="s">
        <v>5</v>
      </c>
      <c r="D196" s="38" t="s">
        <v>5</v>
      </c>
      <c r="E196" s="54">
        <v>1.9870000000000001</v>
      </c>
      <c r="F196" s="5">
        <v>1.9870000000000001</v>
      </c>
      <c r="G196" s="20">
        <v>0</v>
      </c>
      <c r="H196" s="40">
        <f t="shared" si="6"/>
        <v>0</v>
      </c>
      <c r="I196" s="54">
        <v>2.6970000000000001</v>
      </c>
      <c r="J196" s="5" t="s">
        <v>5</v>
      </c>
      <c r="K196" s="20" t="s">
        <v>5</v>
      </c>
      <c r="L196" s="40" t="str">
        <f t="shared" ref="L196:L259" si="7">IF(K196="","",IF(K196="**","",ABS(K196*100)))</f>
        <v/>
      </c>
      <c r="M196" s="82" t="s">
        <v>5</v>
      </c>
      <c r="N196" s="83" t="s">
        <v>5</v>
      </c>
      <c r="O196" s="83" t="s">
        <v>5</v>
      </c>
      <c r="P196" s="84" t="s">
        <v>5</v>
      </c>
      <c r="Q196" s="82" t="s">
        <v>5</v>
      </c>
      <c r="R196" s="83" t="s">
        <v>5</v>
      </c>
      <c r="S196" s="83" t="s">
        <v>5</v>
      </c>
      <c r="T196" s="84" t="s">
        <v>5</v>
      </c>
      <c r="U196" s="41" t="s">
        <v>257</v>
      </c>
    </row>
    <row r="197" spans="1:21" x14ac:dyDescent="0.3">
      <c r="A197" s="35">
        <v>43844</v>
      </c>
      <c r="B197" s="36" t="s">
        <v>55</v>
      </c>
      <c r="C197" s="36" t="s">
        <v>29</v>
      </c>
      <c r="D197" s="38">
        <v>100</v>
      </c>
      <c r="E197" s="54">
        <v>2.0094968162603863</v>
      </c>
      <c r="F197" s="5">
        <v>1.9850000000000001</v>
      </c>
      <c r="G197" s="20">
        <v>1.2190522553787416E-2</v>
      </c>
      <c r="H197" s="40">
        <f t="shared" si="6"/>
        <v>1.2190522553787415</v>
      </c>
      <c r="I197" s="54">
        <v>2.7082455153557676</v>
      </c>
      <c r="J197" s="5">
        <v>2.706</v>
      </c>
      <c r="K197" s="20">
        <v>8.2914024708453645E-4</v>
      </c>
      <c r="L197" s="40">
        <f t="shared" si="7"/>
        <v>8.2914024708453646E-2</v>
      </c>
      <c r="M197" s="82">
        <v>5</v>
      </c>
      <c r="N197" s="83">
        <v>5</v>
      </c>
      <c r="O197" s="83">
        <v>4.95</v>
      </c>
      <c r="P197" s="84">
        <v>5</v>
      </c>
      <c r="Q197" s="82">
        <v>5</v>
      </c>
      <c r="R197" s="83">
        <v>5.05</v>
      </c>
      <c r="S197" s="83">
        <v>5</v>
      </c>
      <c r="T197" s="84">
        <v>5.0999999999999996</v>
      </c>
      <c r="U197" s="41" t="s">
        <v>5</v>
      </c>
    </row>
    <row r="198" spans="1:21" x14ac:dyDescent="0.3">
      <c r="A198" s="35">
        <v>43850</v>
      </c>
      <c r="B198" s="36" t="s">
        <v>59</v>
      </c>
      <c r="C198" s="36" t="s">
        <v>5</v>
      </c>
      <c r="D198" s="38" t="s">
        <v>5</v>
      </c>
      <c r="E198" s="54">
        <v>1.9921256116707597</v>
      </c>
      <c r="F198" s="5">
        <v>1.992</v>
      </c>
      <c r="G198" s="20">
        <v>6.3054091581304833E-5</v>
      </c>
      <c r="H198" s="40">
        <f t="shared" si="6"/>
        <v>6.3054091581304832E-3</v>
      </c>
      <c r="I198" s="54">
        <v>2.6847179944955712</v>
      </c>
      <c r="J198" s="5">
        <v>2.673</v>
      </c>
      <c r="K198" s="20">
        <v>4.3647021845856426E-3</v>
      </c>
      <c r="L198" s="40">
        <f t="shared" si="7"/>
        <v>0.43647021845856426</v>
      </c>
      <c r="M198" s="82" t="s">
        <v>5</v>
      </c>
      <c r="N198" s="83" t="s">
        <v>5</v>
      </c>
      <c r="O198" s="83" t="s">
        <v>5</v>
      </c>
      <c r="P198" s="84" t="s">
        <v>5</v>
      </c>
      <c r="Q198" s="82" t="s">
        <v>5</v>
      </c>
      <c r="R198" s="83" t="s">
        <v>5</v>
      </c>
      <c r="S198" s="83" t="s">
        <v>5</v>
      </c>
      <c r="T198" s="84" t="s">
        <v>5</v>
      </c>
      <c r="U198" s="41" t="s">
        <v>258</v>
      </c>
    </row>
    <row r="199" spans="1:21" x14ac:dyDescent="0.3">
      <c r="A199" s="35">
        <v>43854</v>
      </c>
      <c r="B199" s="36" t="s">
        <v>39</v>
      </c>
      <c r="C199" s="36" t="s">
        <v>29</v>
      </c>
      <c r="D199" s="38">
        <v>100</v>
      </c>
      <c r="E199" s="54">
        <v>1.9893348519608649</v>
      </c>
      <c r="F199" s="5">
        <v>1.9790000000000001</v>
      </c>
      <c r="G199" s="20">
        <v>5.1951293924589236E-3</v>
      </c>
      <c r="H199" s="40">
        <f t="shared" si="6"/>
        <v>0.51951293924589237</v>
      </c>
      <c r="I199" s="54">
        <v>2.6812225556546903</v>
      </c>
      <c r="J199" s="5">
        <v>2.67</v>
      </c>
      <c r="K199" s="20">
        <v>4.1856113850086739E-3</v>
      </c>
      <c r="L199" s="40">
        <f t="shared" si="7"/>
        <v>0.4185611385008674</v>
      </c>
      <c r="M199" s="82">
        <v>5</v>
      </c>
      <c r="N199" s="83">
        <v>5</v>
      </c>
      <c r="O199" s="83">
        <v>5</v>
      </c>
      <c r="P199" s="84">
        <v>5</v>
      </c>
      <c r="Q199" s="82">
        <v>5</v>
      </c>
      <c r="R199" s="83">
        <v>5</v>
      </c>
      <c r="S199" s="83">
        <v>4.9000000000000004</v>
      </c>
      <c r="T199" s="84">
        <v>5.0999999999999996</v>
      </c>
      <c r="U199" s="41" t="s">
        <v>5</v>
      </c>
    </row>
    <row r="200" spans="1:21" x14ac:dyDescent="0.3">
      <c r="A200" s="35">
        <v>43858</v>
      </c>
      <c r="B200" s="36" t="s">
        <v>59</v>
      </c>
      <c r="C200" s="36" t="s">
        <v>29</v>
      </c>
      <c r="D200" s="38">
        <v>100</v>
      </c>
      <c r="E200" s="54">
        <v>2.0059426527905431</v>
      </c>
      <c r="F200" s="5">
        <v>2.0049999999999999</v>
      </c>
      <c r="G200" s="20">
        <v>4.6993007962207426E-4</v>
      </c>
      <c r="H200" s="40">
        <f t="shared" si="6"/>
        <v>4.6993007962207428E-2</v>
      </c>
      <c r="I200" s="54">
        <v>2.7063733999573749</v>
      </c>
      <c r="J200" s="5">
        <v>2.6890000000000001</v>
      </c>
      <c r="K200" s="20">
        <v>6.4194393713921686E-3</v>
      </c>
      <c r="L200" s="40">
        <f t="shared" si="7"/>
        <v>0.64194393713921682</v>
      </c>
      <c r="M200" s="82">
        <v>5</v>
      </c>
      <c r="N200" s="83">
        <v>5</v>
      </c>
      <c r="O200" s="83">
        <v>5</v>
      </c>
      <c r="P200" s="84">
        <v>5.05</v>
      </c>
      <c r="Q200" s="82">
        <v>4.9000000000000004</v>
      </c>
      <c r="R200" s="83">
        <v>5.0999999999999996</v>
      </c>
      <c r="S200" s="83">
        <v>4.9000000000000004</v>
      </c>
      <c r="T200" s="84">
        <v>5.0999999999999996</v>
      </c>
      <c r="U200" s="41" t="s">
        <v>5</v>
      </c>
    </row>
    <row r="201" spans="1:21" x14ac:dyDescent="0.3">
      <c r="A201" s="35">
        <v>43864</v>
      </c>
      <c r="B201" s="36" t="s">
        <v>38</v>
      </c>
      <c r="C201" s="36" t="s">
        <v>29</v>
      </c>
      <c r="D201" s="38">
        <v>99.9</v>
      </c>
      <c r="E201" s="54">
        <v>2.0028745425624512</v>
      </c>
      <c r="F201" s="5">
        <v>2.0030000000000001</v>
      </c>
      <c r="G201" s="20">
        <v>6.2638689984232814E-5</v>
      </c>
      <c r="H201" s="40">
        <f t="shared" si="6"/>
        <v>6.2638689984232812E-3</v>
      </c>
      <c r="I201" s="54">
        <v>2.6975750106105538</v>
      </c>
      <c r="J201" s="5">
        <v>2.6909999999999998</v>
      </c>
      <c r="K201" s="20">
        <v>2.4373782321870773E-3</v>
      </c>
      <c r="L201" s="40">
        <f t="shared" si="7"/>
        <v>0.24373782321870774</v>
      </c>
      <c r="M201" s="82">
        <v>5</v>
      </c>
      <c r="N201" s="83">
        <v>4.95</v>
      </c>
      <c r="O201" s="83">
        <v>4.95</v>
      </c>
      <c r="P201" s="84">
        <v>5</v>
      </c>
      <c r="Q201" s="82">
        <v>5</v>
      </c>
      <c r="R201" s="83">
        <v>5</v>
      </c>
      <c r="S201" s="83">
        <v>4.9000000000000004</v>
      </c>
      <c r="T201" s="84">
        <v>5.0999999999999996</v>
      </c>
      <c r="U201" s="41" t="s">
        <v>5</v>
      </c>
    </row>
    <row r="202" spans="1:21" x14ac:dyDescent="0.3">
      <c r="A202" s="35">
        <v>43878</v>
      </c>
      <c r="B202" s="36" t="s">
        <v>224</v>
      </c>
      <c r="C202" s="36" t="s">
        <v>5</v>
      </c>
      <c r="D202" s="38" t="s">
        <v>5</v>
      </c>
      <c r="E202" s="54">
        <v>2.0030000000000001</v>
      </c>
      <c r="F202" s="5">
        <v>2.0169999999999999</v>
      </c>
      <c r="G202" s="20">
        <v>6.9895157264102791E-3</v>
      </c>
      <c r="H202" s="40">
        <f t="shared" si="6"/>
        <v>0.69895157264102792</v>
      </c>
      <c r="I202" s="54">
        <v>2.7050000000000001</v>
      </c>
      <c r="J202" s="5">
        <v>2.7160000000000002</v>
      </c>
      <c r="K202" s="20">
        <v>4.0665434380776789E-3</v>
      </c>
      <c r="L202" s="40">
        <f t="shared" si="7"/>
        <v>0.40665434380776788</v>
      </c>
      <c r="M202" s="82" t="s">
        <v>5</v>
      </c>
      <c r="N202" s="83" t="s">
        <v>5</v>
      </c>
      <c r="O202" s="83" t="s">
        <v>5</v>
      </c>
      <c r="P202" s="84" t="s">
        <v>5</v>
      </c>
      <c r="Q202" s="82" t="s">
        <v>5</v>
      </c>
      <c r="R202" s="83" t="s">
        <v>5</v>
      </c>
      <c r="S202" s="83" t="s">
        <v>5</v>
      </c>
      <c r="T202" s="84" t="s">
        <v>5</v>
      </c>
      <c r="U202" s="41" t="s">
        <v>98</v>
      </c>
    </row>
    <row r="203" spans="1:21" x14ac:dyDescent="0.3">
      <c r="A203" s="35">
        <v>43881</v>
      </c>
      <c r="B203" s="36" t="s">
        <v>38</v>
      </c>
      <c r="C203" s="36" t="s">
        <v>5</v>
      </c>
      <c r="D203" s="38" t="s">
        <v>5</v>
      </c>
      <c r="E203" s="54">
        <v>2.0030000000000001</v>
      </c>
      <c r="F203" s="5" t="s">
        <v>5</v>
      </c>
      <c r="G203" s="20" t="s">
        <v>5</v>
      </c>
      <c r="H203" s="40" t="str">
        <f t="shared" si="6"/>
        <v/>
      </c>
      <c r="I203" s="54">
        <v>2.7050000000000001</v>
      </c>
      <c r="J203" s="5">
        <v>2.6859999999999999</v>
      </c>
      <c r="K203" s="20">
        <v>7.0240295748614148E-3</v>
      </c>
      <c r="L203" s="40">
        <f t="shared" si="7"/>
        <v>0.70240295748614145</v>
      </c>
      <c r="M203" s="82" t="s">
        <v>5</v>
      </c>
      <c r="N203" s="83" t="s">
        <v>5</v>
      </c>
      <c r="O203" s="83" t="s">
        <v>5</v>
      </c>
      <c r="P203" s="84" t="s">
        <v>5</v>
      </c>
      <c r="Q203" s="82" t="s">
        <v>5</v>
      </c>
      <c r="R203" s="83" t="s">
        <v>5</v>
      </c>
      <c r="S203" s="83" t="s">
        <v>5</v>
      </c>
      <c r="T203" s="84" t="s">
        <v>5</v>
      </c>
      <c r="U203" s="41" t="s">
        <v>264</v>
      </c>
    </row>
    <row r="204" spans="1:21" x14ac:dyDescent="0.3">
      <c r="A204" s="35">
        <v>43885</v>
      </c>
      <c r="B204" s="36" t="s">
        <v>38</v>
      </c>
      <c r="C204" s="36" t="s">
        <v>29</v>
      </c>
      <c r="D204" s="38">
        <v>99.9</v>
      </c>
      <c r="E204" s="54">
        <v>1.9978482682344723</v>
      </c>
      <c r="F204" s="5">
        <v>2.0110000000000001</v>
      </c>
      <c r="G204" s="20">
        <v>6.5829482521964702E-3</v>
      </c>
      <c r="H204" s="40">
        <f t="shared" si="6"/>
        <v>0.658294825219647</v>
      </c>
      <c r="I204" s="54">
        <v>2.6912087718883444</v>
      </c>
      <c r="J204" s="5">
        <v>2.6869999999999998</v>
      </c>
      <c r="K204" s="20">
        <v>1.5638964662676056E-3</v>
      </c>
      <c r="L204" s="40">
        <f t="shared" si="7"/>
        <v>0.15638964662676055</v>
      </c>
      <c r="M204" s="82">
        <v>4.95</v>
      </c>
      <c r="N204" s="83">
        <v>4.95</v>
      </c>
      <c r="O204" s="83">
        <v>5</v>
      </c>
      <c r="P204" s="84">
        <v>5</v>
      </c>
      <c r="Q204" s="82">
        <v>4.9000000000000004</v>
      </c>
      <c r="R204" s="83">
        <v>5.0999999999999996</v>
      </c>
      <c r="S204" s="83">
        <v>4.9000000000000004</v>
      </c>
      <c r="T204" s="84">
        <v>5.0999999999999996</v>
      </c>
      <c r="U204" s="41" t="s">
        <v>5</v>
      </c>
    </row>
    <row r="205" spans="1:21" x14ac:dyDescent="0.3">
      <c r="A205" s="35">
        <v>43893</v>
      </c>
      <c r="B205" s="36" t="s">
        <v>59</v>
      </c>
      <c r="C205" s="36" t="s">
        <v>29</v>
      </c>
      <c r="D205" s="38">
        <v>100</v>
      </c>
      <c r="E205" s="54">
        <v>2.0033509850190239</v>
      </c>
      <c r="F205" s="5">
        <v>2.0009999999999999</v>
      </c>
      <c r="G205" s="20">
        <v>1.1735262750284627E-3</v>
      </c>
      <c r="H205" s="40">
        <f t="shared" si="6"/>
        <v>0.11735262750284627</v>
      </c>
      <c r="I205" s="54">
        <v>2.701043076581203</v>
      </c>
      <c r="J205" s="5">
        <v>2.6779999999999999</v>
      </c>
      <c r="K205" s="20">
        <v>8.5311770038001191E-3</v>
      </c>
      <c r="L205" s="40">
        <f t="shared" si="7"/>
        <v>0.85311770038001189</v>
      </c>
      <c r="M205" s="82">
        <v>5</v>
      </c>
      <c r="N205" s="83">
        <v>5</v>
      </c>
      <c r="O205" s="83">
        <v>4.95</v>
      </c>
      <c r="P205" s="84">
        <v>5</v>
      </c>
      <c r="Q205" s="82">
        <v>5</v>
      </c>
      <c r="R205" s="83">
        <v>5.05</v>
      </c>
      <c r="S205" s="83">
        <v>4.95</v>
      </c>
      <c r="T205" s="84">
        <v>5.0999999999999996</v>
      </c>
      <c r="U205" s="41" t="s">
        <v>5</v>
      </c>
    </row>
    <row r="206" spans="1:21" x14ac:dyDescent="0.3">
      <c r="A206" s="35">
        <v>43899</v>
      </c>
      <c r="B206" s="36" t="s">
        <v>55</v>
      </c>
      <c r="C206" s="36" t="s">
        <v>29</v>
      </c>
      <c r="D206" s="38">
        <v>100</v>
      </c>
      <c r="E206" s="54">
        <v>2.0033551349676939</v>
      </c>
      <c r="F206" s="5">
        <v>1.9930000000000001</v>
      </c>
      <c r="G206" s="20">
        <v>5.1688963114674066E-3</v>
      </c>
      <c r="H206" s="40">
        <f t="shared" si="6"/>
        <v>0.51688963114674069</v>
      </c>
      <c r="I206" s="54">
        <v>2.6986522562886917</v>
      </c>
      <c r="J206" s="5">
        <v>2.673</v>
      </c>
      <c r="K206" s="20">
        <v>9.5055805092760445E-3</v>
      </c>
      <c r="L206" s="40">
        <f t="shared" si="7"/>
        <v>0.95055805092760448</v>
      </c>
      <c r="M206" s="82">
        <v>5</v>
      </c>
      <c r="N206" s="83">
        <v>5</v>
      </c>
      <c r="O206" s="83">
        <v>5</v>
      </c>
      <c r="P206" s="84">
        <v>5</v>
      </c>
      <c r="Q206" s="82">
        <v>5</v>
      </c>
      <c r="R206" s="83">
        <v>5.0999999999999996</v>
      </c>
      <c r="S206" s="83">
        <v>4.95</v>
      </c>
      <c r="T206" s="84">
        <v>5.0999999999999996</v>
      </c>
      <c r="U206" s="41" t="s">
        <v>5</v>
      </c>
    </row>
    <row r="207" spans="1:21" x14ac:dyDescent="0.3">
      <c r="A207" s="35">
        <v>43908</v>
      </c>
      <c r="B207" s="36" t="s">
        <v>207</v>
      </c>
      <c r="C207" s="36" t="s">
        <v>5</v>
      </c>
      <c r="D207" s="38" t="s">
        <v>5</v>
      </c>
      <c r="E207" s="54">
        <v>1.984</v>
      </c>
      <c r="F207" s="5">
        <v>2.0059999999999998</v>
      </c>
      <c r="G207" s="20">
        <v>1.1088709677419253E-2</v>
      </c>
      <c r="H207" s="40">
        <f t="shared" si="6"/>
        <v>1.1088709677419253</v>
      </c>
      <c r="I207" s="54">
        <v>2.6779999999999999</v>
      </c>
      <c r="J207" s="5">
        <v>2.68</v>
      </c>
      <c r="K207" s="20">
        <v>7.4682598954451979E-4</v>
      </c>
      <c r="L207" s="40">
        <f t="shared" si="7"/>
        <v>7.4682598954451979E-2</v>
      </c>
      <c r="M207" s="82" t="s">
        <v>5</v>
      </c>
      <c r="N207" s="83" t="s">
        <v>5</v>
      </c>
      <c r="O207" s="83" t="s">
        <v>5</v>
      </c>
      <c r="P207" s="84" t="s">
        <v>5</v>
      </c>
      <c r="Q207" s="82" t="s">
        <v>5</v>
      </c>
      <c r="R207" s="83" t="s">
        <v>5</v>
      </c>
      <c r="S207" s="83" t="s">
        <v>5</v>
      </c>
      <c r="T207" s="84" t="s">
        <v>5</v>
      </c>
      <c r="U207" s="41" t="s">
        <v>98</v>
      </c>
    </row>
    <row r="208" spans="1:21" x14ac:dyDescent="0.3">
      <c r="A208" s="35">
        <v>43915</v>
      </c>
      <c r="B208" s="36" t="s">
        <v>38</v>
      </c>
      <c r="C208" s="36" t="s">
        <v>29</v>
      </c>
      <c r="D208" s="38">
        <v>99.9</v>
      </c>
      <c r="E208" s="54">
        <v>1.9986631417630401</v>
      </c>
      <c r="F208" s="5">
        <v>2.0009999999999999</v>
      </c>
      <c r="G208" s="20">
        <v>1.1692106529259717E-3</v>
      </c>
      <c r="H208" s="40">
        <f t="shared" ref="H208:H271" si="8">IF(G208="","",IF(G208="**","",ABS(G208*100)))</f>
        <v>0.11692106529259717</v>
      </c>
      <c r="I208" s="54">
        <v>2.6936510163087122</v>
      </c>
      <c r="J208" s="5">
        <v>2.6789999999999998</v>
      </c>
      <c r="K208" s="20">
        <v>5.439092228357631E-3</v>
      </c>
      <c r="L208" s="40">
        <f t="shared" si="7"/>
        <v>0.54390922283576315</v>
      </c>
      <c r="M208" s="82">
        <v>4.95</v>
      </c>
      <c r="N208" s="83">
        <v>4.95</v>
      </c>
      <c r="O208" s="83">
        <v>5</v>
      </c>
      <c r="P208" s="84">
        <v>5</v>
      </c>
      <c r="Q208" s="82">
        <v>5</v>
      </c>
      <c r="R208" s="83">
        <v>5.0999999999999996</v>
      </c>
      <c r="S208" s="83">
        <v>4.95</v>
      </c>
      <c r="T208" s="84">
        <v>5.0999999999999996</v>
      </c>
      <c r="U208" s="41" t="s">
        <v>5</v>
      </c>
    </row>
    <row r="209" spans="1:21" x14ac:dyDescent="0.3">
      <c r="A209" s="35">
        <v>43920</v>
      </c>
      <c r="B209" s="36" t="s">
        <v>55</v>
      </c>
      <c r="C209" s="36" t="s">
        <v>29</v>
      </c>
      <c r="D209" s="38">
        <v>100</v>
      </c>
      <c r="E209" s="54">
        <v>1.997284416468281</v>
      </c>
      <c r="F209" s="5">
        <v>1.98</v>
      </c>
      <c r="G209" s="20">
        <v>8.6539585077444296E-3</v>
      </c>
      <c r="H209" s="40">
        <f t="shared" si="8"/>
        <v>0.86539585077444292</v>
      </c>
      <c r="I209" s="54">
        <v>2.6907092474171024</v>
      </c>
      <c r="J209" s="5">
        <v>2.6619999999999999</v>
      </c>
      <c r="K209" s="20">
        <v>1.0669769483514942E-2</v>
      </c>
      <c r="L209" s="40">
        <f t="shared" si="7"/>
        <v>1.0669769483514941</v>
      </c>
      <c r="M209" s="82">
        <v>5</v>
      </c>
      <c r="N209" s="83">
        <v>5</v>
      </c>
      <c r="O209" s="83">
        <v>5</v>
      </c>
      <c r="P209" s="84">
        <v>5</v>
      </c>
      <c r="Q209" s="82">
        <v>5</v>
      </c>
      <c r="R209" s="83">
        <v>5.0999999999999996</v>
      </c>
      <c r="S209" s="83">
        <v>4.95</v>
      </c>
      <c r="T209" s="84">
        <v>5.0999999999999996</v>
      </c>
      <c r="U209" s="41" t="s">
        <v>5</v>
      </c>
    </row>
    <row r="210" spans="1:21" x14ac:dyDescent="0.3">
      <c r="A210" s="35">
        <v>43927</v>
      </c>
      <c r="B210" s="36" t="s">
        <v>59</v>
      </c>
      <c r="C210" s="36" t="s">
        <v>29</v>
      </c>
      <c r="D210" s="38">
        <v>100</v>
      </c>
      <c r="E210" s="54">
        <v>1.9980862909413331</v>
      </c>
      <c r="F210" s="5">
        <v>1.986</v>
      </c>
      <c r="G210" s="20">
        <v>6.048933420007104E-3</v>
      </c>
      <c r="H210" s="40">
        <f t="shared" si="8"/>
        <v>0.60489334200071043</v>
      </c>
      <c r="I210" s="54">
        <v>2.6922071477089107</v>
      </c>
      <c r="J210" s="5">
        <v>2.68</v>
      </c>
      <c r="K210" s="20">
        <v>4.5342527670275646E-3</v>
      </c>
      <c r="L210" s="40">
        <f t="shared" si="7"/>
        <v>0.45342527670275645</v>
      </c>
      <c r="M210" s="82">
        <v>5</v>
      </c>
      <c r="N210" s="83">
        <v>5</v>
      </c>
      <c r="O210" s="83">
        <v>5</v>
      </c>
      <c r="P210" s="84">
        <v>5</v>
      </c>
      <c r="Q210" s="82">
        <v>4.95</v>
      </c>
      <c r="R210" s="83">
        <v>5.0999999999999996</v>
      </c>
      <c r="S210" s="83">
        <v>4.95</v>
      </c>
      <c r="T210" s="84">
        <v>5.0999999999999996</v>
      </c>
      <c r="U210" s="41" t="s">
        <v>5</v>
      </c>
    </row>
    <row r="211" spans="1:21" x14ac:dyDescent="0.3">
      <c r="A211" s="35">
        <v>43935</v>
      </c>
      <c r="B211" s="36" t="s">
        <v>38</v>
      </c>
      <c r="C211" s="36" t="s">
        <v>29</v>
      </c>
      <c r="D211" s="38">
        <v>99.9</v>
      </c>
      <c r="E211" s="54">
        <v>1.9990435926676524</v>
      </c>
      <c r="F211" s="5">
        <v>2</v>
      </c>
      <c r="G211" s="20">
        <v>4.7843245432746908E-4</v>
      </c>
      <c r="H211" s="40">
        <f t="shared" si="8"/>
        <v>4.7843245432746907E-2</v>
      </c>
      <c r="I211" s="54">
        <v>2.6922970015072818</v>
      </c>
      <c r="J211" s="5">
        <v>2.6890000000000001</v>
      </c>
      <c r="K211" s="20">
        <v>1.2246054225948744E-3</v>
      </c>
      <c r="L211" s="40">
        <f t="shared" si="7"/>
        <v>0.12246054225948744</v>
      </c>
      <c r="M211" s="82">
        <v>5</v>
      </c>
      <c r="N211" s="83">
        <v>4.95</v>
      </c>
      <c r="O211" s="83">
        <v>5</v>
      </c>
      <c r="P211" s="84">
        <v>5</v>
      </c>
      <c r="Q211" s="82">
        <v>4.95</v>
      </c>
      <c r="R211" s="83">
        <v>5.05</v>
      </c>
      <c r="S211" s="83">
        <v>4.9000000000000004</v>
      </c>
      <c r="T211" s="84">
        <v>5.0999999999999996</v>
      </c>
      <c r="U211" s="41" t="s">
        <v>5</v>
      </c>
    </row>
    <row r="212" spans="1:21" x14ac:dyDescent="0.3">
      <c r="A212" s="35">
        <v>43943</v>
      </c>
      <c r="B212" s="36" t="s">
        <v>209</v>
      </c>
      <c r="C212" s="36" t="s">
        <v>5</v>
      </c>
      <c r="D212" s="38" t="s">
        <v>5</v>
      </c>
      <c r="E212" s="54">
        <v>2.0059999999999998</v>
      </c>
      <c r="F212" s="5">
        <v>2.0129999999999999</v>
      </c>
      <c r="G212" s="20">
        <v>3.489531405782711E-3</v>
      </c>
      <c r="H212" s="40">
        <f t="shared" si="8"/>
        <v>0.34895314057827109</v>
      </c>
      <c r="I212" s="54">
        <v>2.7040000000000002</v>
      </c>
      <c r="J212" s="5">
        <v>2.69</v>
      </c>
      <c r="K212" s="20">
        <v>5.1775147928994946E-3</v>
      </c>
      <c r="L212" s="40">
        <f t="shared" si="7"/>
        <v>0.51775147928994947</v>
      </c>
      <c r="M212" s="82" t="s">
        <v>5</v>
      </c>
      <c r="N212" s="83" t="s">
        <v>5</v>
      </c>
      <c r="O212" s="83" t="s">
        <v>5</v>
      </c>
      <c r="P212" s="84" t="s">
        <v>5</v>
      </c>
      <c r="Q212" s="82" t="s">
        <v>5</v>
      </c>
      <c r="R212" s="83" t="s">
        <v>5</v>
      </c>
      <c r="S212" s="83" t="s">
        <v>5</v>
      </c>
      <c r="T212" s="84" t="s">
        <v>5</v>
      </c>
      <c r="U212" s="41" t="s">
        <v>78</v>
      </c>
    </row>
    <row r="213" spans="1:21" x14ac:dyDescent="0.3">
      <c r="A213" s="35">
        <v>43950</v>
      </c>
      <c r="B213" s="36" t="s">
        <v>38</v>
      </c>
      <c r="C213" s="36" t="s">
        <v>29</v>
      </c>
      <c r="D213" s="38">
        <v>100</v>
      </c>
      <c r="E213" s="54">
        <v>2.0139681378561516</v>
      </c>
      <c r="F213" s="5">
        <v>2.0049999999999999</v>
      </c>
      <c r="G213" s="20">
        <v>4.4529690850512579E-3</v>
      </c>
      <c r="H213" s="40">
        <f t="shared" si="8"/>
        <v>0.44529690850512577</v>
      </c>
      <c r="I213" s="54">
        <v>2.7097177098957141</v>
      </c>
      <c r="J213" s="5">
        <v>2.6850000000000001</v>
      </c>
      <c r="K213" s="20">
        <v>9.1218763509743513E-3</v>
      </c>
      <c r="L213" s="40">
        <f t="shared" si="7"/>
        <v>0.91218763509743517</v>
      </c>
      <c r="M213" s="82">
        <v>5</v>
      </c>
      <c r="N213" s="83">
        <v>4.95</v>
      </c>
      <c r="O213" s="83">
        <v>5</v>
      </c>
      <c r="P213" s="84">
        <v>4.95</v>
      </c>
      <c r="Q213" s="82">
        <v>4.9000000000000004</v>
      </c>
      <c r="R213" s="83">
        <v>5.0999999999999996</v>
      </c>
      <c r="S213" s="83">
        <v>4.9000000000000004</v>
      </c>
      <c r="T213" s="84">
        <v>5.0999999999999996</v>
      </c>
      <c r="U213" s="41" t="s">
        <v>5</v>
      </c>
    </row>
    <row r="214" spans="1:21" x14ac:dyDescent="0.3">
      <c r="A214" s="35">
        <v>43955</v>
      </c>
      <c r="B214" s="36" t="s">
        <v>55</v>
      </c>
      <c r="C214" s="36" t="s">
        <v>29</v>
      </c>
      <c r="D214" s="38">
        <v>100</v>
      </c>
      <c r="E214" s="54">
        <v>2.0167131334066779</v>
      </c>
      <c r="F214" s="5">
        <v>2</v>
      </c>
      <c r="G214" s="20">
        <v>8.2873132176442457E-3</v>
      </c>
      <c r="H214" s="40">
        <f t="shared" si="8"/>
        <v>0.82873132176442454</v>
      </c>
      <c r="I214" s="54">
        <v>2.7133077550698239</v>
      </c>
      <c r="J214" s="5">
        <v>2.6909999999999998</v>
      </c>
      <c r="K214" s="20">
        <v>8.2216088566223148E-3</v>
      </c>
      <c r="L214" s="40">
        <f t="shared" si="7"/>
        <v>0.82216088566223144</v>
      </c>
      <c r="M214" s="82">
        <v>5</v>
      </c>
      <c r="N214" s="83">
        <v>5</v>
      </c>
      <c r="O214" s="83">
        <v>5</v>
      </c>
      <c r="P214" s="84">
        <v>5</v>
      </c>
      <c r="Q214" s="82">
        <v>5</v>
      </c>
      <c r="R214" s="83">
        <v>5.0999999999999996</v>
      </c>
      <c r="S214" s="83">
        <v>4.95</v>
      </c>
      <c r="T214" s="84">
        <v>5.0999999999999996</v>
      </c>
      <c r="U214" s="41" t="s">
        <v>5</v>
      </c>
    </row>
    <row r="215" spans="1:21" x14ac:dyDescent="0.3">
      <c r="A215" s="35">
        <v>43956</v>
      </c>
      <c r="B215" s="36" t="s">
        <v>59</v>
      </c>
      <c r="C215" s="36" t="s">
        <v>29</v>
      </c>
      <c r="D215" s="38">
        <v>100</v>
      </c>
      <c r="E215" s="54">
        <v>2.0145916805817996</v>
      </c>
      <c r="F215" s="5">
        <v>2.0089999999999999</v>
      </c>
      <c r="G215" s="20">
        <v>2.7755900293328275E-3</v>
      </c>
      <c r="H215" s="40">
        <f t="shared" si="8"/>
        <v>0.27755900293328273</v>
      </c>
      <c r="I215" s="54">
        <v>2.7126125979436564</v>
      </c>
      <c r="J215" s="5">
        <v>2.6890000000000001</v>
      </c>
      <c r="K215" s="20">
        <v>8.7047438921268282E-3</v>
      </c>
      <c r="L215" s="40">
        <f t="shared" si="7"/>
        <v>0.87047438921268283</v>
      </c>
      <c r="M215" s="82">
        <v>5</v>
      </c>
      <c r="N215" s="83">
        <v>5</v>
      </c>
      <c r="O215" s="83">
        <v>5</v>
      </c>
      <c r="P215" s="84">
        <v>5</v>
      </c>
      <c r="Q215" s="82">
        <v>5</v>
      </c>
      <c r="R215" s="83">
        <v>5.05</v>
      </c>
      <c r="S215" s="83">
        <v>4.9000000000000004</v>
      </c>
      <c r="T215" s="84">
        <v>5.0999999999999996</v>
      </c>
      <c r="U215" s="41" t="s">
        <v>5</v>
      </c>
    </row>
    <row r="216" spans="1:21" x14ac:dyDescent="0.3">
      <c r="A216" s="35">
        <v>43962</v>
      </c>
      <c r="B216" s="36" t="s">
        <v>55</v>
      </c>
      <c r="C216" s="36" t="s">
        <v>29</v>
      </c>
      <c r="D216" s="38">
        <v>100</v>
      </c>
      <c r="E216" s="54">
        <v>2.0219578362923176</v>
      </c>
      <c r="F216" s="5">
        <v>2.004</v>
      </c>
      <c r="G216" s="20">
        <v>8.8814098741282696E-3</v>
      </c>
      <c r="H216" s="40">
        <f t="shared" si="8"/>
        <v>0.88814098741282699</v>
      </c>
      <c r="I216" s="54">
        <v>2.7247182765147633</v>
      </c>
      <c r="J216" s="5">
        <v>2.6819999999999999</v>
      </c>
      <c r="K216" s="20">
        <v>1.5678052620326337E-2</v>
      </c>
      <c r="L216" s="40">
        <f t="shared" si="7"/>
        <v>1.5678052620326337</v>
      </c>
      <c r="M216" s="82">
        <v>5</v>
      </c>
      <c r="N216" s="83">
        <v>5</v>
      </c>
      <c r="O216" s="83">
        <v>5</v>
      </c>
      <c r="P216" s="84">
        <v>5</v>
      </c>
      <c r="Q216" s="82">
        <v>5</v>
      </c>
      <c r="R216" s="83">
        <v>5.0999999999999996</v>
      </c>
      <c r="S216" s="83">
        <v>4.95</v>
      </c>
      <c r="T216" s="84">
        <v>5.0999999999999996</v>
      </c>
      <c r="U216" s="41" t="s">
        <v>5</v>
      </c>
    </row>
    <row r="217" spans="1:21" x14ac:dyDescent="0.3">
      <c r="A217" s="35">
        <v>43963</v>
      </c>
      <c r="B217" s="36" t="s">
        <v>55</v>
      </c>
      <c r="C217" s="36" t="s">
        <v>5</v>
      </c>
      <c r="D217" s="38" t="s">
        <v>5</v>
      </c>
      <c r="E217" s="54">
        <v>2.0129611222455992</v>
      </c>
      <c r="F217" s="5">
        <v>2.0139999999999998</v>
      </c>
      <c r="G217" s="20">
        <v>5.1609429656626963E-4</v>
      </c>
      <c r="H217" s="40">
        <f t="shared" si="8"/>
        <v>5.1609429656626959E-2</v>
      </c>
      <c r="I217" s="54">
        <v>2.7124586108384081</v>
      </c>
      <c r="J217" s="5">
        <v>2.6850000000000001</v>
      </c>
      <c r="K217" s="20">
        <v>1.0123144636636772E-2</v>
      </c>
      <c r="L217" s="40">
        <f t="shared" si="7"/>
        <v>1.0123144636636772</v>
      </c>
      <c r="M217" s="82" t="s">
        <v>5</v>
      </c>
      <c r="N217" s="83" t="s">
        <v>5</v>
      </c>
      <c r="O217" s="83" t="s">
        <v>5</v>
      </c>
      <c r="P217" s="84" t="s">
        <v>5</v>
      </c>
      <c r="Q217" s="82" t="s">
        <v>5</v>
      </c>
      <c r="R217" s="83" t="s">
        <v>5</v>
      </c>
      <c r="S217" s="83" t="s">
        <v>5</v>
      </c>
      <c r="T217" s="84" t="s">
        <v>5</v>
      </c>
      <c r="U217" s="41" t="s">
        <v>273</v>
      </c>
    </row>
    <row r="218" spans="1:21" x14ac:dyDescent="0.3">
      <c r="A218" s="35">
        <v>43969</v>
      </c>
      <c r="B218" s="36" t="s">
        <v>55</v>
      </c>
      <c r="C218" s="36" t="s">
        <v>5</v>
      </c>
      <c r="D218" s="38" t="s">
        <v>5</v>
      </c>
      <c r="E218" s="54">
        <v>2</v>
      </c>
      <c r="F218" s="5">
        <v>2.0209999999999999</v>
      </c>
      <c r="G218" s="20">
        <v>1.0499999999999954E-2</v>
      </c>
      <c r="H218" s="40">
        <f t="shared" si="8"/>
        <v>1.0499999999999954</v>
      </c>
      <c r="I218" s="54">
        <v>2.6943681174619818</v>
      </c>
      <c r="J218" s="5">
        <v>2.6760000000000002</v>
      </c>
      <c r="K218" s="20">
        <v>6.8172264001119054E-3</v>
      </c>
      <c r="L218" s="40">
        <f t="shared" si="7"/>
        <v>0.68172264001119054</v>
      </c>
      <c r="M218" s="82" t="s">
        <v>5</v>
      </c>
      <c r="N218" s="83" t="s">
        <v>5</v>
      </c>
      <c r="O218" s="83" t="s">
        <v>5</v>
      </c>
      <c r="P218" s="84" t="s">
        <v>5</v>
      </c>
      <c r="Q218" s="82" t="s">
        <v>5</v>
      </c>
      <c r="R218" s="83" t="s">
        <v>5</v>
      </c>
      <c r="S218" s="83" t="s">
        <v>5</v>
      </c>
      <c r="T218" s="84" t="s">
        <v>5</v>
      </c>
      <c r="U218" s="41" t="s">
        <v>78</v>
      </c>
    </row>
    <row r="219" spans="1:21" x14ac:dyDescent="0.3">
      <c r="A219" s="35">
        <v>43978</v>
      </c>
      <c r="B219" s="36" t="s">
        <v>55</v>
      </c>
      <c r="C219" s="36" t="s">
        <v>29</v>
      </c>
      <c r="D219" s="38">
        <v>100</v>
      </c>
      <c r="E219" s="54">
        <v>1.9850482338237951</v>
      </c>
      <c r="F219" s="5">
        <v>2.0030000000000001</v>
      </c>
      <c r="G219" s="20">
        <v>9.0434911708037018E-3</v>
      </c>
      <c r="H219" s="40">
        <f t="shared" si="8"/>
        <v>0.90434911708037014</v>
      </c>
      <c r="I219" s="54">
        <v>2.6763861049259416</v>
      </c>
      <c r="J219" s="5">
        <v>2.6549999999999998</v>
      </c>
      <c r="K219" s="20">
        <v>7.9906650563535252E-3</v>
      </c>
      <c r="L219" s="40">
        <f t="shared" si="7"/>
        <v>0.79906650563535253</v>
      </c>
      <c r="M219" s="82">
        <v>5</v>
      </c>
      <c r="N219" s="83">
        <v>5</v>
      </c>
      <c r="O219" s="83">
        <v>5</v>
      </c>
      <c r="P219" s="84">
        <v>5</v>
      </c>
      <c r="Q219" s="82">
        <v>5</v>
      </c>
      <c r="R219" s="83">
        <v>5</v>
      </c>
      <c r="S219" s="83">
        <v>4.95</v>
      </c>
      <c r="T219" s="84">
        <v>5.0999999999999996</v>
      </c>
      <c r="U219" s="41" t="s">
        <v>5</v>
      </c>
    </row>
    <row r="220" spans="1:21" x14ac:dyDescent="0.3">
      <c r="A220" s="35">
        <v>43985</v>
      </c>
      <c r="B220" s="36" t="s">
        <v>38</v>
      </c>
      <c r="C220" s="36" t="s">
        <v>29</v>
      </c>
      <c r="D220" s="38">
        <v>99.9</v>
      </c>
      <c r="E220" s="54">
        <v>1.9902451269019901</v>
      </c>
      <c r="F220" s="5">
        <v>2.0259999999999998</v>
      </c>
      <c r="G220" s="20">
        <v>1.7965059989201265E-2</v>
      </c>
      <c r="H220" s="40">
        <f t="shared" si="8"/>
        <v>1.7965059989201264</v>
      </c>
      <c r="I220" s="54">
        <v>2.6820152902167367</v>
      </c>
      <c r="J220" s="5">
        <v>2.68</v>
      </c>
      <c r="K220" s="20">
        <v>7.5140892152544836E-4</v>
      </c>
      <c r="L220" s="40">
        <f t="shared" si="7"/>
        <v>7.5140892152544839E-2</v>
      </c>
      <c r="M220" s="82">
        <v>5</v>
      </c>
      <c r="N220" s="83">
        <v>4.95</v>
      </c>
      <c r="O220" s="83">
        <v>5.05</v>
      </c>
      <c r="P220" s="84">
        <v>5</v>
      </c>
      <c r="Q220" s="82">
        <v>4.95</v>
      </c>
      <c r="R220" s="83">
        <v>5.0999999999999996</v>
      </c>
      <c r="S220" s="83">
        <v>4.9000000000000004</v>
      </c>
      <c r="T220" s="84">
        <v>5.0999999999999996</v>
      </c>
      <c r="U220" s="41" t="s">
        <v>5</v>
      </c>
    </row>
    <row r="221" spans="1:21" x14ac:dyDescent="0.3">
      <c r="A221" s="35">
        <v>43990</v>
      </c>
      <c r="B221" s="36" t="s">
        <v>38</v>
      </c>
      <c r="C221" s="36" t="s">
        <v>29</v>
      </c>
      <c r="D221" s="38">
        <v>99.9</v>
      </c>
      <c r="E221" s="54">
        <v>1.9964024311843525</v>
      </c>
      <c r="F221" s="5">
        <v>2.0219999999999998</v>
      </c>
      <c r="G221" s="20">
        <v>1.2821848148352412E-2</v>
      </c>
      <c r="H221" s="40">
        <f t="shared" si="8"/>
        <v>1.2821848148352413</v>
      </c>
      <c r="I221" s="54">
        <v>2.6915189068872261</v>
      </c>
      <c r="J221" s="5">
        <v>2.6709999999999998</v>
      </c>
      <c r="K221" s="20">
        <v>7.6235417981724684E-3</v>
      </c>
      <c r="L221" s="40">
        <f t="shared" si="7"/>
        <v>0.76235417981724685</v>
      </c>
      <c r="M221" s="82">
        <v>5</v>
      </c>
      <c r="N221" s="83">
        <v>5</v>
      </c>
      <c r="O221" s="83">
        <v>5</v>
      </c>
      <c r="P221" s="84">
        <v>5</v>
      </c>
      <c r="Q221" s="82">
        <v>5</v>
      </c>
      <c r="R221" s="83">
        <v>5.05</v>
      </c>
      <c r="S221" s="83">
        <v>4.95</v>
      </c>
      <c r="T221" s="84">
        <v>5.0999999999999996</v>
      </c>
      <c r="U221" s="41" t="s">
        <v>5</v>
      </c>
    </row>
    <row r="222" spans="1:21" x14ac:dyDescent="0.3">
      <c r="A222" s="35">
        <v>43999</v>
      </c>
      <c r="B222" s="36" t="s">
        <v>59</v>
      </c>
      <c r="C222" s="36" t="s">
        <v>29</v>
      </c>
      <c r="D222" s="38" t="s">
        <v>5</v>
      </c>
      <c r="E222" s="54">
        <v>2.0169999999999999</v>
      </c>
      <c r="F222" s="5">
        <v>2.0289999999999999</v>
      </c>
      <c r="G222" s="20">
        <v>5.9494298463064008E-3</v>
      </c>
      <c r="H222" s="40">
        <f t="shared" si="8"/>
        <v>0.5949429846306401</v>
      </c>
      <c r="I222" s="54">
        <v>2.7120000000000002</v>
      </c>
      <c r="J222" s="5">
        <v>2.6920000000000002</v>
      </c>
      <c r="K222" s="20">
        <v>7.3746312684365841E-3</v>
      </c>
      <c r="L222" s="40">
        <f t="shared" si="7"/>
        <v>0.73746312684365845</v>
      </c>
      <c r="M222" s="82" t="s">
        <v>5</v>
      </c>
      <c r="N222" s="83" t="s">
        <v>5</v>
      </c>
      <c r="O222" s="83" t="s">
        <v>5</v>
      </c>
      <c r="P222" s="84" t="s">
        <v>5</v>
      </c>
      <c r="Q222" s="82" t="s">
        <v>5</v>
      </c>
      <c r="R222" s="83" t="s">
        <v>5</v>
      </c>
      <c r="S222" s="83" t="s">
        <v>5</v>
      </c>
      <c r="T222" s="84" t="s">
        <v>5</v>
      </c>
      <c r="U222" s="41" t="s">
        <v>98</v>
      </c>
    </row>
    <row r="223" spans="1:21" x14ac:dyDescent="0.3">
      <c r="A223" s="35">
        <v>44004</v>
      </c>
      <c r="B223" s="36" t="s">
        <v>38</v>
      </c>
      <c r="C223" s="36" t="s">
        <v>29</v>
      </c>
      <c r="D223" s="38">
        <v>99.9</v>
      </c>
      <c r="E223" s="54">
        <v>1.9978195167416832</v>
      </c>
      <c r="F223" s="5">
        <v>2.0259999999999998</v>
      </c>
      <c r="G223" s="20">
        <v>1.4105620163465591E-2</v>
      </c>
      <c r="H223" s="40">
        <f t="shared" si="8"/>
        <v>1.4105620163465591</v>
      </c>
      <c r="I223" s="54">
        <v>2.6908581003120693</v>
      </c>
      <c r="J223" s="5">
        <v>2.677</v>
      </c>
      <c r="K223" s="20">
        <v>5.1500673002645757E-3</v>
      </c>
      <c r="L223" s="40">
        <f t="shared" si="7"/>
        <v>0.51500673002645758</v>
      </c>
      <c r="M223" s="82">
        <v>5</v>
      </c>
      <c r="N223" s="83">
        <v>4.95</v>
      </c>
      <c r="O223" s="83">
        <v>5.05</v>
      </c>
      <c r="P223" s="84">
        <v>5</v>
      </c>
      <c r="Q223" s="82">
        <v>4.95</v>
      </c>
      <c r="R223" s="83">
        <v>5.05</v>
      </c>
      <c r="S223" s="83">
        <v>5</v>
      </c>
      <c r="T223" s="84">
        <v>5.05</v>
      </c>
      <c r="U223" s="41" t="s">
        <v>5</v>
      </c>
    </row>
    <row r="224" spans="1:21" x14ac:dyDescent="0.3">
      <c r="A224" s="35">
        <v>44012</v>
      </c>
      <c r="B224" s="36" t="s">
        <v>38</v>
      </c>
      <c r="C224" s="36" t="s">
        <v>29</v>
      </c>
      <c r="D224" s="38">
        <v>99.9</v>
      </c>
      <c r="E224" s="54">
        <v>1.9986330715374192</v>
      </c>
      <c r="F224" s="5">
        <v>2.028</v>
      </c>
      <c r="G224" s="20">
        <v>1.4693506717564092E-2</v>
      </c>
      <c r="H224" s="40">
        <f t="shared" si="8"/>
        <v>1.4693506717564091</v>
      </c>
      <c r="I224" s="54">
        <v>2.6959507496976842</v>
      </c>
      <c r="J224" s="5">
        <v>2.6779999999999999</v>
      </c>
      <c r="K224" s="20">
        <v>6.6584115825176812E-3</v>
      </c>
      <c r="L224" s="40">
        <f t="shared" si="7"/>
        <v>0.66584115825176815</v>
      </c>
      <c r="M224" s="82">
        <v>4.95</v>
      </c>
      <c r="N224" s="83">
        <v>4.95</v>
      </c>
      <c r="O224" s="83">
        <v>5</v>
      </c>
      <c r="P224" s="84">
        <v>5</v>
      </c>
      <c r="Q224" s="82">
        <v>4.9000000000000004</v>
      </c>
      <c r="R224" s="83">
        <v>5.0999999999999996</v>
      </c>
      <c r="S224" s="83">
        <v>5</v>
      </c>
      <c r="T224" s="84">
        <v>5.05</v>
      </c>
      <c r="U224" s="41" t="s">
        <v>5</v>
      </c>
    </row>
    <row r="225" spans="1:21" x14ac:dyDescent="0.3">
      <c r="A225" s="35">
        <v>44018</v>
      </c>
      <c r="B225" s="36" t="s">
        <v>280</v>
      </c>
      <c r="C225" s="36" t="s">
        <v>29</v>
      </c>
      <c r="D225" s="38">
        <v>100</v>
      </c>
      <c r="E225" s="54">
        <v>1.9930024042755083</v>
      </c>
      <c r="F225" s="5">
        <v>1.998</v>
      </c>
      <c r="G225" s="20">
        <v>2.5075713475159449E-3</v>
      </c>
      <c r="H225" s="40">
        <f t="shared" si="8"/>
        <v>0.2507571347515945</v>
      </c>
      <c r="I225" s="54">
        <v>2.6916558767144516</v>
      </c>
      <c r="J225" s="5">
        <v>2.6629999999999998</v>
      </c>
      <c r="K225" s="20">
        <v>1.0646188824639191E-2</v>
      </c>
      <c r="L225" s="40">
        <f t="shared" si="7"/>
        <v>1.0646188824639191</v>
      </c>
      <c r="M225" s="82">
        <v>5</v>
      </c>
      <c r="N225" s="83">
        <v>5</v>
      </c>
      <c r="O225" s="83">
        <v>5</v>
      </c>
      <c r="P225" s="84">
        <v>5</v>
      </c>
      <c r="Q225" s="82">
        <v>4.9000000000000004</v>
      </c>
      <c r="R225" s="83">
        <v>5.0999999999999996</v>
      </c>
      <c r="S225" s="83">
        <v>5</v>
      </c>
      <c r="T225" s="84">
        <v>5.05</v>
      </c>
      <c r="U225" s="41" t="s">
        <v>5</v>
      </c>
    </row>
    <row r="226" spans="1:21" x14ac:dyDescent="0.3">
      <c r="A226" s="35">
        <v>44025</v>
      </c>
      <c r="B226" s="36" t="s">
        <v>280</v>
      </c>
      <c r="C226" s="36" t="s">
        <v>29</v>
      </c>
      <c r="D226" s="38">
        <v>100</v>
      </c>
      <c r="E226" s="54">
        <v>1.9912895300374163</v>
      </c>
      <c r="F226" s="5">
        <v>1.9930000000000001</v>
      </c>
      <c r="G226" s="20">
        <v>8.5897602371850894E-4</v>
      </c>
      <c r="H226" s="40">
        <f t="shared" si="8"/>
        <v>8.5897602371850901E-2</v>
      </c>
      <c r="I226" s="54">
        <v>2.6871428181460111</v>
      </c>
      <c r="J226" s="5">
        <v>2.657</v>
      </c>
      <c r="K226" s="20">
        <v>1.1217423183635632E-2</v>
      </c>
      <c r="L226" s="40">
        <f t="shared" si="7"/>
        <v>1.1217423183635631</v>
      </c>
      <c r="M226" s="82">
        <v>5</v>
      </c>
      <c r="N226" s="83">
        <v>5</v>
      </c>
      <c r="O226" s="83">
        <v>5</v>
      </c>
      <c r="P226" s="84">
        <v>5</v>
      </c>
      <c r="Q226" s="82">
        <v>4.95</v>
      </c>
      <c r="R226" s="83">
        <v>5.0999999999999996</v>
      </c>
      <c r="S226" s="83">
        <v>4.95</v>
      </c>
      <c r="T226" s="84">
        <v>5.0999999999999996</v>
      </c>
      <c r="U226" s="41" t="s">
        <v>5</v>
      </c>
    </row>
    <row r="227" spans="1:21" x14ac:dyDescent="0.3">
      <c r="A227" s="35">
        <v>44027</v>
      </c>
      <c r="B227" s="36" t="s">
        <v>284</v>
      </c>
      <c r="C227" s="36" t="s">
        <v>29</v>
      </c>
      <c r="D227" s="38">
        <v>100</v>
      </c>
      <c r="E227" s="54">
        <v>1.9936711970058607</v>
      </c>
      <c r="F227" s="5">
        <v>2.028</v>
      </c>
      <c r="G227" s="20">
        <v>1.7218888975120406E-2</v>
      </c>
      <c r="H227" s="40">
        <f t="shared" si="8"/>
        <v>1.7218888975120406</v>
      </c>
      <c r="I227" s="54">
        <v>2.6902103624485338</v>
      </c>
      <c r="J227" s="5">
        <v>2.6709999999999998</v>
      </c>
      <c r="K227" s="20">
        <v>7.1408402542355223E-3</v>
      </c>
      <c r="L227" s="40">
        <f t="shared" si="7"/>
        <v>0.7140840254235522</v>
      </c>
      <c r="M227" s="82">
        <v>5</v>
      </c>
      <c r="N227" s="83">
        <v>5</v>
      </c>
      <c r="O227" s="83">
        <v>5.05</v>
      </c>
      <c r="P227" s="84">
        <v>5</v>
      </c>
      <c r="Q227" s="82">
        <v>5</v>
      </c>
      <c r="R227" s="83">
        <v>5</v>
      </c>
      <c r="S227" s="83">
        <v>4.95</v>
      </c>
      <c r="T227" s="84">
        <v>5.05</v>
      </c>
      <c r="U227" s="41" t="s">
        <v>5</v>
      </c>
    </row>
    <row r="228" spans="1:21" x14ac:dyDescent="0.3">
      <c r="A228" s="35">
        <v>44034</v>
      </c>
      <c r="B228" s="36" t="s">
        <v>279</v>
      </c>
      <c r="C228" s="36" t="s">
        <v>5</v>
      </c>
      <c r="D228" s="38" t="s">
        <v>5</v>
      </c>
      <c r="E228" s="54">
        <v>2.004</v>
      </c>
      <c r="F228" s="5">
        <v>2.0310000000000001</v>
      </c>
      <c r="G228" s="20">
        <v>1.3473053892215637E-2</v>
      </c>
      <c r="H228" s="40">
        <f t="shared" si="8"/>
        <v>1.3473053892215636</v>
      </c>
      <c r="I228" s="54">
        <v>2.7080000000000002</v>
      </c>
      <c r="J228" s="5">
        <v>2.68</v>
      </c>
      <c r="K228" s="20">
        <v>1.0339734121122608E-2</v>
      </c>
      <c r="L228" s="40">
        <f t="shared" si="7"/>
        <v>1.0339734121122608</v>
      </c>
      <c r="M228" s="82" t="s">
        <v>5</v>
      </c>
      <c r="N228" s="83" t="s">
        <v>5</v>
      </c>
      <c r="O228" s="83" t="s">
        <v>5</v>
      </c>
      <c r="P228" s="84" t="s">
        <v>5</v>
      </c>
      <c r="Q228" s="82" t="s">
        <v>5</v>
      </c>
      <c r="R228" s="83" t="s">
        <v>5</v>
      </c>
      <c r="S228" s="83" t="s">
        <v>5</v>
      </c>
      <c r="T228" s="84" t="s">
        <v>5</v>
      </c>
      <c r="U228" s="41" t="s">
        <v>78</v>
      </c>
    </row>
    <row r="229" spans="1:21" x14ac:dyDescent="0.3">
      <c r="A229" s="35">
        <v>44039</v>
      </c>
      <c r="B229" s="36" t="s">
        <v>59</v>
      </c>
      <c r="C229" s="36" t="s">
        <v>29</v>
      </c>
      <c r="D229" s="38">
        <v>100</v>
      </c>
      <c r="E229" s="54">
        <v>2.0008339739779055</v>
      </c>
      <c r="F229" s="5">
        <v>2.0139999999999998</v>
      </c>
      <c r="G229" s="20">
        <v>6.5802691244384358E-3</v>
      </c>
      <c r="H229" s="40">
        <f t="shared" si="8"/>
        <v>0.65802691244384359</v>
      </c>
      <c r="I229" s="54">
        <v>2.7045310544077705</v>
      </c>
      <c r="J229" s="5">
        <v>2.66</v>
      </c>
      <c r="K229" s="20">
        <v>1.6465351483095341E-2</v>
      </c>
      <c r="L229" s="40">
        <f t="shared" si="7"/>
        <v>1.6465351483095341</v>
      </c>
      <c r="M229" s="82">
        <v>5.05</v>
      </c>
      <c r="N229" s="83">
        <v>5</v>
      </c>
      <c r="O229" s="83">
        <v>5</v>
      </c>
      <c r="P229" s="84">
        <v>5</v>
      </c>
      <c r="Q229" s="82">
        <v>5.05</v>
      </c>
      <c r="R229" s="83">
        <v>4.95</v>
      </c>
      <c r="S229" s="83">
        <v>4.9000000000000004</v>
      </c>
      <c r="T229" s="84">
        <v>5.0999999999999996</v>
      </c>
      <c r="U229" s="41" t="s">
        <v>5</v>
      </c>
    </row>
    <row r="230" spans="1:21" x14ac:dyDescent="0.3">
      <c r="A230" s="35">
        <v>44047</v>
      </c>
      <c r="B230" s="36" t="s">
        <v>38</v>
      </c>
      <c r="C230" s="36" t="s">
        <v>29</v>
      </c>
      <c r="D230" s="38">
        <v>100</v>
      </c>
      <c r="E230" s="54">
        <v>2.0006366198488181</v>
      </c>
      <c r="F230" s="5">
        <v>2.0129999999999999</v>
      </c>
      <c r="G230" s="20">
        <v>6.1797230084272032E-3</v>
      </c>
      <c r="H230" s="40">
        <f t="shared" si="8"/>
        <v>0.61797230084272037</v>
      </c>
      <c r="I230" s="54">
        <v>2.7027671304222265</v>
      </c>
      <c r="J230" s="5">
        <v>2.657</v>
      </c>
      <c r="K230" s="20">
        <v>1.6933434592671222E-2</v>
      </c>
      <c r="L230" s="40">
        <f t="shared" si="7"/>
        <v>1.6933434592671222</v>
      </c>
      <c r="M230" s="82">
        <v>5</v>
      </c>
      <c r="N230" s="83">
        <v>4.95</v>
      </c>
      <c r="O230" s="83">
        <v>5</v>
      </c>
      <c r="P230" s="84">
        <v>4.95</v>
      </c>
      <c r="Q230" s="82">
        <v>5</v>
      </c>
      <c r="R230" s="83">
        <v>5</v>
      </c>
      <c r="S230" s="83">
        <v>5</v>
      </c>
      <c r="T230" s="84">
        <v>5.0999999999999996</v>
      </c>
      <c r="U230" s="41" t="s">
        <v>5</v>
      </c>
    </row>
    <row r="231" spans="1:21" x14ac:dyDescent="0.3">
      <c r="A231" s="35">
        <v>44055</v>
      </c>
      <c r="B231" s="36" t="s">
        <v>59</v>
      </c>
      <c r="C231" s="36" t="s">
        <v>29</v>
      </c>
      <c r="D231" s="38">
        <v>100</v>
      </c>
      <c r="E231" s="54">
        <v>2.0096779436364693</v>
      </c>
      <c r="F231" s="5">
        <v>2.02</v>
      </c>
      <c r="G231" s="20">
        <v>5.136174378693301E-3</v>
      </c>
      <c r="H231" s="40">
        <f t="shared" si="8"/>
        <v>0.51361743786933012</v>
      </c>
      <c r="I231" s="54">
        <v>2.7158605558328861</v>
      </c>
      <c r="J231" s="5">
        <v>2.669</v>
      </c>
      <c r="K231" s="20">
        <v>1.7254404219039555E-2</v>
      </c>
      <c r="L231" s="40">
        <f t="shared" si="7"/>
        <v>1.7254404219039554</v>
      </c>
      <c r="M231" s="82">
        <v>5</v>
      </c>
      <c r="N231" s="83">
        <v>4.95</v>
      </c>
      <c r="O231" s="83">
        <v>5</v>
      </c>
      <c r="P231" s="84">
        <v>5.05</v>
      </c>
      <c r="Q231" s="82">
        <v>4.95</v>
      </c>
      <c r="R231" s="83">
        <v>5</v>
      </c>
      <c r="S231" s="83">
        <v>4.95</v>
      </c>
      <c r="T231" s="84">
        <v>5.0999999999999996</v>
      </c>
      <c r="U231" s="41" t="s">
        <v>5</v>
      </c>
    </row>
    <row r="232" spans="1:21" x14ac:dyDescent="0.3">
      <c r="A232" s="35">
        <v>44060</v>
      </c>
      <c r="B232" s="36" t="s">
        <v>286</v>
      </c>
      <c r="C232" s="36" t="s">
        <v>29</v>
      </c>
      <c r="D232" s="38">
        <v>100</v>
      </c>
      <c r="E232" s="54">
        <v>2.0112508484831353</v>
      </c>
      <c r="F232" s="5">
        <v>2.016</v>
      </c>
      <c r="G232" s="20">
        <v>2.3612924864377239E-3</v>
      </c>
      <c r="H232" s="40">
        <f t="shared" si="8"/>
        <v>0.23612924864377238</v>
      </c>
      <c r="I232" s="54">
        <v>2.718059584407015</v>
      </c>
      <c r="J232" s="5">
        <v>2.6669999999999998</v>
      </c>
      <c r="K232" s="20">
        <v>1.8785307246365828E-2</v>
      </c>
      <c r="L232" s="40">
        <f t="shared" si="7"/>
        <v>1.8785307246365828</v>
      </c>
      <c r="M232" s="82">
        <v>5</v>
      </c>
      <c r="N232" s="83">
        <v>5</v>
      </c>
      <c r="O232" s="83">
        <v>5</v>
      </c>
      <c r="P232" s="84">
        <v>5</v>
      </c>
      <c r="Q232" s="82">
        <v>5.05</v>
      </c>
      <c r="R232" s="83">
        <v>4.95</v>
      </c>
      <c r="S232" s="83">
        <v>5</v>
      </c>
      <c r="T232" s="84">
        <v>5</v>
      </c>
      <c r="U232" s="41" t="s">
        <v>5</v>
      </c>
    </row>
    <row r="233" spans="1:21" x14ac:dyDescent="0.3">
      <c r="A233" s="35">
        <v>44067</v>
      </c>
      <c r="B233" s="36" t="s">
        <v>55</v>
      </c>
      <c r="C233" s="36" t="s">
        <v>29</v>
      </c>
      <c r="D233" s="38">
        <v>100</v>
      </c>
      <c r="E233" s="54">
        <v>2.0136667665982886</v>
      </c>
      <c r="F233" s="5">
        <v>2</v>
      </c>
      <c r="G233" s="20">
        <v>6.7870050918981076E-3</v>
      </c>
      <c r="H233" s="40">
        <f t="shared" si="8"/>
        <v>0.67870050918981073</v>
      </c>
      <c r="I233" s="54">
        <v>2.7207020910529618</v>
      </c>
      <c r="J233" s="5">
        <v>2.72</v>
      </c>
      <c r="K233" s="20">
        <v>2.580551010235278E-4</v>
      </c>
      <c r="L233" s="40">
        <f t="shared" si="7"/>
        <v>2.5805510102352779E-2</v>
      </c>
      <c r="M233" s="82">
        <v>4.95</v>
      </c>
      <c r="N233" s="83">
        <v>5</v>
      </c>
      <c r="O233" s="83">
        <v>5</v>
      </c>
      <c r="P233" s="84">
        <v>5</v>
      </c>
      <c r="Q233" s="82">
        <v>5</v>
      </c>
      <c r="R233" s="83">
        <v>5.05</v>
      </c>
      <c r="S233" s="83">
        <v>4.95</v>
      </c>
      <c r="T233" s="84">
        <v>5.0999999999999996</v>
      </c>
      <c r="U233" s="41" t="s">
        <v>290</v>
      </c>
    </row>
    <row r="234" spans="1:21" x14ac:dyDescent="0.3">
      <c r="A234" s="35">
        <v>44074</v>
      </c>
      <c r="B234" s="36" t="s">
        <v>281</v>
      </c>
      <c r="C234" s="36" t="s">
        <v>5</v>
      </c>
      <c r="D234" s="38" t="s">
        <v>5</v>
      </c>
      <c r="E234" s="54">
        <v>2.012</v>
      </c>
      <c r="F234" s="5">
        <v>2.0129999999999999</v>
      </c>
      <c r="G234" s="20">
        <v>4.9701789264408049E-4</v>
      </c>
      <c r="H234" s="40">
        <f t="shared" si="8"/>
        <v>4.9701789264408047E-2</v>
      </c>
      <c r="I234" s="54">
        <v>2.7120000000000002</v>
      </c>
      <c r="J234" s="5">
        <v>2.7109999999999999</v>
      </c>
      <c r="K234" s="20">
        <v>3.6873156342195201E-4</v>
      </c>
      <c r="L234" s="40">
        <f t="shared" si="7"/>
        <v>3.68731563421952E-2</v>
      </c>
      <c r="M234" s="82" t="s">
        <v>5</v>
      </c>
      <c r="N234" s="83" t="s">
        <v>5</v>
      </c>
      <c r="O234" s="83" t="s">
        <v>5</v>
      </c>
      <c r="P234" s="84" t="s">
        <v>5</v>
      </c>
      <c r="Q234" s="82" t="s">
        <v>5</v>
      </c>
      <c r="R234" s="83" t="s">
        <v>5</v>
      </c>
      <c r="S234" s="83" t="s">
        <v>5</v>
      </c>
      <c r="T234" s="84" t="s">
        <v>5</v>
      </c>
      <c r="U234" s="41" t="s">
        <v>78</v>
      </c>
    </row>
    <row r="235" spans="1:21" x14ac:dyDescent="0.3">
      <c r="A235" s="35">
        <v>44081</v>
      </c>
      <c r="B235" s="36" t="s">
        <v>59</v>
      </c>
      <c r="C235" s="36" t="s">
        <v>29</v>
      </c>
      <c r="D235" s="38">
        <v>100</v>
      </c>
      <c r="E235" s="54">
        <v>1.9944474799675953</v>
      </c>
      <c r="F235" s="5">
        <v>1.9790000000000001</v>
      </c>
      <c r="G235" s="20">
        <v>7.7452427916759152E-3</v>
      </c>
      <c r="H235" s="40">
        <f t="shared" si="8"/>
        <v>0.77452427916759148</v>
      </c>
      <c r="I235" s="54">
        <v>2.6980290373111959</v>
      </c>
      <c r="J235" s="5">
        <v>2.6850000000000001</v>
      </c>
      <c r="K235" s="20">
        <v>4.8290945468030828E-3</v>
      </c>
      <c r="L235" s="40">
        <f t="shared" si="7"/>
        <v>0.48290945468030827</v>
      </c>
      <c r="M235" s="82">
        <v>5</v>
      </c>
      <c r="N235" s="83">
        <v>4.95</v>
      </c>
      <c r="O235" s="83">
        <v>5</v>
      </c>
      <c r="P235" s="84">
        <v>5</v>
      </c>
      <c r="Q235" s="82">
        <v>5.05</v>
      </c>
      <c r="R235" s="83">
        <v>4.95</v>
      </c>
      <c r="S235" s="83">
        <v>4.95</v>
      </c>
      <c r="T235" s="84">
        <v>5.0999999999999996</v>
      </c>
      <c r="U235" s="41" t="s">
        <v>5</v>
      </c>
    </row>
    <row r="236" spans="1:21" x14ac:dyDescent="0.3">
      <c r="A236" s="35">
        <v>44088</v>
      </c>
      <c r="B236" s="36" t="s">
        <v>38</v>
      </c>
      <c r="C236" s="36" t="s">
        <v>29</v>
      </c>
      <c r="D236" s="38">
        <v>99.9</v>
      </c>
      <c r="E236" s="54">
        <v>1.9969371107498095</v>
      </c>
      <c r="F236" s="5">
        <v>2.008</v>
      </c>
      <c r="G236" s="20">
        <v>5.5399287191556113E-3</v>
      </c>
      <c r="H236" s="40">
        <f t="shared" si="8"/>
        <v>0.55399287191556112</v>
      </c>
      <c r="I236" s="54">
        <v>2.7004745979930154</v>
      </c>
      <c r="J236" s="5">
        <v>2.7080000000000002</v>
      </c>
      <c r="K236" s="20">
        <v>2.7866960913380456E-3</v>
      </c>
      <c r="L236" s="40">
        <f t="shared" si="7"/>
        <v>0.27866960913380456</v>
      </c>
      <c r="M236" s="82">
        <v>5</v>
      </c>
      <c r="N236" s="83">
        <v>4.95</v>
      </c>
      <c r="O236" s="83">
        <v>5</v>
      </c>
      <c r="P236" s="84">
        <v>5</v>
      </c>
      <c r="Q236" s="82">
        <v>5</v>
      </c>
      <c r="R236" s="83">
        <v>5</v>
      </c>
      <c r="S236" s="83">
        <v>4.95</v>
      </c>
      <c r="T236" s="84">
        <v>5.05</v>
      </c>
      <c r="U236" s="41" t="s">
        <v>5</v>
      </c>
    </row>
    <row r="237" spans="1:21" x14ac:dyDescent="0.3">
      <c r="A237" s="35">
        <v>44096</v>
      </c>
      <c r="B237" s="36" t="s">
        <v>286</v>
      </c>
      <c r="C237" s="36" t="s">
        <v>29</v>
      </c>
      <c r="D237" s="38">
        <v>100</v>
      </c>
      <c r="E237" s="54">
        <v>1.9965000992055999</v>
      </c>
      <c r="F237" s="5">
        <v>2.0030000000000001</v>
      </c>
      <c r="G237" s="20">
        <v>3.2556476190441974E-3</v>
      </c>
      <c r="H237" s="40">
        <f t="shared" si="8"/>
        <v>0.32556476190441974</v>
      </c>
      <c r="I237" s="54">
        <v>2.7040136801935923</v>
      </c>
      <c r="J237" s="5">
        <v>2.702</v>
      </c>
      <c r="K237" s="20">
        <v>7.4470044598598842E-4</v>
      </c>
      <c r="L237" s="40">
        <f t="shared" si="7"/>
        <v>7.4470044598598836E-2</v>
      </c>
      <c r="M237" s="82">
        <v>5</v>
      </c>
      <c r="N237" s="83">
        <v>4.95</v>
      </c>
      <c r="O237" s="83">
        <v>5</v>
      </c>
      <c r="P237" s="84">
        <v>5</v>
      </c>
      <c r="Q237" s="82">
        <v>5</v>
      </c>
      <c r="R237" s="83">
        <v>5</v>
      </c>
      <c r="S237" s="83">
        <v>5</v>
      </c>
      <c r="T237" s="84">
        <v>5</v>
      </c>
      <c r="U237" s="41" t="s">
        <v>5</v>
      </c>
    </row>
    <row r="238" spans="1:21" x14ac:dyDescent="0.3">
      <c r="A238" s="35">
        <v>44097</v>
      </c>
      <c r="B238" s="36" t="s">
        <v>5</v>
      </c>
      <c r="C238" s="36" t="s">
        <v>5</v>
      </c>
      <c r="D238" s="38" t="s">
        <v>5</v>
      </c>
      <c r="E238" s="54">
        <v>2.0289999999999999</v>
      </c>
      <c r="F238" s="5">
        <v>2.016</v>
      </c>
      <c r="G238" s="20">
        <v>6.4070970921635785E-3</v>
      </c>
      <c r="H238" s="40">
        <f t="shared" si="8"/>
        <v>0.64070970921635784</v>
      </c>
      <c r="I238" s="54">
        <v>2.73</v>
      </c>
      <c r="J238" s="5">
        <v>2.7229999999999999</v>
      </c>
      <c r="K238" s="20">
        <v>2.564102564102607E-3</v>
      </c>
      <c r="L238" s="40">
        <f t="shared" si="7"/>
        <v>0.25641025641026072</v>
      </c>
      <c r="M238" s="82" t="s">
        <v>5</v>
      </c>
      <c r="N238" s="83" t="s">
        <v>5</v>
      </c>
      <c r="O238" s="83" t="s">
        <v>5</v>
      </c>
      <c r="P238" s="84" t="s">
        <v>5</v>
      </c>
      <c r="Q238" s="82" t="s">
        <v>5</v>
      </c>
      <c r="R238" s="83" t="s">
        <v>5</v>
      </c>
      <c r="S238" s="83" t="s">
        <v>5</v>
      </c>
      <c r="T238" s="84" t="s">
        <v>5</v>
      </c>
      <c r="U238" s="41" t="s">
        <v>98</v>
      </c>
    </row>
    <row r="239" spans="1:21" x14ac:dyDescent="0.3">
      <c r="A239" s="35">
        <v>44102</v>
      </c>
      <c r="B239" s="36" t="s">
        <v>59</v>
      </c>
      <c r="C239" s="36" t="s">
        <v>29</v>
      </c>
      <c r="D239" s="38">
        <v>100</v>
      </c>
      <c r="E239" s="54">
        <v>1.9927700733009992</v>
      </c>
      <c r="F239" s="5">
        <v>1.9710000000000001</v>
      </c>
      <c r="G239" s="20">
        <v>1.0924528420349697E-2</v>
      </c>
      <c r="H239" s="40">
        <f t="shared" si="8"/>
        <v>1.0924528420349697</v>
      </c>
      <c r="I239" s="54">
        <v>2.6953860500208267</v>
      </c>
      <c r="J239" s="5">
        <v>2.6840000000000002</v>
      </c>
      <c r="K239" s="20">
        <v>4.224274300424798E-3</v>
      </c>
      <c r="L239" s="40">
        <f t="shared" si="7"/>
        <v>0.42242743004247979</v>
      </c>
      <c r="M239" s="82">
        <v>5</v>
      </c>
      <c r="N239" s="83">
        <v>4.95</v>
      </c>
      <c r="O239" s="83">
        <v>5</v>
      </c>
      <c r="P239" s="84">
        <v>5</v>
      </c>
      <c r="Q239" s="82">
        <v>5</v>
      </c>
      <c r="R239" s="83">
        <v>5.05</v>
      </c>
      <c r="S239" s="83">
        <v>4.95</v>
      </c>
      <c r="T239" s="84">
        <v>5.0999999999999996</v>
      </c>
      <c r="U239" s="41" t="s">
        <v>5</v>
      </c>
    </row>
    <row r="240" spans="1:21" x14ac:dyDescent="0.3">
      <c r="A240" s="35">
        <v>44109</v>
      </c>
      <c r="B240" s="36" t="s">
        <v>38</v>
      </c>
      <c r="C240" s="36" t="s">
        <v>29</v>
      </c>
      <c r="D240" s="38">
        <v>99.9</v>
      </c>
      <c r="E240" s="54">
        <v>1.9983999604645295</v>
      </c>
      <c r="F240" s="5">
        <v>1.9930000000000001</v>
      </c>
      <c r="G240" s="20">
        <v>2.7021419992793493E-3</v>
      </c>
      <c r="H240" s="40">
        <f t="shared" si="8"/>
        <v>0.27021419992793494</v>
      </c>
      <c r="I240" s="54">
        <v>2.7037952962157741</v>
      </c>
      <c r="J240" s="5">
        <v>2.6890000000000001</v>
      </c>
      <c r="K240" s="20">
        <v>5.4720474721150257E-3</v>
      </c>
      <c r="L240" s="40">
        <f t="shared" si="7"/>
        <v>0.54720474721150258</v>
      </c>
      <c r="M240" s="82">
        <v>5</v>
      </c>
      <c r="N240" s="83">
        <v>4.95</v>
      </c>
      <c r="O240" s="83">
        <v>5</v>
      </c>
      <c r="P240" s="84">
        <v>4.9000000000000004</v>
      </c>
      <c r="Q240" s="82">
        <v>5</v>
      </c>
      <c r="R240" s="83">
        <v>5</v>
      </c>
      <c r="S240" s="83">
        <v>4.95</v>
      </c>
      <c r="T240" s="84">
        <v>5.05</v>
      </c>
      <c r="U240" s="41" t="s">
        <v>5</v>
      </c>
    </row>
    <row r="241" spans="1:21" x14ac:dyDescent="0.3">
      <c r="A241" s="35">
        <v>44116</v>
      </c>
      <c r="B241" s="36" t="s">
        <v>38</v>
      </c>
      <c r="C241" s="36" t="s">
        <v>29</v>
      </c>
      <c r="D241" s="38">
        <v>99.9</v>
      </c>
      <c r="E241" s="54">
        <v>1.9939054861512762</v>
      </c>
      <c r="F241" s="5">
        <v>1.9910000000000001</v>
      </c>
      <c r="G241" s="20">
        <v>1.4571834881122459E-3</v>
      </c>
      <c r="H241" s="40">
        <f t="shared" si="8"/>
        <v>0.14571834881122459</v>
      </c>
      <c r="I241" s="54">
        <v>2.6981621249665761</v>
      </c>
      <c r="J241" s="5">
        <v>2.6840000000000002</v>
      </c>
      <c r="K241" s="20">
        <v>5.2488043010949234E-3</v>
      </c>
      <c r="L241" s="40">
        <f t="shared" si="7"/>
        <v>0.52488043010949237</v>
      </c>
      <c r="M241" s="82">
        <v>4.95</v>
      </c>
      <c r="N241" s="83">
        <v>4.9000000000000004</v>
      </c>
      <c r="O241" s="83">
        <v>5</v>
      </c>
      <c r="P241" s="84">
        <v>4.95</v>
      </c>
      <c r="Q241" s="82">
        <v>5</v>
      </c>
      <c r="R241" s="83">
        <v>5</v>
      </c>
      <c r="S241" s="83">
        <v>4.9000000000000004</v>
      </c>
      <c r="T241" s="84">
        <v>5.0999999999999996</v>
      </c>
      <c r="U241" s="41" t="s">
        <v>5</v>
      </c>
    </row>
    <row r="242" spans="1:21" x14ac:dyDescent="0.3">
      <c r="A242" s="35">
        <v>44123</v>
      </c>
      <c r="B242" s="36" t="s">
        <v>38</v>
      </c>
      <c r="C242" s="36" t="s">
        <v>5</v>
      </c>
      <c r="D242" s="38" t="s">
        <v>5</v>
      </c>
      <c r="E242" s="54">
        <v>2.0129999999999999</v>
      </c>
      <c r="F242" s="5">
        <v>1.998</v>
      </c>
      <c r="G242" s="20">
        <v>7.4515648286139604E-3</v>
      </c>
      <c r="H242" s="40">
        <f t="shared" si="8"/>
        <v>0.74515648286139602</v>
      </c>
      <c r="I242" s="54">
        <v>2.714</v>
      </c>
      <c r="J242" s="5">
        <v>2.6970000000000001</v>
      </c>
      <c r="K242" s="20">
        <v>6.2638172439203775E-3</v>
      </c>
      <c r="L242" s="40">
        <f t="shared" si="7"/>
        <v>0.62638172439203776</v>
      </c>
      <c r="M242" s="82" t="s">
        <v>5</v>
      </c>
      <c r="N242" s="83" t="s">
        <v>5</v>
      </c>
      <c r="O242" s="83" t="s">
        <v>5</v>
      </c>
      <c r="P242" s="84" t="s">
        <v>5</v>
      </c>
      <c r="Q242" s="82" t="s">
        <v>5</v>
      </c>
      <c r="R242" s="83" t="s">
        <v>5</v>
      </c>
      <c r="S242" s="83" t="s">
        <v>5</v>
      </c>
      <c r="T242" s="84" t="s">
        <v>5</v>
      </c>
      <c r="U242" s="41" t="s">
        <v>78</v>
      </c>
    </row>
    <row r="243" spans="1:21" x14ac:dyDescent="0.3">
      <c r="A243" s="35">
        <v>44131</v>
      </c>
      <c r="B243" s="36" t="s">
        <v>55</v>
      </c>
      <c r="C243" s="36" t="s">
        <v>29</v>
      </c>
      <c r="D243" s="38">
        <v>100</v>
      </c>
      <c r="E243" s="54">
        <v>2.0026454622962682</v>
      </c>
      <c r="F243" s="5">
        <v>1.976</v>
      </c>
      <c r="G243" s="20">
        <v>1.3305132035560619E-2</v>
      </c>
      <c r="H243" s="40">
        <f t="shared" si="8"/>
        <v>1.3305132035560618</v>
      </c>
      <c r="I243" s="54">
        <v>2.7100574278478176</v>
      </c>
      <c r="J243" s="5">
        <v>2.6749999999999998</v>
      </c>
      <c r="K243" s="20">
        <v>1.2936046110158804E-2</v>
      </c>
      <c r="L243" s="40">
        <f t="shared" si="7"/>
        <v>1.2936046110158803</v>
      </c>
      <c r="M243" s="82">
        <v>5</v>
      </c>
      <c r="N243" s="83">
        <v>5</v>
      </c>
      <c r="O243" s="83">
        <v>5</v>
      </c>
      <c r="P243" s="84">
        <v>5</v>
      </c>
      <c r="Q243" s="82">
        <v>5</v>
      </c>
      <c r="R243" s="83">
        <v>5</v>
      </c>
      <c r="S243" s="83">
        <v>5</v>
      </c>
      <c r="T243" s="84">
        <v>5.05</v>
      </c>
      <c r="U243" s="41" t="s">
        <v>5</v>
      </c>
    </row>
    <row r="244" spans="1:21" x14ac:dyDescent="0.3">
      <c r="A244" s="35">
        <v>44137</v>
      </c>
      <c r="B244" s="36" t="s">
        <v>38</v>
      </c>
      <c r="C244" s="36" t="s">
        <v>29</v>
      </c>
      <c r="D244" s="38">
        <v>99.9</v>
      </c>
      <c r="E244" s="54">
        <v>1.9964431555556177</v>
      </c>
      <c r="F244" s="5">
        <v>1.9930000000000001</v>
      </c>
      <c r="G244" s="20">
        <v>1.7246449246682107E-3</v>
      </c>
      <c r="H244" s="40">
        <f t="shared" si="8"/>
        <v>0.17246449246682108</v>
      </c>
      <c r="I244" s="54">
        <v>2.7023606603263879</v>
      </c>
      <c r="J244" s="5">
        <v>2.6819999999999999</v>
      </c>
      <c r="K244" s="20">
        <v>7.5343978416000223E-3</v>
      </c>
      <c r="L244" s="40">
        <f t="shared" si="7"/>
        <v>0.75343978416000223</v>
      </c>
      <c r="M244" s="82">
        <v>5</v>
      </c>
      <c r="N244" s="83">
        <v>4.95</v>
      </c>
      <c r="O244" s="83">
        <v>5</v>
      </c>
      <c r="P244" s="84">
        <v>4.95</v>
      </c>
      <c r="Q244" s="82">
        <v>5</v>
      </c>
      <c r="R244" s="83">
        <v>5</v>
      </c>
      <c r="S244" s="83">
        <v>4.9000000000000004</v>
      </c>
      <c r="T244" s="84">
        <v>5.0999999999999996</v>
      </c>
      <c r="U244" s="41" t="s">
        <v>5</v>
      </c>
    </row>
    <row r="245" spans="1:21" x14ac:dyDescent="0.3">
      <c r="A245" s="35">
        <v>44144</v>
      </c>
      <c r="B245" s="36" t="s">
        <v>55</v>
      </c>
      <c r="C245" s="36" t="s">
        <v>29</v>
      </c>
      <c r="D245" s="38">
        <v>100</v>
      </c>
      <c r="E245" s="54">
        <v>2.0004021354303796</v>
      </c>
      <c r="F245" s="5">
        <v>1.9770000000000001</v>
      </c>
      <c r="G245" s="20">
        <v>1.1698715481197291E-2</v>
      </c>
      <c r="H245" s="40">
        <f t="shared" si="8"/>
        <v>1.169871548119729</v>
      </c>
      <c r="I245" s="54">
        <v>2.7058205004731226</v>
      </c>
      <c r="J245" s="5">
        <v>2.6720000000000002</v>
      </c>
      <c r="K245" s="20">
        <v>1.2499166322085602E-2</v>
      </c>
      <c r="L245" s="40">
        <f t="shared" si="7"/>
        <v>1.2499166322085602</v>
      </c>
      <c r="M245" s="82">
        <v>5</v>
      </c>
      <c r="N245" s="83">
        <v>5</v>
      </c>
      <c r="O245" s="83">
        <v>5</v>
      </c>
      <c r="P245" s="84">
        <v>5</v>
      </c>
      <c r="Q245" s="82">
        <v>5</v>
      </c>
      <c r="R245" s="83">
        <v>5.05</v>
      </c>
      <c r="S245" s="83">
        <v>4.95</v>
      </c>
      <c r="T245" s="84">
        <v>5.0999999999999996</v>
      </c>
      <c r="U245" s="41" t="s">
        <v>5</v>
      </c>
    </row>
    <row r="246" spans="1:21" x14ac:dyDescent="0.3">
      <c r="A246" s="35">
        <v>44151</v>
      </c>
      <c r="B246" s="36" t="s">
        <v>38</v>
      </c>
      <c r="C246" s="36" t="s">
        <v>29</v>
      </c>
      <c r="D246" s="38">
        <v>100</v>
      </c>
      <c r="E246" s="54">
        <v>2.0003127974028119</v>
      </c>
      <c r="F246" s="5">
        <v>1.984</v>
      </c>
      <c r="G246" s="20">
        <v>8.1551232507197247E-3</v>
      </c>
      <c r="H246" s="40">
        <f t="shared" si="8"/>
        <v>0.81551232507197247</v>
      </c>
      <c r="I246" s="54">
        <v>2.7028671600229095</v>
      </c>
      <c r="J246" s="5">
        <v>2.6789999999999998</v>
      </c>
      <c r="K246" s="20">
        <v>8.830311890987411E-3</v>
      </c>
      <c r="L246" s="40">
        <f t="shared" si="7"/>
        <v>0.88303118909874112</v>
      </c>
      <c r="M246" s="82">
        <v>4.95</v>
      </c>
      <c r="N246" s="83">
        <v>4.95</v>
      </c>
      <c r="O246" s="83">
        <v>5</v>
      </c>
      <c r="P246" s="84">
        <v>5</v>
      </c>
      <c r="Q246" s="82">
        <v>5</v>
      </c>
      <c r="R246" s="83">
        <v>5</v>
      </c>
      <c r="S246" s="83">
        <v>4.9000000000000004</v>
      </c>
      <c r="T246" s="84">
        <v>5.0999999999999996</v>
      </c>
      <c r="U246" s="41" t="s">
        <v>5</v>
      </c>
    </row>
    <row r="247" spans="1:21" x14ac:dyDescent="0.3">
      <c r="A247" s="35">
        <v>44158</v>
      </c>
      <c r="B247" s="36" t="s">
        <v>55</v>
      </c>
      <c r="C247" s="36" t="s">
        <v>29</v>
      </c>
      <c r="D247" s="38">
        <v>100</v>
      </c>
      <c r="E247" s="54">
        <v>1.9952474464369552</v>
      </c>
      <c r="F247" s="5">
        <v>1.9670000000000001</v>
      </c>
      <c r="G247" s="20">
        <v>1.4157365036300846E-2</v>
      </c>
      <c r="H247" s="40">
        <f t="shared" si="8"/>
        <v>1.4157365036300846</v>
      </c>
      <c r="I247" s="54">
        <v>2.6999069799545854</v>
      </c>
      <c r="J247" s="5">
        <v>2.661</v>
      </c>
      <c r="K247" s="20">
        <v>1.4410489044048402E-2</v>
      </c>
      <c r="L247" s="40">
        <f t="shared" si="7"/>
        <v>1.4410489044048402</v>
      </c>
      <c r="M247" s="82">
        <v>5</v>
      </c>
      <c r="N247" s="83">
        <v>5</v>
      </c>
      <c r="O247" s="83">
        <v>5</v>
      </c>
      <c r="P247" s="84">
        <v>5</v>
      </c>
      <c r="Q247" s="82">
        <v>5</v>
      </c>
      <c r="R247" s="83">
        <v>5</v>
      </c>
      <c r="S247" s="83">
        <v>4.95</v>
      </c>
      <c r="T247" s="84">
        <v>5.0999999999999996</v>
      </c>
      <c r="U247" s="41" t="s">
        <v>5</v>
      </c>
    </row>
    <row r="248" spans="1:21" x14ac:dyDescent="0.3">
      <c r="A248" s="35">
        <v>44165</v>
      </c>
      <c r="B248" s="36" t="s">
        <v>38</v>
      </c>
      <c r="C248" s="36" t="s">
        <v>5</v>
      </c>
      <c r="D248" s="38" t="s">
        <v>5</v>
      </c>
      <c r="E248" s="54">
        <v>1.9990000000000001</v>
      </c>
      <c r="F248" s="5">
        <v>1.992</v>
      </c>
      <c r="G248" s="20">
        <v>3.5017508754377775E-3</v>
      </c>
      <c r="H248" s="40">
        <f t="shared" si="8"/>
        <v>0.35017508754377774</v>
      </c>
      <c r="I248" s="54">
        <v>2.6970000000000001</v>
      </c>
      <c r="J248" s="5">
        <v>2.6779999999999999</v>
      </c>
      <c r="K248" s="20">
        <v>7.0448646644420201E-3</v>
      </c>
      <c r="L248" s="40">
        <f t="shared" si="7"/>
        <v>0.70448646644420199</v>
      </c>
      <c r="M248" s="82" t="s">
        <v>5</v>
      </c>
      <c r="N248" s="83" t="s">
        <v>5</v>
      </c>
      <c r="O248" s="83" t="s">
        <v>5</v>
      </c>
      <c r="P248" s="84" t="s">
        <v>5</v>
      </c>
      <c r="Q248" s="82" t="s">
        <v>5</v>
      </c>
      <c r="R248" s="83" t="s">
        <v>5</v>
      </c>
      <c r="S248" s="83" t="s">
        <v>5</v>
      </c>
      <c r="T248" s="84" t="s">
        <v>5</v>
      </c>
      <c r="U248" s="41" t="s">
        <v>78</v>
      </c>
    </row>
    <row r="249" spans="1:21" x14ac:dyDescent="0.3">
      <c r="A249" s="35">
        <v>44172</v>
      </c>
      <c r="B249" s="36" t="s">
        <v>55</v>
      </c>
      <c r="C249" s="36" t="s">
        <v>29</v>
      </c>
      <c r="D249" s="38">
        <v>100</v>
      </c>
      <c r="E249" s="54">
        <v>2.0043750657606827</v>
      </c>
      <c r="F249" s="5">
        <v>1.9690000000000001</v>
      </c>
      <c r="G249" s="20">
        <v>1.7648925275997374E-2</v>
      </c>
      <c r="H249" s="40">
        <f t="shared" si="8"/>
        <v>1.7648925275997374</v>
      </c>
      <c r="I249" s="54">
        <v>2.7035249189089079</v>
      </c>
      <c r="J249" s="5">
        <v>2.6629999999999998</v>
      </c>
      <c r="K249" s="20">
        <v>1.4989659842034368E-2</v>
      </c>
      <c r="L249" s="40">
        <f t="shared" si="7"/>
        <v>1.4989659842034369</v>
      </c>
      <c r="M249" s="82">
        <v>5</v>
      </c>
      <c r="N249" s="83">
        <v>5</v>
      </c>
      <c r="O249" s="83">
        <v>5</v>
      </c>
      <c r="P249" s="84">
        <v>5</v>
      </c>
      <c r="Q249" s="82">
        <v>5</v>
      </c>
      <c r="R249" s="83">
        <v>5.05</v>
      </c>
      <c r="S249" s="83">
        <v>4.95</v>
      </c>
      <c r="T249" s="84">
        <v>5.0999999999999996</v>
      </c>
      <c r="U249" s="41" t="s">
        <v>5</v>
      </c>
    </row>
    <row r="250" spans="1:21" x14ac:dyDescent="0.3">
      <c r="A250" s="35">
        <v>44179</v>
      </c>
      <c r="B250" s="36" t="s">
        <v>38</v>
      </c>
      <c r="C250" s="36" t="s">
        <v>29</v>
      </c>
      <c r="D250" s="38">
        <v>99.9</v>
      </c>
      <c r="E250" s="54">
        <v>1.9989858343133471</v>
      </c>
      <c r="F250" s="5">
        <v>1.9850000000000001</v>
      </c>
      <c r="G250" s="20">
        <v>6.9964649440105373E-3</v>
      </c>
      <c r="H250" s="40">
        <f t="shared" si="8"/>
        <v>0.69964649440105375</v>
      </c>
      <c r="I250" s="54">
        <v>2.6997707669689408</v>
      </c>
      <c r="J250" s="5">
        <v>2.665</v>
      </c>
      <c r="K250" s="20">
        <v>1.2879155295091312E-2</v>
      </c>
      <c r="L250" s="40">
        <f t="shared" si="7"/>
        <v>1.2879155295091311</v>
      </c>
      <c r="M250" s="82">
        <v>5.05</v>
      </c>
      <c r="N250" s="83">
        <v>4.95</v>
      </c>
      <c r="O250" s="83">
        <v>5.05</v>
      </c>
      <c r="P250" s="84">
        <v>4.95</v>
      </c>
      <c r="Q250" s="82">
        <v>5</v>
      </c>
      <c r="R250" s="83">
        <v>5</v>
      </c>
      <c r="S250" s="83">
        <v>4.9000000000000004</v>
      </c>
      <c r="T250" s="84">
        <v>5.0999999999999996</v>
      </c>
      <c r="U250" s="41" t="s">
        <v>5</v>
      </c>
    </row>
    <row r="251" spans="1:21" x14ac:dyDescent="0.3">
      <c r="A251" s="35">
        <v>44180</v>
      </c>
      <c r="B251" s="36" t="s">
        <v>55</v>
      </c>
      <c r="C251" s="36" t="s">
        <v>5</v>
      </c>
      <c r="D251" s="38" t="s">
        <v>5</v>
      </c>
      <c r="E251" s="54">
        <v>1.9910000000000001</v>
      </c>
      <c r="F251" s="5">
        <v>1.9950000000000001</v>
      </c>
      <c r="G251" s="20">
        <v>2.0090406830738337E-3</v>
      </c>
      <c r="H251" s="40">
        <f t="shared" si="8"/>
        <v>0.20090406830738339</v>
      </c>
      <c r="I251" s="54">
        <v>2.69</v>
      </c>
      <c r="J251" s="5">
        <v>2.669</v>
      </c>
      <c r="K251" s="20">
        <v>7.8066914498140924E-3</v>
      </c>
      <c r="L251" s="40">
        <f t="shared" si="7"/>
        <v>0.78066914498140927</v>
      </c>
      <c r="M251" s="82" t="s">
        <v>5</v>
      </c>
      <c r="N251" s="83" t="s">
        <v>5</v>
      </c>
      <c r="O251" s="83" t="s">
        <v>5</v>
      </c>
      <c r="P251" s="84" t="s">
        <v>5</v>
      </c>
      <c r="Q251" s="82" t="s">
        <v>5</v>
      </c>
      <c r="R251" s="83" t="s">
        <v>5</v>
      </c>
      <c r="S251" s="83" t="s">
        <v>5</v>
      </c>
      <c r="T251" s="84" t="s">
        <v>5</v>
      </c>
      <c r="U251" s="41" t="s">
        <v>78</v>
      </c>
    </row>
    <row r="252" spans="1:21" x14ac:dyDescent="0.3">
      <c r="A252" s="35">
        <v>44186</v>
      </c>
      <c r="B252" s="36" t="s">
        <v>38</v>
      </c>
      <c r="C252" s="36" t="s">
        <v>29</v>
      </c>
      <c r="D252" s="38">
        <v>99.9</v>
      </c>
      <c r="E252" s="54">
        <v>2.000564753746886</v>
      </c>
      <c r="F252" s="5">
        <v>1.9810000000000001</v>
      </c>
      <c r="G252" s="20">
        <v>9.7796153362408426E-3</v>
      </c>
      <c r="H252" s="40">
        <f t="shared" si="8"/>
        <v>0.97796153362408422</v>
      </c>
      <c r="I252" s="54">
        <v>2.7009658300876822</v>
      </c>
      <c r="J252" s="5">
        <v>2.66</v>
      </c>
      <c r="K252" s="20">
        <v>1.5167104163754703E-2</v>
      </c>
      <c r="L252" s="40">
        <f t="shared" si="7"/>
        <v>1.5167104163754703</v>
      </c>
      <c r="M252" s="82">
        <v>5</v>
      </c>
      <c r="N252" s="83">
        <v>4.9000000000000004</v>
      </c>
      <c r="O252" s="83">
        <v>5</v>
      </c>
      <c r="P252" s="84">
        <v>5</v>
      </c>
      <c r="Q252" s="82">
        <v>4.95</v>
      </c>
      <c r="R252" s="83">
        <v>5.05</v>
      </c>
      <c r="S252" s="83">
        <v>4.9000000000000004</v>
      </c>
      <c r="T252" s="84">
        <v>5.0999999999999996</v>
      </c>
      <c r="U252" s="41" t="s">
        <v>5</v>
      </c>
    </row>
    <row r="253" spans="1:21" x14ac:dyDescent="0.3">
      <c r="A253" s="35">
        <v>44193</v>
      </c>
      <c r="B253" s="36" t="s">
        <v>55</v>
      </c>
      <c r="C253" s="36" t="s">
        <v>29</v>
      </c>
      <c r="D253" s="38">
        <v>100</v>
      </c>
      <c r="E253" s="54">
        <v>1.9966551115214677</v>
      </c>
      <c r="F253" s="5">
        <v>1.9750000000000001</v>
      </c>
      <c r="G253" s="20">
        <v>1.0845694580155218E-2</v>
      </c>
      <c r="H253" s="40">
        <f t="shared" si="8"/>
        <v>1.0845694580155218</v>
      </c>
      <c r="I253" s="54">
        <v>2.6960488981261665</v>
      </c>
      <c r="J253" s="5">
        <v>2.67</v>
      </c>
      <c r="K253" s="20">
        <v>9.6618789608272204E-3</v>
      </c>
      <c r="L253" s="40">
        <f t="shared" si="7"/>
        <v>0.96618789608272204</v>
      </c>
      <c r="M253" s="82">
        <v>5</v>
      </c>
      <c r="N253" s="83">
        <v>5</v>
      </c>
      <c r="O253" s="83">
        <v>5</v>
      </c>
      <c r="P253" s="84">
        <v>5</v>
      </c>
      <c r="Q253" s="82">
        <v>5</v>
      </c>
      <c r="R253" s="83">
        <v>5.05</v>
      </c>
      <c r="S253" s="83">
        <v>5</v>
      </c>
      <c r="T253" s="84">
        <v>5.05</v>
      </c>
      <c r="U253" s="41" t="s">
        <v>5</v>
      </c>
    </row>
    <row r="254" spans="1:21" x14ac:dyDescent="0.3">
      <c r="A254" s="35">
        <v>44202</v>
      </c>
      <c r="B254" s="36" t="s">
        <v>59</v>
      </c>
      <c r="C254" s="36" t="s">
        <v>29</v>
      </c>
      <c r="D254" s="38">
        <v>100</v>
      </c>
      <c r="E254" s="54">
        <v>1.9958804730335606</v>
      </c>
      <c r="F254" s="5">
        <v>1.9570000000000001</v>
      </c>
      <c r="G254" s="20">
        <v>1.9480361453943038E-2</v>
      </c>
      <c r="H254" s="40">
        <f t="shared" si="8"/>
        <v>1.9480361453943038</v>
      </c>
      <c r="I254" s="54">
        <v>2.6938013373658256</v>
      </c>
      <c r="J254" s="5">
        <v>2.645</v>
      </c>
      <c r="K254" s="20">
        <v>1.8116160493686116E-2</v>
      </c>
      <c r="L254" s="40">
        <f t="shared" si="7"/>
        <v>1.8116160493686115</v>
      </c>
      <c r="M254" s="82">
        <v>5.5</v>
      </c>
      <c r="N254" s="83">
        <v>5</v>
      </c>
      <c r="O254" s="83">
        <v>5.5</v>
      </c>
      <c r="P254" s="84">
        <v>5</v>
      </c>
      <c r="Q254" s="82">
        <v>5</v>
      </c>
      <c r="R254" s="83">
        <v>5</v>
      </c>
      <c r="S254" s="83">
        <v>5</v>
      </c>
      <c r="T254" s="84">
        <v>5</v>
      </c>
      <c r="U254" s="41" t="s">
        <v>5</v>
      </c>
    </row>
    <row r="255" spans="1:21" x14ac:dyDescent="0.3">
      <c r="A255" s="35">
        <v>44209</v>
      </c>
      <c r="B255" s="36" t="s">
        <v>38</v>
      </c>
      <c r="C255" s="36" t="s">
        <v>5</v>
      </c>
      <c r="D255" s="38" t="s">
        <v>5</v>
      </c>
      <c r="E255" s="54">
        <v>1.996</v>
      </c>
      <c r="F255" s="5">
        <v>1.9810000000000001</v>
      </c>
      <c r="G255" s="20">
        <v>7.5150300601201916E-3</v>
      </c>
      <c r="H255" s="40">
        <f t="shared" si="8"/>
        <v>0.75150300601201914</v>
      </c>
      <c r="I255" s="54">
        <v>2.698</v>
      </c>
      <c r="J255" s="5">
        <v>2.6629999999999998</v>
      </c>
      <c r="K255" s="20">
        <v>1.2972572275759875E-2</v>
      </c>
      <c r="L255" s="40">
        <f t="shared" si="7"/>
        <v>1.2972572275759875</v>
      </c>
      <c r="M255" s="82" t="s">
        <v>5</v>
      </c>
      <c r="N255" s="83" t="s">
        <v>5</v>
      </c>
      <c r="O255" s="83" t="s">
        <v>5</v>
      </c>
      <c r="P255" s="84" t="s">
        <v>5</v>
      </c>
      <c r="Q255" s="82" t="s">
        <v>5</v>
      </c>
      <c r="R255" s="83" t="s">
        <v>5</v>
      </c>
      <c r="S255" s="83" t="s">
        <v>5</v>
      </c>
      <c r="T255" s="84" t="s">
        <v>5</v>
      </c>
      <c r="U255" s="41" t="s">
        <v>78</v>
      </c>
    </row>
    <row r="256" spans="1:21" x14ac:dyDescent="0.3">
      <c r="A256" s="35">
        <v>44214</v>
      </c>
      <c r="B256" s="36" t="s">
        <v>55</v>
      </c>
      <c r="C256" s="36" t="s">
        <v>29</v>
      </c>
      <c r="D256" s="38">
        <v>100</v>
      </c>
      <c r="E256" s="54">
        <v>1.99121219815601</v>
      </c>
      <c r="F256" s="5">
        <v>1.96</v>
      </c>
      <c r="G256" s="20">
        <v>1.5674973357894532E-2</v>
      </c>
      <c r="H256" s="40">
        <f t="shared" si="8"/>
        <v>1.5674973357894533</v>
      </c>
      <c r="I256" s="54">
        <v>2.6861258022447125</v>
      </c>
      <c r="J256" s="5">
        <v>2.6429999999999998</v>
      </c>
      <c r="K256" s="20">
        <v>1.605501954103335E-2</v>
      </c>
      <c r="L256" s="40">
        <f t="shared" si="7"/>
        <v>1.6055019541033351</v>
      </c>
      <c r="M256" s="82">
        <v>5</v>
      </c>
      <c r="N256" s="83">
        <v>5</v>
      </c>
      <c r="O256" s="83">
        <v>5</v>
      </c>
      <c r="P256" s="84">
        <v>5</v>
      </c>
      <c r="Q256" s="82">
        <v>5</v>
      </c>
      <c r="R256" s="83">
        <v>5.0999999999999996</v>
      </c>
      <c r="S256" s="83">
        <v>5</v>
      </c>
      <c r="T256" s="84">
        <v>5.0999999999999996</v>
      </c>
      <c r="U256" s="41" t="s">
        <v>5</v>
      </c>
    </row>
    <row r="257" spans="1:21" x14ac:dyDescent="0.3">
      <c r="A257" s="35">
        <v>44221</v>
      </c>
      <c r="B257" s="36" t="s">
        <v>38</v>
      </c>
      <c r="C257" s="36" t="s">
        <v>29</v>
      </c>
      <c r="D257" s="38">
        <v>99.9</v>
      </c>
      <c r="E257" s="54">
        <v>2.0031657519415584</v>
      </c>
      <c r="F257" s="5">
        <v>1.9750000000000001</v>
      </c>
      <c r="G257" s="20">
        <v>1.4060619753636878E-2</v>
      </c>
      <c r="H257" s="40">
        <f t="shared" si="8"/>
        <v>1.4060619753636878</v>
      </c>
      <c r="I257" s="54">
        <v>2.702789831042375</v>
      </c>
      <c r="J257" s="5">
        <v>2.6549999999999998</v>
      </c>
      <c r="K257" s="20">
        <v>1.7681667473176888E-2</v>
      </c>
      <c r="L257" s="40">
        <f t="shared" si="7"/>
        <v>1.7681667473176887</v>
      </c>
      <c r="M257" s="82">
        <v>5</v>
      </c>
      <c r="N257" s="83">
        <v>4.95</v>
      </c>
      <c r="O257" s="83">
        <v>5</v>
      </c>
      <c r="P257" s="84">
        <v>4.95</v>
      </c>
      <c r="Q257" s="82">
        <v>4.9000000000000004</v>
      </c>
      <c r="R257" s="83">
        <v>5.0999999999999996</v>
      </c>
      <c r="S257" s="83">
        <v>4.95</v>
      </c>
      <c r="T257" s="84">
        <v>5.05</v>
      </c>
      <c r="U257" s="41" t="s">
        <v>5</v>
      </c>
    </row>
    <row r="258" spans="1:21" x14ac:dyDescent="0.3">
      <c r="A258" s="35">
        <v>44221</v>
      </c>
      <c r="B258" s="36" t="s">
        <v>38</v>
      </c>
      <c r="C258" s="36" t="s">
        <v>5</v>
      </c>
      <c r="D258" s="38" t="s">
        <v>5</v>
      </c>
      <c r="E258" s="54">
        <v>2.0031657519415584</v>
      </c>
      <c r="F258" s="5" t="s">
        <v>5</v>
      </c>
      <c r="G258" s="20" t="s">
        <v>5</v>
      </c>
      <c r="H258" s="40" t="str">
        <f t="shared" si="8"/>
        <v/>
      </c>
      <c r="I258" s="54">
        <v>2.702789831042375</v>
      </c>
      <c r="J258" s="5">
        <v>2.702</v>
      </c>
      <c r="K258" s="20">
        <v>2.9222806498071488E-4</v>
      </c>
      <c r="L258" s="40">
        <f t="shared" si="7"/>
        <v>2.9222806498071487E-2</v>
      </c>
      <c r="M258" s="82" t="s">
        <v>5</v>
      </c>
      <c r="N258" s="83" t="s">
        <v>5</v>
      </c>
      <c r="O258" s="83" t="s">
        <v>5</v>
      </c>
      <c r="P258" s="84" t="s">
        <v>5</v>
      </c>
      <c r="Q258" s="82" t="s">
        <v>5</v>
      </c>
      <c r="R258" s="83" t="s">
        <v>5</v>
      </c>
      <c r="S258" s="83" t="s">
        <v>5</v>
      </c>
      <c r="T258" s="84" t="s">
        <v>5</v>
      </c>
      <c r="U258" s="41" t="s">
        <v>297</v>
      </c>
    </row>
    <row r="259" spans="1:21" x14ac:dyDescent="0.3">
      <c r="A259" s="35">
        <v>44228</v>
      </c>
      <c r="B259" s="36" t="s">
        <v>55</v>
      </c>
      <c r="C259" s="36" t="s">
        <v>29</v>
      </c>
      <c r="D259" s="38">
        <v>100</v>
      </c>
      <c r="E259" s="54">
        <v>2.0083941144838771</v>
      </c>
      <c r="F259" s="5">
        <v>1.9730000000000001</v>
      </c>
      <c r="G259" s="20">
        <v>1.762309211554957E-2</v>
      </c>
      <c r="H259" s="40">
        <f t="shared" si="8"/>
        <v>1.762309211554957</v>
      </c>
      <c r="I259" s="54">
        <v>2.7095059024969443</v>
      </c>
      <c r="J259" s="5">
        <v>2.7120000000000002</v>
      </c>
      <c r="K259" s="20">
        <v>9.2049901081869313E-4</v>
      </c>
      <c r="L259" s="40">
        <f t="shared" si="7"/>
        <v>9.2049901081869306E-2</v>
      </c>
      <c r="M259" s="82">
        <v>5</v>
      </c>
      <c r="N259" s="83">
        <v>4.95</v>
      </c>
      <c r="O259" s="83">
        <v>5</v>
      </c>
      <c r="P259" s="84">
        <v>5</v>
      </c>
      <c r="Q259" s="82">
        <v>5</v>
      </c>
      <c r="R259" s="83">
        <v>5.05</v>
      </c>
      <c r="S259" s="83">
        <v>4.95</v>
      </c>
      <c r="T259" s="84">
        <v>5.0999999999999996</v>
      </c>
      <c r="U259" s="41" t="s">
        <v>5</v>
      </c>
    </row>
    <row r="260" spans="1:21" x14ac:dyDescent="0.3">
      <c r="A260" s="35">
        <v>44238</v>
      </c>
      <c r="B260" s="36" t="s">
        <v>38</v>
      </c>
      <c r="C260" s="36" t="s">
        <v>29</v>
      </c>
      <c r="D260" s="38">
        <v>100</v>
      </c>
      <c r="E260" s="54">
        <v>1.9964022490268332</v>
      </c>
      <c r="F260" s="5">
        <v>1.972</v>
      </c>
      <c r="G260" s="20">
        <v>1.2223112370629875E-2</v>
      </c>
      <c r="H260" s="40">
        <f t="shared" si="8"/>
        <v>1.2223112370629876</v>
      </c>
      <c r="I260" s="54">
        <v>2.6930825063497665</v>
      </c>
      <c r="J260" s="5">
        <v>2.6949999999999998</v>
      </c>
      <c r="K260" s="20">
        <v>7.1200702010139891E-4</v>
      </c>
      <c r="L260" s="40">
        <f t="shared" ref="L260:L323" si="9">IF(K260="","",IF(K260="**","",ABS(K260*100)))</f>
        <v>7.1200702010139894E-2</v>
      </c>
      <c r="M260" s="82">
        <v>5</v>
      </c>
      <c r="N260" s="83">
        <v>4.95</v>
      </c>
      <c r="O260" s="83">
        <v>5</v>
      </c>
      <c r="P260" s="84">
        <v>5</v>
      </c>
      <c r="Q260" s="82">
        <v>5</v>
      </c>
      <c r="R260" s="83">
        <v>5.05</v>
      </c>
      <c r="S260" s="83">
        <v>4.95</v>
      </c>
      <c r="T260" s="84">
        <v>5.0999999999999996</v>
      </c>
      <c r="U260" s="41" t="s">
        <v>5</v>
      </c>
    </row>
    <row r="261" spans="1:21" x14ac:dyDescent="0.3">
      <c r="A261" s="35">
        <v>44244</v>
      </c>
      <c r="B261" s="36" t="s">
        <v>38</v>
      </c>
      <c r="C261" s="36" t="s">
        <v>5</v>
      </c>
      <c r="D261" s="38" t="s">
        <v>5</v>
      </c>
      <c r="E261" s="54">
        <v>2.0019999999999998</v>
      </c>
      <c r="F261" s="5">
        <v>1.9890000000000001</v>
      </c>
      <c r="G261" s="20">
        <v>6.4935064935063335E-3</v>
      </c>
      <c r="H261" s="40">
        <f t="shared" si="8"/>
        <v>0.64935064935063336</v>
      </c>
      <c r="I261" s="54">
        <v>2.7050000000000001</v>
      </c>
      <c r="J261" s="5">
        <v>2.78</v>
      </c>
      <c r="K261" s="20">
        <v>2.7726432532347405E-2</v>
      </c>
      <c r="L261" s="40">
        <f t="shared" si="9"/>
        <v>2.7726432532347403</v>
      </c>
      <c r="M261" s="82" t="s">
        <v>5</v>
      </c>
      <c r="N261" s="83" t="s">
        <v>5</v>
      </c>
      <c r="O261" s="83" t="s">
        <v>5</v>
      </c>
      <c r="P261" s="84" t="s">
        <v>5</v>
      </c>
      <c r="Q261" s="82" t="s">
        <v>5</v>
      </c>
      <c r="R261" s="83" t="s">
        <v>5</v>
      </c>
      <c r="S261" s="83" t="s">
        <v>5</v>
      </c>
      <c r="T261" s="84" t="s">
        <v>5</v>
      </c>
      <c r="U261" s="41" t="s">
        <v>78</v>
      </c>
    </row>
    <row r="262" spans="1:21" x14ac:dyDescent="0.3">
      <c r="A262" s="35">
        <v>44249</v>
      </c>
      <c r="B262" s="36" t="s">
        <v>55</v>
      </c>
      <c r="C262" s="36" t="s">
        <v>29</v>
      </c>
      <c r="D262" s="38">
        <v>100</v>
      </c>
      <c r="E262" s="54">
        <v>1.9929737823325719</v>
      </c>
      <c r="F262" s="5">
        <v>1.9730000000000001</v>
      </c>
      <c r="G262" s="20">
        <v>1.0022099893955748E-2</v>
      </c>
      <c r="H262" s="40">
        <f t="shared" si="8"/>
        <v>1.0022099893955747</v>
      </c>
      <c r="I262" s="54">
        <v>2.6898037272181545</v>
      </c>
      <c r="J262" s="5">
        <v>2.694</v>
      </c>
      <c r="K262" s="20">
        <v>1.5600665354811173E-3</v>
      </c>
      <c r="L262" s="40">
        <f t="shared" si="9"/>
        <v>0.15600665354811172</v>
      </c>
      <c r="M262" s="82">
        <v>5</v>
      </c>
      <c r="N262" s="83">
        <v>4.95</v>
      </c>
      <c r="O262" s="83">
        <v>5.05</v>
      </c>
      <c r="P262" s="84">
        <v>5</v>
      </c>
      <c r="Q262" s="82">
        <v>5</v>
      </c>
      <c r="R262" s="83">
        <v>5.05</v>
      </c>
      <c r="S262" s="83">
        <v>4.95</v>
      </c>
      <c r="T262" s="84">
        <v>5.0999999999999996</v>
      </c>
      <c r="U262" s="41" t="s">
        <v>5</v>
      </c>
    </row>
    <row r="263" spans="1:21" x14ac:dyDescent="0.3">
      <c r="A263" s="35">
        <v>44256</v>
      </c>
      <c r="B263" s="36" t="s">
        <v>55</v>
      </c>
      <c r="C263" s="36" t="s">
        <v>29</v>
      </c>
      <c r="D263" s="38">
        <v>100</v>
      </c>
      <c r="E263" s="54">
        <v>1.9908841767772973</v>
      </c>
      <c r="F263" s="5">
        <v>1.9610000000000001</v>
      </c>
      <c r="G263" s="20">
        <v>1.5010504943422506E-2</v>
      </c>
      <c r="H263" s="40">
        <f t="shared" si="8"/>
        <v>1.5010504943422507</v>
      </c>
      <c r="I263" s="54">
        <v>2.6858973147710818</v>
      </c>
      <c r="J263" s="5">
        <v>2.68</v>
      </c>
      <c r="K263" s="20">
        <v>2.1956590591343259E-3</v>
      </c>
      <c r="L263" s="40">
        <f t="shared" si="9"/>
        <v>0.21956590591343259</v>
      </c>
      <c r="M263" s="82">
        <v>5</v>
      </c>
      <c r="N263" s="83">
        <v>5</v>
      </c>
      <c r="O263" s="83">
        <v>5</v>
      </c>
      <c r="P263" s="84">
        <v>5</v>
      </c>
      <c r="Q263" s="82">
        <v>5</v>
      </c>
      <c r="R263" s="83">
        <v>5.05</v>
      </c>
      <c r="S263" s="83">
        <v>4.95</v>
      </c>
      <c r="T263" s="84">
        <v>5.0999999999999996</v>
      </c>
      <c r="U263" s="41" t="s">
        <v>5</v>
      </c>
    </row>
    <row r="264" spans="1:21" x14ac:dyDescent="0.3">
      <c r="A264" s="35">
        <v>44263</v>
      </c>
      <c r="B264" s="36" t="s">
        <v>38</v>
      </c>
      <c r="C264" s="36" t="s">
        <v>29</v>
      </c>
      <c r="D264" s="38">
        <v>99.9</v>
      </c>
      <c r="E264" s="54">
        <v>1.995592410758855</v>
      </c>
      <c r="F264" s="5">
        <v>1.972</v>
      </c>
      <c r="G264" s="20">
        <v>1.1822259210679002E-2</v>
      </c>
      <c r="H264" s="40">
        <f t="shared" si="8"/>
        <v>1.1822259210679003</v>
      </c>
      <c r="I264" s="54">
        <v>2.6937377102443407</v>
      </c>
      <c r="J264" s="5">
        <v>2.6840000000000002</v>
      </c>
      <c r="K264" s="20">
        <v>3.6149437294165066E-3</v>
      </c>
      <c r="L264" s="40">
        <f t="shared" si="9"/>
        <v>0.36149437294165065</v>
      </c>
      <c r="M264" s="82">
        <v>4.95</v>
      </c>
      <c r="N264" s="83">
        <v>5</v>
      </c>
      <c r="O264" s="83">
        <v>5</v>
      </c>
      <c r="P264" s="84">
        <v>5</v>
      </c>
      <c r="Q264" s="82">
        <v>4.95</v>
      </c>
      <c r="R264" s="83">
        <v>5.05</v>
      </c>
      <c r="S264" s="83">
        <v>4.9000000000000004</v>
      </c>
      <c r="T264" s="84">
        <v>5.0999999999999996</v>
      </c>
      <c r="U264" s="41" t="s">
        <v>5</v>
      </c>
    </row>
    <row r="265" spans="1:21" x14ac:dyDescent="0.3">
      <c r="A265" s="35">
        <v>44272</v>
      </c>
      <c r="B265" s="36" t="s">
        <v>206</v>
      </c>
      <c r="C265" s="36" t="s">
        <v>5</v>
      </c>
      <c r="D265" s="38" t="s">
        <v>5</v>
      </c>
      <c r="E265" s="54">
        <v>2.004</v>
      </c>
      <c r="F265" s="5">
        <v>1.98</v>
      </c>
      <c r="G265" s="20">
        <v>1.1976047904191628E-2</v>
      </c>
      <c r="H265" s="40">
        <f t="shared" si="8"/>
        <v>1.1976047904191627</v>
      </c>
      <c r="I265" s="54">
        <v>2.698</v>
      </c>
      <c r="J265" s="5">
        <v>2.7010000000000001</v>
      </c>
      <c r="K265" s="20">
        <v>1.1119347664937413E-3</v>
      </c>
      <c r="L265" s="40">
        <f t="shared" si="9"/>
        <v>0.11119347664937412</v>
      </c>
      <c r="M265" s="82" t="s">
        <v>5</v>
      </c>
      <c r="N265" s="83" t="s">
        <v>5</v>
      </c>
      <c r="O265" s="83" t="s">
        <v>5</v>
      </c>
      <c r="P265" s="84" t="s">
        <v>5</v>
      </c>
      <c r="Q265" s="82" t="s">
        <v>5</v>
      </c>
      <c r="R265" s="83" t="s">
        <v>5</v>
      </c>
      <c r="S265" s="83" t="s">
        <v>5</v>
      </c>
      <c r="T265" s="84" t="s">
        <v>5</v>
      </c>
      <c r="U265" s="41" t="s">
        <v>78</v>
      </c>
    </row>
    <row r="266" spans="1:21" x14ac:dyDescent="0.3">
      <c r="A266" s="35">
        <v>44278</v>
      </c>
      <c r="B266" s="36" t="s">
        <v>285</v>
      </c>
      <c r="C266" s="36" t="s">
        <v>29</v>
      </c>
      <c r="D266" s="38">
        <v>99.9</v>
      </c>
      <c r="E266" s="54">
        <v>1.9933395109894581</v>
      </c>
      <c r="F266" s="5">
        <v>1.96</v>
      </c>
      <c r="G266" s="20">
        <v>1.672545535050823E-2</v>
      </c>
      <c r="H266" s="40">
        <f t="shared" si="8"/>
        <v>1.6725455350508229</v>
      </c>
      <c r="I266" s="54">
        <v>2.6887015186538168</v>
      </c>
      <c r="J266" s="5">
        <v>2.6859999999999999</v>
      </c>
      <c r="K266" s="20">
        <v>1.0047670353418212E-3</v>
      </c>
      <c r="L266" s="40">
        <f t="shared" si="9"/>
        <v>0.10047670353418212</v>
      </c>
      <c r="M266" s="82">
        <v>4.95</v>
      </c>
      <c r="N266" s="83">
        <v>5</v>
      </c>
      <c r="O266" s="83">
        <v>5</v>
      </c>
      <c r="P266" s="84">
        <v>5</v>
      </c>
      <c r="Q266" s="82">
        <v>5</v>
      </c>
      <c r="R266" s="83">
        <v>5.0999999999999996</v>
      </c>
      <c r="S266" s="83">
        <v>4.95</v>
      </c>
      <c r="T266" s="84">
        <v>5.0999999999999996</v>
      </c>
      <c r="U266" s="41" t="s">
        <v>5</v>
      </c>
    </row>
    <row r="267" spans="1:21" x14ac:dyDescent="0.3">
      <c r="A267" s="35">
        <v>44284</v>
      </c>
      <c r="B267" s="36" t="s">
        <v>38</v>
      </c>
      <c r="C267" s="36" t="s">
        <v>29</v>
      </c>
      <c r="D267" s="38">
        <v>99.9</v>
      </c>
      <c r="E267" s="54">
        <v>1.9953510362819007</v>
      </c>
      <c r="F267" s="5">
        <v>1.9670000000000001</v>
      </c>
      <c r="G267" s="20">
        <v>1.4208545647551517E-2</v>
      </c>
      <c r="H267" s="40">
        <f t="shared" si="8"/>
        <v>1.4208545647551518</v>
      </c>
      <c r="I267" s="54">
        <v>2.6916344952208378</v>
      </c>
      <c r="J267" s="5">
        <v>2.677</v>
      </c>
      <c r="K267" s="20">
        <v>5.4370291534092579E-3</v>
      </c>
      <c r="L267" s="40">
        <f t="shared" si="9"/>
        <v>0.54370291534092574</v>
      </c>
      <c r="M267" s="82">
        <v>5</v>
      </c>
      <c r="N267" s="83">
        <v>4.95</v>
      </c>
      <c r="O267" s="83">
        <v>5</v>
      </c>
      <c r="P267" s="84">
        <v>5</v>
      </c>
      <c r="Q267" s="82">
        <v>5</v>
      </c>
      <c r="R267" s="83">
        <v>5</v>
      </c>
      <c r="S267" s="83">
        <v>4.9000000000000004</v>
      </c>
      <c r="T267" s="84">
        <v>5.0999999999999996</v>
      </c>
      <c r="U267" s="41" t="s">
        <v>5</v>
      </c>
    </row>
    <row r="268" spans="1:21" x14ac:dyDescent="0.3">
      <c r="A268" s="35">
        <v>44292</v>
      </c>
      <c r="B268" s="36" t="s">
        <v>38</v>
      </c>
      <c r="C268" s="36" t="s">
        <v>29</v>
      </c>
      <c r="D268" s="38">
        <v>100</v>
      </c>
      <c r="E268" s="54">
        <v>1.9939931011066296</v>
      </c>
      <c r="F268" s="5">
        <v>1.9650000000000001</v>
      </c>
      <c r="G268" s="20">
        <v>1.4540221373152655E-2</v>
      </c>
      <c r="H268" s="40">
        <f t="shared" si="8"/>
        <v>1.4540221373152655</v>
      </c>
      <c r="I268" s="54">
        <v>2.6910338716444508</v>
      </c>
      <c r="J268" s="5">
        <v>2.6779999999999999</v>
      </c>
      <c r="K268" s="20">
        <v>4.8434439201191122E-3</v>
      </c>
      <c r="L268" s="40">
        <f t="shared" si="9"/>
        <v>0.48434439201191121</v>
      </c>
      <c r="M268" s="82">
        <v>5</v>
      </c>
      <c r="N268" s="83">
        <v>4.95</v>
      </c>
      <c r="O268" s="83">
        <v>5.05</v>
      </c>
      <c r="P268" s="84">
        <v>5</v>
      </c>
      <c r="Q268" s="82">
        <v>5</v>
      </c>
      <c r="R268" s="83">
        <v>5</v>
      </c>
      <c r="S268" s="83">
        <v>4.9000000000000004</v>
      </c>
      <c r="T268" s="84">
        <v>5.0999999999999996</v>
      </c>
      <c r="U268" s="41" t="s">
        <v>5</v>
      </c>
    </row>
    <row r="269" spans="1:21" x14ac:dyDescent="0.3">
      <c r="A269" s="35">
        <v>44298</v>
      </c>
      <c r="B269" s="36" t="s">
        <v>38</v>
      </c>
      <c r="C269" s="36" t="s">
        <v>29</v>
      </c>
      <c r="D269" s="38">
        <v>100</v>
      </c>
      <c r="E269" s="54">
        <v>1.9887584220440926</v>
      </c>
      <c r="F269" s="5">
        <v>1.9650000000000001</v>
      </c>
      <c r="G269" s="20">
        <v>1.1946358984955571E-2</v>
      </c>
      <c r="H269" s="40">
        <f t="shared" si="8"/>
        <v>1.1946358984955572</v>
      </c>
      <c r="I269" s="54">
        <v>2.6834622744370393</v>
      </c>
      <c r="J269" s="5">
        <v>2.657</v>
      </c>
      <c r="K269" s="20">
        <v>9.8612433232700449E-3</v>
      </c>
      <c r="L269" s="40">
        <f t="shared" si="9"/>
        <v>0.98612433232700447</v>
      </c>
      <c r="M269" s="82">
        <v>5</v>
      </c>
      <c r="N269" s="83">
        <v>4.95</v>
      </c>
      <c r="O269" s="83">
        <v>5</v>
      </c>
      <c r="P269" s="84">
        <v>5</v>
      </c>
      <c r="Q269" s="82">
        <v>5</v>
      </c>
      <c r="R269" s="83">
        <v>5</v>
      </c>
      <c r="S269" s="83">
        <v>4.9000000000000004</v>
      </c>
      <c r="T269" s="84">
        <v>5.0999999999999996</v>
      </c>
      <c r="U269" s="41" t="s">
        <v>5</v>
      </c>
    </row>
    <row r="270" spans="1:21" x14ac:dyDescent="0.3">
      <c r="A270" s="35">
        <v>44305</v>
      </c>
      <c r="B270" s="36" t="s">
        <v>285</v>
      </c>
      <c r="C270" s="36" t="s">
        <v>29</v>
      </c>
      <c r="D270" s="38">
        <v>100.1</v>
      </c>
      <c r="E270" s="54">
        <v>2.0030000000000001</v>
      </c>
      <c r="F270" s="5">
        <v>1.9650000000000001</v>
      </c>
      <c r="G270" s="20">
        <v>1.8971542685971059E-2</v>
      </c>
      <c r="H270" s="40">
        <f t="shared" si="8"/>
        <v>1.8971542685971059</v>
      </c>
      <c r="I270" s="54">
        <v>2.694</v>
      </c>
      <c r="J270" s="5" t="s">
        <v>5</v>
      </c>
      <c r="K270" s="20" t="s">
        <v>5</v>
      </c>
      <c r="L270" s="40" t="str">
        <f t="shared" si="9"/>
        <v/>
      </c>
      <c r="M270" s="82">
        <v>5</v>
      </c>
      <c r="N270" s="83">
        <v>5</v>
      </c>
      <c r="O270" s="83">
        <v>5</v>
      </c>
      <c r="P270" s="84">
        <v>5</v>
      </c>
      <c r="Q270" s="82">
        <v>5</v>
      </c>
      <c r="R270" s="83">
        <v>5.05</v>
      </c>
      <c r="S270" s="83">
        <v>5</v>
      </c>
      <c r="T270" s="84">
        <v>5.05</v>
      </c>
      <c r="U270" s="41" t="s">
        <v>301</v>
      </c>
    </row>
    <row r="271" spans="1:21" x14ac:dyDescent="0.3">
      <c r="A271" s="35">
        <v>44306</v>
      </c>
      <c r="B271" s="36" t="s">
        <v>5</v>
      </c>
      <c r="C271" s="36" t="s">
        <v>5</v>
      </c>
      <c r="D271" s="38" t="s">
        <v>5</v>
      </c>
      <c r="E271" s="54">
        <v>1.9955152463744561</v>
      </c>
      <c r="F271" s="5" t="s">
        <v>5</v>
      </c>
      <c r="G271" s="20" t="s">
        <v>5</v>
      </c>
      <c r="H271" s="40" t="str">
        <f t="shared" si="8"/>
        <v/>
      </c>
      <c r="I271" s="54">
        <v>2.694</v>
      </c>
      <c r="J271" s="5">
        <v>2.6930000000000001</v>
      </c>
      <c r="K271" s="20">
        <v>3.7119524870077574E-4</v>
      </c>
      <c r="L271" s="40">
        <f t="shared" si="9"/>
        <v>3.7119524870077573E-2</v>
      </c>
      <c r="M271" s="82" t="s">
        <v>5</v>
      </c>
      <c r="N271" s="83" t="s">
        <v>5</v>
      </c>
      <c r="O271" s="83" t="s">
        <v>5</v>
      </c>
      <c r="P271" s="84" t="s">
        <v>5</v>
      </c>
      <c r="Q271" s="82" t="s">
        <v>5</v>
      </c>
      <c r="R271" s="83" t="s">
        <v>5</v>
      </c>
      <c r="S271" s="83" t="s">
        <v>5</v>
      </c>
      <c r="T271" s="84" t="s">
        <v>5</v>
      </c>
      <c r="U271" s="41" t="s">
        <v>302</v>
      </c>
    </row>
    <row r="272" spans="1:21" x14ac:dyDescent="0.3">
      <c r="H272" s="40" t="str">
        <f t="shared" ref="H272:H335" si="10">IF(G272="","",IF(G272="**","",ABS(G272*100)))</f>
        <v/>
      </c>
      <c r="L272" s="40" t="str">
        <f t="shared" si="9"/>
        <v/>
      </c>
    </row>
    <row r="273" spans="8:12" x14ac:dyDescent="0.3">
      <c r="H273" s="40" t="str">
        <f t="shared" si="10"/>
        <v/>
      </c>
      <c r="L273" s="40" t="str">
        <f t="shared" si="9"/>
        <v/>
      </c>
    </row>
    <row r="274" spans="8:12" x14ac:dyDescent="0.3">
      <c r="H274" s="40" t="str">
        <f t="shared" si="10"/>
        <v/>
      </c>
      <c r="L274" s="40" t="str">
        <f t="shared" si="9"/>
        <v/>
      </c>
    </row>
    <row r="275" spans="8:12" x14ac:dyDescent="0.3">
      <c r="H275" s="40" t="str">
        <f t="shared" si="10"/>
        <v/>
      </c>
      <c r="L275" s="40" t="str">
        <f t="shared" si="9"/>
        <v/>
      </c>
    </row>
    <row r="276" spans="8:12" x14ac:dyDescent="0.3">
      <c r="H276" s="40" t="str">
        <f t="shared" si="10"/>
        <v/>
      </c>
      <c r="L276" s="40" t="str">
        <f t="shared" si="9"/>
        <v/>
      </c>
    </row>
    <row r="277" spans="8:12" x14ac:dyDescent="0.3">
      <c r="H277" s="40" t="str">
        <f t="shared" si="10"/>
        <v/>
      </c>
      <c r="L277" s="40" t="str">
        <f t="shared" si="9"/>
        <v/>
      </c>
    </row>
    <row r="278" spans="8:12" x14ac:dyDescent="0.3">
      <c r="H278" s="40" t="str">
        <f t="shared" si="10"/>
        <v/>
      </c>
      <c r="L278" s="40" t="str">
        <f t="shared" si="9"/>
        <v/>
      </c>
    </row>
    <row r="279" spans="8:12" x14ac:dyDescent="0.3">
      <c r="H279" s="40" t="str">
        <f t="shared" si="10"/>
        <v/>
      </c>
      <c r="L279" s="40" t="str">
        <f t="shared" si="9"/>
        <v/>
      </c>
    </row>
    <row r="280" spans="8:12" x14ac:dyDescent="0.3">
      <c r="H280" s="40" t="str">
        <f t="shared" si="10"/>
        <v/>
      </c>
      <c r="L280" s="40" t="str">
        <f t="shared" si="9"/>
        <v/>
      </c>
    </row>
    <row r="281" spans="8:12" x14ac:dyDescent="0.3">
      <c r="H281" s="40" t="str">
        <f t="shared" si="10"/>
        <v/>
      </c>
      <c r="L281" s="40" t="str">
        <f t="shared" si="9"/>
        <v/>
      </c>
    </row>
    <row r="282" spans="8:12" x14ac:dyDescent="0.3">
      <c r="H282" s="40" t="str">
        <f t="shared" si="10"/>
        <v/>
      </c>
      <c r="L282" s="40" t="str">
        <f t="shared" si="9"/>
        <v/>
      </c>
    </row>
    <row r="283" spans="8:12" x14ac:dyDescent="0.3">
      <c r="H283" s="40" t="str">
        <f t="shared" si="10"/>
        <v/>
      </c>
      <c r="L283" s="40" t="str">
        <f t="shared" si="9"/>
        <v/>
      </c>
    </row>
    <row r="284" spans="8:12" x14ac:dyDescent="0.3">
      <c r="H284" s="40" t="str">
        <f t="shared" si="10"/>
        <v/>
      </c>
      <c r="L284" s="40" t="str">
        <f t="shared" si="9"/>
        <v/>
      </c>
    </row>
    <row r="285" spans="8:12" x14ac:dyDescent="0.3">
      <c r="H285" s="40" t="str">
        <f t="shared" si="10"/>
        <v/>
      </c>
      <c r="L285" s="40" t="str">
        <f t="shared" si="9"/>
        <v/>
      </c>
    </row>
    <row r="286" spans="8:12" x14ac:dyDescent="0.3">
      <c r="H286" s="40" t="str">
        <f t="shared" si="10"/>
        <v/>
      </c>
      <c r="L286" s="40" t="str">
        <f t="shared" si="9"/>
        <v/>
      </c>
    </row>
    <row r="287" spans="8:12" x14ac:dyDescent="0.3">
      <c r="H287" s="40" t="str">
        <f t="shared" si="10"/>
        <v/>
      </c>
      <c r="L287" s="40" t="str">
        <f t="shared" si="9"/>
        <v/>
      </c>
    </row>
    <row r="288" spans="8:12" x14ac:dyDescent="0.3">
      <c r="H288" s="40" t="str">
        <f t="shared" si="10"/>
        <v/>
      </c>
      <c r="L288" s="40" t="str">
        <f t="shared" si="9"/>
        <v/>
      </c>
    </row>
    <row r="289" spans="8:12" x14ac:dyDescent="0.3">
      <c r="H289" s="40" t="str">
        <f t="shared" si="10"/>
        <v/>
      </c>
      <c r="L289" s="40" t="str">
        <f t="shared" si="9"/>
        <v/>
      </c>
    </row>
    <row r="290" spans="8:12" x14ac:dyDescent="0.3">
      <c r="H290" s="40" t="str">
        <f t="shared" si="10"/>
        <v/>
      </c>
      <c r="L290" s="40" t="str">
        <f t="shared" si="9"/>
        <v/>
      </c>
    </row>
    <row r="291" spans="8:12" x14ac:dyDescent="0.3">
      <c r="H291" s="40" t="str">
        <f t="shared" si="10"/>
        <v/>
      </c>
      <c r="L291" s="40" t="str">
        <f t="shared" si="9"/>
        <v/>
      </c>
    </row>
    <row r="292" spans="8:12" x14ac:dyDescent="0.3">
      <c r="H292" s="40" t="str">
        <f t="shared" si="10"/>
        <v/>
      </c>
      <c r="L292" s="40" t="str">
        <f t="shared" si="9"/>
        <v/>
      </c>
    </row>
    <row r="293" spans="8:12" x14ac:dyDescent="0.3">
      <c r="H293" s="40" t="str">
        <f t="shared" si="10"/>
        <v/>
      </c>
      <c r="L293" s="40" t="str">
        <f t="shared" si="9"/>
        <v/>
      </c>
    </row>
    <row r="294" spans="8:12" x14ac:dyDescent="0.3">
      <c r="H294" s="40" t="str">
        <f t="shared" si="10"/>
        <v/>
      </c>
      <c r="L294" s="40" t="str">
        <f t="shared" si="9"/>
        <v/>
      </c>
    </row>
    <row r="295" spans="8:12" x14ac:dyDescent="0.3">
      <c r="H295" s="40" t="str">
        <f t="shared" si="10"/>
        <v/>
      </c>
      <c r="L295" s="40" t="str">
        <f t="shared" si="9"/>
        <v/>
      </c>
    </row>
    <row r="296" spans="8:12" x14ac:dyDescent="0.3">
      <c r="H296" s="40" t="str">
        <f t="shared" si="10"/>
        <v/>
      </c>
      <c r="L296" s="40" t="str">
        <f t="shared" si="9"/>
        <v/>
      </c>
    </row>
    <row r="297" spans="8:12" x14ac:dyDescent="0.3">
      <c r="H297" s="40" t="str">
        <f t="shared" si="10"/>
        <v/>
      </c>
      <c r="L297" s="40" t="str">
        <f t="shared" si="9"/>
        <v/>
      </c>
    </row>
    <row r="298" spans="8:12" x14ac:dyDescent="0.3">
      <c r="H298" s="40" t="str">
        <f t="shared" si="10"/>
        <v/>
      </c>
      <c r="L298" s="40" t="str">
        <f t="shared" si="9"/>
        <v/>
      </c>
    </row>
    <row r="299" spans="8:12" x14ac:dyDescent="0.3">
      <c r="H299" s="40" t="str">
        <f t="shared" si="10"/>
        <v/>
      </c>
      <c r="L299" s="40" t="str">
        <f t="shared" si="9"/>
        <v/>
      </c>
    </row>
    <row r="300" spans="8:12" x14ac:dyDescent="0.3">
      <c r="H300" s="40" t="str">
        <f t="shared" si="10"/>
        <v/>
      </c>
      <c r="L300" s="40" t="str">
        <f t="shared" si="9"/>
        <v/>
      </c>
    </row>
    <row r="301" spans="8:12" x14ac:dyDescent="0.3">
      <c r="H301" s="40" t="str">
        <f t="shared" si="10"/>
        <v/>
      </c>
      <c r="L301" s="40" t="str">
        <f t="shared" si="9"/>
        <v/>
      </c>
    </row>
    <row r="302" spans="8:12" x14ac:dyDescent="0.3">
      <c r="H302" s="40" t="str">
        <f t="shared" si="10"/>
        <v/>
      </c>
      <c r="L302" s="40" t="str">
        <f t="shared" si="9"/>
        <v/>
      </c>
    </row>
    <row r="303" spans="8:12" x14ac:dyDescent="0.3">
      <c r="H303" s="40" t="str">
        <f t="shared" si="10"/>
        <v/>
      </c>
      <c r="L303" s="40" t="str">
        <f t="shared" si="9"/>
        <v/>
      </c>
    </row>
    <row r="304" spans="8:12" x14ac:dyDescent="0.3">
      <c r="H304" s="40" t="str">
        <f t="shared" si="10"/>
        <v/>
      </c>
      <c r="L304" s="40" t="str">
        <f t="shared" si="9"/>
        <v/>
      </c>
    </row>
    <row r="305" spans="8:12" x14ac:dyDescent="0.3">
      <c r="H305" s="40" t="str">
        <f t="shared" si="10"/>
        <v/>
      </c>
      <c r="L305" s="40" t="str">
        <f t="shared" si="9"/>
        <v/>
      </c>
    </row>
    <row r="306" spans="8:12" x14ac:dyDescent="0.3">
      <c r="H306" s="40" t="str">
        <f t="shared" si="10"/>
        <v/>
      </c>
      <c r="L306" s="40" t="str">
        <f t="shared" si="9"/>
        <v/>
      </c>
    </row>
    <row r="307" spans="8:12" x14ac:dyDescent="0.3">
      <c r="H307" s="40" t="str">
        <f t="shared" si="10"/>
        <v/>
      </c>
      <c r="L307" s="40" t="str">
        <f t="shared" si="9"/>
        <v/>
      </c>
    </row>
    <row r="308" spans="8:12" x14ac:dyDescent="0.3">
      <c r="H308" s="40" t="str">
        <f t="shared" si="10"/>
        <v/>
      </c>
      <c r="L308" s="40" t="str">
        <f t="shared" si="9"/>
        <v/>
      </c>
    </row>
    <row r="309" spans="8:12" x14ac:dyDescent="0.3">
      <c r="H309" s="40" t="str">
        <f t="shared" si="10"/>
        <v/>
      </c>
      <c r="L309" s="40" t="str">
        <f t="shared" si="9"/>
        <v/>
      </c>
    </row>
    <row r="310" spans="8:12" x14ac:dyDescent="0.3">
      <c r="H310" s="40" t="str">
        <f t="shared" si="10"/>
        <v/>
      </c>
      <c r="L310" s="40" t="str">
        <f t="shared" si="9"/>
        <v/>
      </c>
    </row>
    <row r="311" spans="8:12" x14ac:dyDescent="0.3">
      <c r="H311" s="40" t="str">
        <f t="shared" si="10"/>
        <v/>
      </c>
      <c r="L311" s="40" t="str">
        <f t="shared" si="9"/>
        <v/>
      </c>
    </row>
    <row r="312" spans="8:12" x14ac:dyDescent="0.3">
      <c r="H312" s="40" t="str">
        <f t="shared" si="10"/>
        <v/>
      </c>
      <c r="L312" s="40" t="str">
        <f t="shared" si="9"/>
        <v/>
      </c>
    </row>
    <row r="313" spans="8:12" x14ac:dyDescent="0.3">
      <c r="H313" s="40" t="str">
        <f t="shared" si="10"/>
        <v/>
      </c>
      <c r="L313" s="40" t="str">
        <f t="shared" si="9"/>
        <v/>
      </c>
    </row>
    <row r="314" spans="8:12" x14ac:dyDescent="0.3">
      <c r="H314" s="40" t="str">
        <f t="shared" si="10"/>
        <v/>
      </c>
      <c r="L314" s="40" t="str">
        <f t="shared" si="9"/>
        <v/>
      </c>
    </row>
    <row r="315" spans="8:12" x14ac:dyDescent="0.3">
      <c r="H315" s="40" t="str">
        <f t="shared" si="10"/>
        <v/>
      </c>
      <c r="L315" s="40" t="str">
        <f t="shared" si="9"/>
        <v/>
      </c>
    </row>
    <row r="316" spans="8:12" x14ac:dyDescent="0.3">
      <c r="H316" s="40" t="str">
        <f t="shared" si="10"/>
        <v/>
      </c>
      <c r="L316" s="40" t="str">
        <f t="shared" si="9"/>
        <v/>
      </c>
    </row>
    <row r="317" spans="8:12" x14ac:dyDescent="0.3">
      <c r="H317" s="40" t="str">
        <f t="shared" si="10"/>
        <v/>
      </c>
      <c r="L317" s="40" t="str">
        <f t="shared" si="9"/>
        <v/>
      </c>
    </row>
    <row r="318" spans="8:12" x14ac:dyDescent="0.3">
      <c r="H318" s="40" t="str">
        <f t="shared" si="10"/>
        <v/>
      </c>
      <c r="L318" s="40" t="str">
        <f t="shared" si="9"/>
        <v/>
      </c>
    </row>
    <row r="319" spans="8:12" x14ac:dyDescent="0.3">
      <c r="H319" s="40" t="str">
        <f t="shared" si="10"/>
        <v/>
      </c>
      <c r="L319" s="40" t="str">
        <f t="shared" si="9"/>
        <v/>
      </c>
    </row>
    <row r="320" spans="8:12" x14ac:dyDescent="0.3">
      <c r="H320" s="40" t="str">
        <f t="shared" si="10"/>
        <v/>
      </c>
      <c r="L320" s="40" t="str">
        <f t="shared" si="9"/>
        <v/>
      </c>
    </row>
    <row r="321" spans="8:12" x14ac:dyDescent="0.3">
      <c r="H321" s="40" t="str">
        <f t="shared" si="10"/>
        <v/>
      </c>
      <c r="L321" s="40" t="str">
        <f t="shared" si="9"/>
        <v/>
      </c>
    </row>
    <row r="322" spans="8:12" x14ac:dyDescent="0.3">
      <c r="H322" s="40" t="str">
        <f t="shared" si="10"/>
        <v/>
      </c>
      <c r="L322" s="40" t="str">
        <f t="shared" si="9"/>
        <v/>
      </c>
    </row>
    <row r="323" spans="8:12" x14ac:dyDescent="0.3">
      <c r="H323" s="40" t="str">
        <f t="shared" si="10"/>
        <v/>
      </c>
      <c r="L323" s="40" t="str">
        <f t="shared" si="9"/>
        <v/>
      </c>
    </row>
    <row r="324" spans="8:12" x14ac:dyDescent="0.3">
      <c r="H324" s="40" t="str">
        <f t="shared" si="10"/>
        <v/>
      </c>
      <c r="L324" s="40" t="str">
        <f t="shared" ref="L324:L387" si="11">IF(K324="","",IF(K324="**","",ABS(K324*100)))</f>
        <v/>
      </c>
    </row>
    <row r="325" spans="8:12" x14ac:dyDescent="0.3">
      <c r="H325" s="40" t="str">
        <f t="shared" si="10"/>
        <v/>
      </c>
      <c r="L325" s="40" t="str">
        <f t="shared" si="11"/>
        <v/>
      </c>
    </row>
    <row r="326" spans="8:12" x14ac:dyDescent="0.3">
      <c r="H326" s="40" t="str">
        <f t="shared" si="10"/>
        <v/>
      </c>
      <c r="L326" s="40" t="str">
        <f t="shared" si="11"/>
        <v/>
      </c>
    </row>
    <row r="327" spans="8:12" x14ac:dyDescent="0.3">
      <c r="H327" s="40" t="str">
        <f t="shared" si="10"/>
        <v/>
      </c>
      <c r="L327" s="40" t="str">
        <f t="shared" si="11"/>
        <v/>
      </c>
    </row>
    <row r="328" spans="8:12" x14ac:dyDescent="0.3">
      <c r="H328" s="40" t="str">
        <f t="shared" si="10"/>
        <v/>
      </c>
      <c r="L328" s="40" t="str">
        <f t="shared" si="11"/>
        <v/>
      </c>
    </row>
    <row r="329" spans="8:12" x14ac:dyDescent="0.3">
      <c r="H329" s="40" t="str">
        <f t="shared" si="10"/>
        <v/>
      </c>
      <c r="L329" s="40" t="str">
        <f t="shared" si="11"/>
        <v/>
      </c>
    </row>
    <row r="330" spans="8:12" x14ac:dyDescent="0.3">
      <c r="H330" s="40" t="str">
        <f t="shared" si="10"/>
        <v/>
      </c>
      <c r="L330" s="40" t="str">
        <f t="shared" si="11"/>
        <v/>
      </c>
    </row>
    <row r="331" spans="8:12" x14ac:dyDescent="0.3">
      <c r="H331" s="40" t="str">
        <f t="shared" si="10"/>
        <v/>
      </c>
      <c r="L331" s="40" t="str">
        <f t="shared" si="11"/>
        <v/>
      </c>
    </row>
    <row r="332" spans="8:12" x14ac:dyDescent="0.3">
      <c r="H332" s="40" t="str">
        <f t="shared" si="10"/>
        <v/>
      </c>
      <c r="L332" s="40" t="str">
        <f t="shared" si="11"/>
        <v/>
      </c>
    </row>
    <row r="333" spans="8:12" x14ac:dyDescent="0.3">
      <c r="H333" s="40" t="str">
        <f t="shared" si="10"/>
        <v/>
      </c>
      <c r="L333" s="40" t="str">
        <f t="shared" si="11"/>
        <v/>
      </c>
    </row>
    <row r="334" spans="8:12" x14ac:dyDescent="0.3">
      <c r="H334" s="40" t="str">
        <f t="shared" si="10"/>
        <v/>
      </c>
      <c r="L334" s="40" t="str">
        <f t="shared" si="11"/>
        <v/>
      </c>
    </row>
    <row r="335" spans="8:12" x14ac:dyDescent="0.3">
      <c r="H335" s="40" t="str">
        <f t="shared" si="10"/>
        <v/>
      </c>
      <c r="L335" s="40" t="str">
        <f t="shared" si="11"/>
        <v/>
      </c>
    </row>
    <row r="336" spans="8:12" x14ac:dyDescent="0.3">
      <c r="H336" s="40" t="str">
        <f t="shared" ref="H336:H399" si="12">IF(G336="","",IF(G336="**","",ABS(G336*100)))</f>
        <v/>
      </c>
      <c r="L336" s="40" t="str">
        <f t="shared" si="11"/>
        <v/>
      </c>
    </row>
    <row r="337" spans="8:12" x14ac:dyDescent="0.3">
      <c r="H337" s="40" t="str">
        <f t="shared" si="12"/>
        <v/>
      </c>
      <c r="L337" s="40" t="str">
        <f t="shared" si="11"/>
        <v/>
      </c>
    </row>
    <row r="338" spans="8:12" x14ac:dyDescent="0.3">
      <c r="H338" s="40" t="str">
        <f t="shared" si="12"/>
        <v/>
      </c>
      <c r="L338" s="40" t="str">
        <f t="shared" si="11"/>
        <v/>
      </c>
    </row>
    <row r="339" spans="8:12" x14ac:dyDescent="0.3">
      <c r="H339" s="40" t="str">
        <f t="shared" si="12"/>
        <v/>
      </c>
      <c r="L339" s="40" t="str">
        <f t="shared" si="11"/>
        <v/>
      </c>
    </row>
    <row r="340" spans="8:12" x14ac:dyDescent="0.3">
      <c r="H340" s="40" t="str">
        <f t="shared" si="12"/>
        <v/>
      </c>
      <c r="L340" s="40" t="str">
        <f t="shared" si="11"/>
        <v/>
      </c>
    </row>
    <row r="341" spans="8:12" x14ac:dyDescent="0.3">
      <c r="H341" s="40" t="str">
        <f t="shared" si="12"/>
        <v/>
      </c>
      <c r="L341" s="40" t="str">
        <f t="shared" si="11"/>
        <v/>
      </c>
    </row>
    <row r="342" spans="8:12" x14ac:dyDescent="0.3">
      <c r="H342" s="40" t="str">
        <f t="shared" si="12"/>
        <v/>
      </c>
      <c r="L342" s="40" t="str">
        <f t="shared" si="11"/>
        <v/>
      </c>
    </row>
    <row r="343" spans="8:12" x14ac:dyDescent="0.3">
      <c r="H343" s="40" t="str">
        <f t="shared" si="12"/>
        <v/>
      </c>
      <c r="L343" s="40" t="str">
        <f t="shared" si="11"/>
        <v/>
      </c>
    </row>
    <row r="344" spans="8:12" x14ac:dyDescent="0.3">
      <c r="H344" s="40" t="str">
        <f t="shared" si="12"/>
        <v/>
      </c>
      <c r="L344" s="40" t="str">
        <f t="shared" si="11"/>
        <v/>
      </c>
    </row>
    <row r="345" spans="8:12" x14ac:dyDescent="0.3">
      <c r="H345" s="40" t="str">
        <f t="shared" si="12"/>
        <v/>
      </c>
      <c r="L345" s="40" t="str">
        <f t="shared" si="11"/>
        <v/>
      </c>
    </row>
    <row r="346" spans="8:12" x14ac:dyDescent="0.3">
      <c r="H346" s="40" t="str">
        <f t="shared" si="12"/>
        <v/>
      </c>
      <c r="L346" s="40" t="str">
        <f t="shared" si="11"/>
        <v/>
      </c>
    </row>
    <row r="347" spans="8:12" x14ac:dyDescent="0.3">
      <c r="H347" s="40" t="str">
        <f t="shared" si="12"/>
        <v/>
      </c>
      <c r="L347" s="40" t="str">
        <f t="shared" si="11"/>
        <v/>
      </c>
    </row>
    <row r="348" spans="8:12" x14ac:dyDescent="0.3">
      <c r="H348" s="40" t="str">
        <f t="shared" si="12"/>
        <v/>
      </c>
      <c r="L348" s="40" t="str">
        <f t="shared" si="11"/>
        <v/>
      </c>
    </row>
    <row r="349" spans="8:12" x14ac:dyDescent="0.3">
      <c r="H349" s="40" t="str">
        <f t="shared" si="12"/>
        <v/>
      </c>
      <c r="L349" s="40" t="str">
        <f t="shared" si="11"/>
        <v/>
      </c>
    </row>
    <row r="350" spans="8:12" x14ac:dyDescent="0.3">
      <c r="H350" s="40" t="str">
        <f t="shared" si="12"/>
        <v/>
      </c>
      <c r="L350" s="40" t="str">
        <f t="shared" si="11"/>
        <v/>
      </c>
    </row>
    <row r="351" spans="8:12" x14ac:dyDescent="0.3">
      <c r="H351" s="40" t="str">
        <f t="shared" si="12"/>
        <v/>
      </c>
      <c r="L351" s="40" t="str">
        <f t="shared" si="11"/>
        <v/>
      </c>
    </row>
    <row r="352" spans="8:12" x14ac:dyDescent="0.3">
      <c r="H352" s="40" t="str">
        <f t="shared" si="12"/>
        <v/>
      </c>
      <c r="L352" s="40" t="str">
        <f t="shared" si="11"/>
        <v/>
      </c>
    </row>
    <row r="353" spans="8:12" x14ac:dyDescent="0.3">
      <c r="H353" s="40" t="str">
        <f t="shared" si="12"/>
        <v/>
      </c>
      <c r="L353" s="40" t="str">
        <f t="shared" si="11"/>
        <v/>
      </c>
    </row>
    <row r="354" spans="8:12" x14ac:dyDescent="0.3">
      <c r="H354" s="40" t="str">
        <f t="shared" si="12"/>
        <v/>
      </c>
      <c r="L354" s="40" t="str">
        <f t="shared" si="11"/>
        <v/>
      </c>
    </row>
    <row r="355" spans="8:12" x14ac:dyDescent="0.3">
      <c r="H355" s="40" t="str">
        <f t="shared" si="12"/>
        <v/>
      </c>
      <c r="L355" s="40" t="str">
        <f t="shared" si="11"/>
        <v/>
      </c>
    </row>
    <row r="356" spans="8:12" x14ac:dyDescent="0.3">
      <c r="H356" s="40" t="str">
        <f t="shared" si="12"/>
        <v/>
      </c>
      <c r="L356" s="40" t="str">
        <f t="shared" si="11"/>
        <v/>
      </c>
    </row>
    <row r="357" spans="8:12" x14ac:dyDescent="0.3">
      <c r="H357" s="40" t="str">
        <f t="shared" si="12"/>
        <v/>
      </c>
      <c r="L357" s="40" t="str">
        <f t="shared" si="11"/>
        <v/>
      </c>
    </row>
    <row r="358" spans="8:12" x14ac:dyDescent="0.3">
      <c r="H358" s="40" t="str">
        <f t="shared" si="12"/>
        <v/>
      </c>
      <c r="L358" s="40" t="str">
        <f t="shared" si="11"/>
        <v/>
      </c>
    </row>
    <row r="359" spans="8:12" x14ac:dyDescent="0.3">
      <c r="H359" s="40" t="str">
        <f t="shared" si="12"/>
        <v/>
      </c>
      <c r="L359" s="40" t="str">
        <f t="shared" si="11"/>
        <v/>
      </c>
    </row>
    <row r="360" spans="8:12" x14ac:dyDescent="0.3">
      <c r="H360" s="40" t="str">
        <f t="shared" si="12"/>
        <v/>
      </c>
      <c r="L360" s="40" t="str">
        <f t="shared" si="11"/>
        <v/>
      </c>
    </row>
    <row r="361" spans="8:12" x14ac:dyDescent="0.3">
      <c r="H361" s="40" t="str">
        <f t="shared" si="12"/>
        <v/>
      </c>
      <c r="L361" s="40" t="str">
        <f t="shared" si="11"/>
        <v/>
      </c>
    </row>
    <row r="362" spans="8:12" x14ac:dyDescent="0.3">
      <c r="H362" s="40" t="str">
        <f t="shared" si="12"/>
        <v/>
      </c>
      <c r="L362" s="40" t="str">
        <f t="shared" si="11"/>
        <v/>
      </c>
    </row>
    <row r="363" spans="8:12" x14ac:dyDescent="0.3">
      <c r="H363" s="40" t="str">
        <f t="shared" si="12"/>
        <v/>
      </c>
      <c r="L363" s="40" t="str">
        <f t="shared" si="11"/>
        <v/>
      </c>
    </row>
    <row r="364" spans="8:12" x14ac:dyDescent="0.3">
      <c r="H364" s="40" t="str">
        <f t="shared" si="12"/>
        <v/>
      </c>
      <c r="L364" s="40" t="str">
        <f t="shared" si="11"/>
        <v/>
      </c>
    </row>
    <row r="365" spans="8:12" x14ac:dyDescent="0.3">
      <c r="H365" s="40" t="str">
        <f t="shared" si="12"/>
        <v/>
      </c>
      <c r="L365" s="40" t="str">
        <f t="shared" si="11"/>
        <v/>
      </c>
    </row>
    <row r="366" spans="8:12" x14ac:dyDescent="0.3">
      <c r="H366" s="40" t="str">
        <f t="shared" si="12"/>
        <v/>
      </c>
      <c r="L366" s="40" t="str">
        <f t="shared" si="11"/>
        <v/>
      </c>
    </row>
    <row r="367" spans="8:12" x14ac:dyDescent="0.3">
      <c r="H367" s="40" t="str">
        <f t="shared" si="12"/>
        <v/>
      </c>
      <c r="L367" s="40" t="str">
        <f t="shared" si="11"/>
        <v/>
      </c>
    </row>
    <row r="368" spans="8:12" x14ac:dyDescent="0.3">
      <c r="H368" s="40" t="str">
        <f t="shared" si="12"/>
        <v/>
      </c>
      <c r="L368" s="40" t="str">
        <f t="shared" si="11"/>
        <v/>
      </c>
    </row>
    <row r="369" spans="8:12" x14ac:dyDescent="0.3">
      <c r="H369" s="40" t="str">
        <f t="shared" si="12"/>
        <v/>
      </c>
      <c r="L369" s="40" t="str">
        <f t="shared" si="11"/>
        <v/>
      </c>
    </row>
    <row r="370" spans="8:12" x14ac:dyDescent="0.3">
      <c r="H370" s="40" t="str">
        <f t="shared" si="12"/>
        <v/>
      </c>
      <c r="L370" s="40" t="str">
        <f t="shared" si="11"/>
        <v/>
      </c>
    </row>
    <row r="371" spans="8:12" x14ac:dyDescent="0.3">
      <c r="H371" s="40" t="str">
        <f t="shared" si="12"/>
        <v/>
      </c>
      <c r="L371" s="40" t="str">
        <f t="shared" si="11"/>
        <v/>
      </c>
    </row>
    <row r="372" spans="8:12" x14ac:dyDescent="0.3">
      <c r="H372" s="40" t="str">
        <f t="shared" si="12"/>
        <v/>
      </c>
      <c r="L372" s="40" t="str">
        <f t="shared" si="11"/>
        <v/>
      </c>
    </row>
    <row r="373" spans="8:12" x14ac:dyDescent="0.3">
      <c r="H373" s="40" t="str">
        <f t="shared" si="12"/>
        <v/>
      </c>
      <c r="L373" s="40" t="str">
        <f t="shared" si="11"/>
        <v/>
      </c>
    </row>
    <row r="374" spans="8:12" x14ac:dyDescent="0.3">
      <c r="H374" s="40" t="str">
        <f t="shared" si="12"/>
        <v/>
      </c>
      <c r="L374" s="40" t="str">
        <f t="shared" si="11"/>
        <v/>
      </c>
    </row>
    <row r="375" spans="8:12" x14ac:dyDescent="0.3">
      <c r="H375" s="40" t="str">
        <f t="shared" si="12"/>
        <v/>
      </c>
      <c r="L375" s="40" t="str">
        <f t="shared" si="11"/>
        <v/>
      </c>
    </row>
    <row r="376" spans="8:12" x14ac:dyDescent="0.3">
      <c r="H376" s="40" t="str">
        <f t="shared" si="12"/>
        <v/>
      </c>
      <c r="L376" s="40" t="str">
        <f t="shared" si="11"/>
        <v/>
      </c>
    </row>
    <row r="377" spans="8:12" x14ac:dyDescent="0.3">
      <c r="H377" s="40" t="str">
        <f t="shared" si="12"/>
        <v/>
      </c>
      <c r="L377" s="40" t="str">
        <f t="shared" si="11"/>
        <v/>
      </c>
    </row>
    <row r="378" spans="8:12" x14ac:dyDescent="0.3">
      <c r="H378" s="40" t="str">
        <f t="shared" si="12"/>
        <v/>
      </c>
      <c r="L378" s="40" t="str">
        <f t="shared" si="11"/>
        <v/>
      </c>
    </row>
    <row r="379" spans="8:12" x14ac:dyDescent="0.3">
      <c r="H379" s="40" t="str">
        <f t="shared" si="12"/>
        <v/>
      </c>
      <c r="L379" s="40" t="str">
        <f t="shared" si="11"/>
        <v/>
      </c>
    </row>
    <row r="380" spans="8:12" x14ac:dyDescent="0.3">
      <c r="H380" s="40" t="str">
        <f t="shared" si="12"/>
        <v/>
      </c>
      <c r="L380" s="40" t="str">
        <f t="shared" si="11"/>
        <v/>
      </c>
    </row>
    <row r="381" spans="8:12" x14ac:dyDescent="0.3">
      <c r="H381" s="40" t="str">
        <f t="shared" si="12"/>
        <v/>
      </c>
      <c r="L381" s="40" t="str">
        <f t="shared" si="11"/>
        <v/>
      </c>
    </row>
    <row r="382" spans="8:12" x14ac:dyDescent="0.3">
      <c r="H382" s="40" t="str">
        <f t="shared" si="12"/>
        <v/>
      </c>
      <c r="L382" s="40" t="str">
        <f t="shared" si="11"/>
        <v/>
      </c>
    </row>
    <row r="383" spans="8:12" x14ac:dyDescent="0.3">
      <c r="H383" s="40" t="str">
        <f t="shared" si="12"/>
        <v/>
      </c>
      <c r="L383" s="40" t="str">
        <f t="shared" si="11"/>
        <v/>
      </c>
    </row>
    <row r="384" spans="8:12" x14ac:dyDescent="0.3">
      <c r="H384" s="40" t="str">
        <f t="shared" si="12"/>
        <v/>
      </c>
      <c r="L384" s="40" t="str">
        <f t="shared" si="11"/>
        <v/>
      </c>
    </row>
    <row r="385" spans="8:12" x14ac:dyDescent="0.3">
      <c r="H385" s="40" t="str">
        <f t="shared" si="12"/>
        <v/>
      </c>
      <c r="L385" s="40" t="str">
        <f t="shared" si="11"/>
        <v/>
      </c>
    </row>
    <row r="386" spans="8:12" x14ac:dyDescent="0.3">
      <c r="H386" s="40" t="str">
        <f t="shared" si="12"/>
        <v/>
      </c>
      <c r="L386" s="40" t="str">
        <f t="shared" si="11"/>
        <v/>
      </c>
    </row>
    <row r="387" spans="8:12" x14ac:dyDescent="0.3">
      <c r="H387" s="40" t="str">
        <f t="shared" si="12"/>
        <v/>
      </c>
      <c r="L387" s="40" t="str">
        <f t="shared" si="11"/>
        <v/>
      </c>
    </row>
    <row r="388" spans="8:12" x14ac:dyDescent="0.3">
      <c r="H388" s="40" t="str">
        <f t="shared" si="12"/>
        <v/>
      </c>
      <c r="L388" s="40" t="str">
        <f t="shared" ref="L388:L451" si="13">IF(K388="","",IF(K388="**","",ABS(K388*100)))</f>
        <v/>
      </c>
    </row>
    <row r="389" spans="8:12" x14ac:dyDescent="0.3">
      <c r="H389" s="40" t="str">
        <f t="shared" si="12"/>
        <v/>
      </c>
      <c r="L389" s="40" t="str">
        <f t="shared" si="13"/>
        <v/>
      </c>
    </row>
    <row r="390" spans="8:12" x14ac:dyDescent="0.3">
      <c r="H390" s="40" t="str">
        <f t="shared" si="12"/>
        <v/>
      </c>
      <c r="L390" s="40" t="str">
        <f t="shared" si="13"/>
        <v/>
      </c>
    </row>
    <row r="391" spans="8:12" x14ac:dyDescent="0.3">
      <c r="H391" s="40" t="str">
        <f t="shared" si="12"/>
        <v/>
      </c>
      <c r="L391" s="40" t="str">
        <f t="shared" si="13"/>
        <v/>
      </c>
    </row>
    <row r="392" spans="8:12" x14ac:dyDescent="0.3">
      <c r="H392" s="40" t="str">
        <f t="shared" si="12"/>
        <v/>
      </c>
      <c r="L392" s="40" t="str">
        <f t="shared" si="13"/>
        <v/>
      </c>
    </row>
    <row r="393" spans="8:12" x14ac:dyDescent="0.3">
      <c r="H393" s="40" t="str">
        <f t="shared" si="12"/>
        <v/>
      </c>
      <c r="L393" s="40" t="str">
        <f t="shared" si="13"/>
        <v/>
      </c>
    </row>
    <row r="394" spans="8:12" x14ac:dyDescent="0.3">
      <c r="H394" s="40" t="str">
        <f t="shared" si="12"/>
        <v/>
      </c>
      <c r="L394" s="40" t="str">
        <f t="shared" si="13"/>
        <v/>
      </c>
    </row>
    <row r="395" spans="8:12" x14ac:dyDescent="0.3">
      <c r="H395" s="40" t="str">
        <f t="shared" si="12"/>
        <v/>
      </c>
      <c r="L395" s="40" t="str">
        <f t="shared" si="13"/>
        <v/>
      </c>
    </row>
    <row r="396" spans="8:12" x14ac:dyDescent="0.3">
      <c r="H396" s="40" t="str">
        <f t="shared" si="12"/>
        <v/>
      </c>
      <c r="L396" s="40" t="str">
        <f t="shared" si="13"/>
        <v/>
      </c>
    </row>
    <row r="397" spans="8:12" x14ac:dyDescent="0.3">
      <c r="H397" s="40" t="str">
        <f t="shared" si="12"/>
        <v/>
      </c>
      <c r="L397" s="40" t="str">
        <f t="shared" si="13"/>
        <v/>
      </c>
    </row>
    <row r="398" spans="8:12" x14ac:dyDescent="0.3">
      <c r="H398" s="40" t="str">
        <f t="shared" si="12"/>
        <v/>
      </c>
      <c r="L398" s="40" t="str">
        <f t="shared" si="13"/>
        <v/>
      </c>
    </row>
    <row r="399" spans="8:12" x14ac:dyDescent="0.3">
      <c r="H399" s="40" t="str">
        <f t="shared" si="12"/>
        <v/>
      </c>
      <c r="L399" s="40" t="str">
        <f t="shared" si="13"/>
        <v/>
      </c>
    </row>
    <row r="400" spans="8:12" x14ac:dyDescent="0.3">
      <c r="H400" s="40" t="str">
        <f t="shared" ref="H400:H463" si="14">IF(G400="","",IF(G400="**","",ABS(G400*100)))</f>
        <v/>
      </c>
      <c r="L400" s="40" t="str">
        <f t="shared" si="13"/>
        <v/>
      </c>
    </row>
    <row r="401" spans="8:12" x14ac:dyDescent="0.3">
      <c r="H401" s="40" t="str">
        <f t="shared" si="14"/>
        <v/>
      </c>
      <c r="L401" s="40" t="str">
        <f t="shared" si="13"/>
        <v/>
      </c>
    </row>
    <row r="402" spans="8:12" x14ac:dyDescent="0.3">
      <c r="H402" s="40" t="str">
        <f t="shared" si="14"/>
        <v/>
      </c>
      <c r="L402" s="40" t="str">
        <f t="shared" si="13"/>
        <v/>
      </c>
    </row>
    <row r="403" spans="8:12" x14ac:dyDescent="0.3">
      <c r="H403" s="40" t="str">
        <f t="shared" si="14"/>
        <v/>
      </c>
      <c r="L403" s="40" t="str">
        <f t="shared" si="13"/>
        <v/>
      </c>
    </row>
    <row r="404" spans="8:12" x14ac:dyDescent="0.3">
      <c r="H404" s="40" t="str">
        <f t="shared" si="14"/>
        <v/>
      </c>
      <c r="L404" s="40" t="str">
        <f t="shared" si="13"/>
        <v/>
      </c>
    </row>
    <row r="405" spans="8:12" x14ac:dyDescent="0.3">
      <c r="H405" s="40" t="str">
        <f t="shared" si="14"/>
        <v/>
      </c>
      <c r="L405" s="40" t="str">
        <f t="shared" si="13"/>
        <v/>
      </c>
    </row>
    <row r="406" spans="8:12" x14ac:dyDescent="0.3">
      <c r="H406" s="40" t="str">
        <f t="shared" si="14"/>
        <v/>
      </c>
      <c r="L406" s="40" t="str">
        <f t="shared" si="13"/>
        <v/>
      </c>
    </row>
    <row r="407" spans="8:12" x14ac:dyDescent="0.3">
      <c r="H407" s="40" t="str">
        <f t="shared" si="14"/>
        <v/>
      </c>
      <c r="L407" s="40" t="str">
        <f t="shared" si="13"/>
        <v/>
      </c>
    </row>
    <row r="408" spans="8:12" x14ac:dyDescent="0.3">
      <c r="H408" s="40" t="str">
        <f t="shared" si="14"/>
        <v/>
      </c>
      <c r="L408" s="40" t="str">
        <f t="shared" si="13"/>
        <v/>
      </c>
    </row>
    <row r="409" spans="8:12" x14ac:dyDescent="0.3">
      <c r="H409" s="40" t="str">
        <f t="shared" si="14"/>
        <v/>
      </c>
      <c r="L409" s="40" t="str">
        <f t="shared" si="13"/>
        <v/>
      </c>
    </row>
    <row r="410" spans="8:12" x14ac:dyDescent="0.3">
      <c r="H410" s="40" t="str">
        <f t="shared" si="14"/>
        <v/>
      </c>
      <c r="L410" s="40" t="str">
        <f t="shared" si="13"/>
        <v/>
      </c>
    </row>
    <row r="411" spans="8:12" x14ac:dyDescent="0.3">
      <c r="H411" s="40" t="str">
        <f t="shared" si="14"/>
        <v/>
      </c>
      <c r="L411" s="40" t="str">
        <f t="shared" si="13"/>
        <v/>
      </c>
    </row>
    <row r="412" spans="8:12" x14ac:dyDescent="0.3">
      <c r="H412" s="40" t="str">
        <f t="shared" si="14"/>
        <v/>
      </c>
      <c r="L412" s="40" t="str">
        <f t="shared" si="13"/>
        <v/>
      </c>
    </row>
    <row r="413" spans="8:12" x14ac:dyDescent="0.3">
      <c r="H413" s="40" t="str">
        <f t="shared" si="14"/>
        <v/>
      </c>
      <c r="L413" s="40" t="str">
        <f t="shared" si="13"/>
        <v/>
      </c>
    </row>
    <row r="414" spans="8:12" x14ac:dyDescent="0.3">
      <c r="H414" s="40" t="str">
        <f t="shared" si="14"/>
        <v/>
      </c>
      <c r="L414" s="40" t="str">
        <f t="shared" si="13"/>
        <v/>
      </c>
    </row>
    <row r="415" spans="8:12" x14ac:dyDescent="0.3">
      <c r="H415" s="40" t="str">
        <f t="shared" si="14"/>
        <v/>
      </c>
      <c r="L415" s="40" t="str">
        <f t="shared" si="13"/>
        <v/>
      </c>
    </row>
    <row r="416" spans="8:12" x14ac:dyDescent="0.3">
      <c r="H416" s="40" t="str">
        <f t="shared" si="14"/>
        <v/>
      </c>
      <c r="L416" s="40" t="str">
        <f t="shared" si="13"/>
        <v/>
      </c>
    </row>
    <row r="417" spans="8:12" x14ac:dyDescent="0.3">
      <c r="H417" s="40" t="str">
        <f t="shared" si="14"/>
        <v/>
      </c>
      <c r="L417" s="40" t="str">
        <f t="shared" si="13"/>
        <v/>
      </c>
    </row>
    <row r="418" spans="8:12" x14ac:dyDescent="0.3">
      <c r="H418" s="40" t="str">
        <f t="shared" si="14"/>
        <v/>
      </c>
      <c r="L418" s="40" t="str">
        <f t="shared" si="13"/>
        <v/>
      </c>
    </row>
    <row r="419" spans="8:12" x14ac:dyDescent="0.3">
      <c r="H419" s="40" t="str">
        <f t="shared" si="14"/>
        <v/>
      </c>
      <c r="L419" s="40" t="str">
        <f t="shared" si="13"/>
        <v/>
      </c>
    </row>
    <row r="420" spans="8:12" x14ac:dyDescent="0.3">
      <c r="H420" s="40" t="str">
        <f t="shared" si="14"/>
        <v/>
      </c>
      <c r="L420" s="40" t="str">
        <f t="shared" si="13"/>
        <v/>
      </c>
    </row>
    <row r="421" spans="8:12" x14ac:dyDescent="0.3">
      <c r="H421" s="40" t="str">
        <f t="shared" si="14"/>
        <v/>
      </c>
      <c r="L421" s="40" t="str">
        <f t="shared" si="13"/>
        <v/>
      </c>
    </row>
    <row r="422" spans="8:12" x14ac:dyDescent="0.3">
      <c r="H422" s="40" t="str">
        <f t="shared" si="14"/>
        <v/>
      </c>
      <c r="L422" s="40" t="str">
        <f t="shared" si="13"/>
        <v/>
      </c>
    </row>
    <row r="423" spans="8:12" x14ac:dyDescent="0.3">
      <c r="H423" s="40" t="str">
        <f t="shared" si="14"/>
        <v/>
      </c>
      <c r="L423" s="40" t="str">
        <f t="shared" si="13"/>
        <v/>
      </c>
    </row>
    <row r="424" spans="8:12" x14ac:dyDescent="0.3">
      <c r="H424" s="40" t="str">
        <f t="shared" si="14"/>
        <v/>
      </c>
      <c r="L424" s="40" t="str">
        <f t="shared" si="13"/>
        <v/>
      </c>
    </row>
    <row r="425" spans="8:12" x14ac:dyDescent="0.3">
      <c r="H425" s="40" t="str">
        <f t="shared" si="14"/>
        <v/>
      </c>
      <c r="L425" s="40" t="str">
        <f t="shared" si="13"/>
        <v/>
      </c>
    </row>
    <row r="426" spans="8:12" x14ac:dyDescent="0.3">
      <c r="H426" s="40" t="str">
        <f t="shared" si="14"/>
        <v/>
      </c>
      <c r="L426" s="40" t="str">
        <f t="shared" si="13"/>
        <v/>
      </c>
    </row>
    <row r="427" spans="8:12" x14ac:dyDescent="0.3">
      <c r="H427" s="40" t="str">
        <f t="shared" si="14"/>
        <v/>
      </c>
      <c r="L427" s="40" t="str">
        <f t="shared" si="13"/>
        <v/>
      </c>
    </row>
    <row r="428" spans="8:12" x14ac:dyDescent="0.3">
      <c r="H428" s="40" t="str">
        <f t="shared" si="14"/>
        <v/>
      </c>
      <c r="L428" s="40" t="str">
        <f t="shared" si="13"/>
        <v/>
      </c>
    </row>
    <row r="429" spans="8:12" x14ac:dyDescent="0.3">
      <c r="H429" s="40" t="str">
        <f t="shared" si="14"/>
        <v/>
      </c>
      <c r="L429" s="40" t="str">
        <f t="shared" si="13"/>
        <v/>
      </c>
    </row>
    <row r="430" spans="8:12" x14ac:dyDescent="0.3">
      <c r="H430" s="40" t="str">
        <f t="shared" si="14"/>
        <v/>
      </c>
      <c r="L430" s="40" t="str">
        <f t="shared" si="13"/>
        <v/>
      </c>
    </row>
    <row r="431" spans="8:12" x14ac:dyDescent="0.3">
      <c r="H431" s="40" t="str">
        <f t="shared" si="14"/>
        <v/>
      </c>
      <c r="L431" s="40" t="str">
        <f t="shared" si="13"/>
        <v/>
      </c>
    </row>
    <row r="432" spans="8:12" x14ac:dyDescent="0.3">
      <c r="H432" s="40" t="str">
        <f t="shared" si="14"/>
        <v/>
      </c>
      <c r="L432" s="40" t="str">
        <f t="shared" si="13"/>
        <v/>
      </c>
    </row>
    <row r="433" spans="8:12" x14ac:dyDescent="0.3">
      <c r="H433" s="40" t="str">
        <f t="shared" si="14"/>
        <v/>
      </c>
      <c r="L433" s="40" t="str">
        <f t="shared" si="13"/>
        <v/>
      </c>
    </row>
    <row r="434" spans="8:12" x14ac:dyDescent="0.3">
      <c r="H434" s="40" t="str">
        <f t="shared" si="14"/>
        <v/>
      </c>
      <c r="L434" s="40" t="str">
        <f t="shared" si="13"/>
        <v/>
      </c>
    </row>
    <row r="435" spans="8:12" x14ac:dyDescent="0.3">
      <c r="H435" s="40" t="str">
        <f t="shared" si="14"/>
        <v/>
      </c>
      <c r="L435" s="40" t="str">
        <f t="shared" si="13"/>
        <v/>
      </c>
    </row>
    <row r="436" spans="8:12" x14ac:dyDescent="0.3">
      <c r="H436" s="40" t="str">
        <f t="shared" si="14"/>
        <v/>
      </c>
      <c r="L436" s="40" t="str">
        <f t="shared" si="13"/>
        <v/>
      </c>
    </row>
    <row r="437" spans="8:12" x14ac:dyDescent="0.3">
      <c r="H437" s="40" t="str">
        <f t="shared" si="14"/>
        <v/>
      </c>
      <c r="L437" s="40" t="str">
        <f t="shared" si="13"/>
        <v/>
      </c>
    </row>
    <row r="438" spans="8:12" x14ac:dyDescent="0.3">
      <c r="H438" s="40" t="str">
        <f t="shared" si="14"/>
        <v/>
      </c>
      <c r="L438" s="40" t="str">
        <f t="shared" si="13"/>
        <v/>
      </c>
    </row>
    <row r="439" spans="8:12" x14ac:dyDescent="0.3">
      <c r="H439" s="40" t="str">
        <f t="shared" si="14"/>
        <v/>
      </c>
      <c r="L439" s="40" t="str">
        <f t="shared" si="13"/>
        <v/>
      </c>
    </row>
    <row r="440" spans="8:12" x14ac:dyDescent="0.3">
      <c r="H440" s="40" t="str">
        <f t="shared" si="14"/>
        <v/>
      </c>
      <c r="L440" s="40" t="str">
        <f t="shared" si="13"/>
        <v/>
      </c>
    </row>
    <row r="441" spans="8:12" x14ac:dyDescent="0.3">
      <c r="H441" s="40" t="str">
        <f t="shared" si="14"/>
        <v/>
      </c>
      <c r="L441" s="40" t="str">
        <f t="shared" si="13"/>
        <v/>
      </c>
    </row>
    <row r="442" spans="8:12" x14ac:dyDescent="0.3">
      <c r="H442" s="40" t="str">
        <f t="shared" si="14"/>
        <v/>
      </c>
      <c r="L442" s="40" t="str">
        <f t="shared" si="13"/>
        <v/>
      </c>
    </row>
    <row r="443" spans="8:12" x14ac:dyDescent="0.3">
      <c r="H443" s="40" t="str">
        <f t="shared" si="14"/>
        <v/>
      </c>
      <c r="L443" s="40" t="str">
        <f t="shared" si="13"/>
        <v/>
      </c>
    </row>
    <row r="444" spans="8:12" x14ac:dyDescent="0.3">
      <c r="H444" s="40" t="str">
        <f t="shared" si="14"/>
        <v/>
      </c>
      <c r="L444" s="40" t="str">
        <f t="shared" si="13"/>
        <v/>
      </c>
    </row>
    <row r="445" spans="8:12" x14ac:dyDescent="0.3">
      <c r="H445" s="40" t="str">
        <f t="shared" si="14"/>
        <v/>
      </c>
      <c r="L445" s="40" t="str">
        <f t="shared" si="13"/>
        <v/>
      </c>
    </row>
    <row r="446" spans="8:12" x14ac:dyDescent="0.3">
      <c r="H446" s="40" t="str">
        <f t="shared" si="14"/>
        <v/>
      </c>
      <c r="L446" s="40" t="str">
        <f t="shared" si="13"/>
        <v/>
      </c>
    </row>
    <row r="447" spans="8:12" x14ac:dyDescent="0.3">
      <c r="H447" s="40" t="str">
        <f t="shared" si="14"/>
        <v/>
      </c>
      <c r="L447" s="40" t="str">
        <f t="shared" si="13"/>
        <v/>
      </c>
    </row>
    <row r="448" spans="8:12" x14ac:dyDescent="0.3">
      <c r="H448" s="40" t="str">
        <f t="shared" si="14"/>
        <v/>
      </c>
      <c r="L448" s="40" t="str">
        <f t="shared" si="13"/>
        <v/>
      </c>
    </row>
    <row r="449" spans="8:12" x14ac:dyDescent="0.3">
      <c r="H449" s="40" t="str">
        <f t="shared" si="14"/>
        <v/>
      </c>
      <c r="L449" s="40" t="str">
        <f t="shared" si="13"/>
        <v/>
      </c>
    </row>
    <row r="450" spans="8:12" x14ac:dyDescent="0.3">
      <c r="H450" s="40" t="str">
        <f t="shared" si="14"/>
        <v/>
      </c>
      <c r="L450" s="40" t="str">
        <f t="shared" si="13"/>
        <v/>
      </c>
    </row>
    <row r="451" spans="8:12" x14ac:dyDescent="0.3">
      <c r="H451" s="40" t="str">
        <f t="shared" si="14"/>
        <v/>
      </c>
      <c r="L451" s="40" t="str">
        <f t="shared" si="13"/>
        <v/>
      </c>
    </row>
    <row r="452" spans="8:12" x14ac:dyDescent="0.3">
      <c r="H452" s="40" t="str">
        <f t="shared" si="14"/>
        <v/>
      </c>
      <c r="L452" s="40" t="str">
        <f t="shared" ref="L452:L515" si="15">IF(K452="","",IF(K452="**","",ABS(K452*100)))</f>
        <v/>
      </c>
    </row>
    <row r="453" spans="8:12" x14ac:dyDescent="0.3">
      <c r="H453" s="40" t="str">
        <f t="shared" si="14"/>
        <v/>
      </c>
      <c r="L453" s="40" t="str">
        <f t="shared" si="15"/>
        <v/>
      </c>
    </row>
    <row r="454" spans="8:12" x14ac:dyDescent="0.3">
      <c r="H454" s="40" t="str">
        <f t="shared" si="14"/>
        <v/>
      </c>
      <c r="L454" s="40" t="str">
        <f t="shared" si="15"/>
        <v/>
      </c>
    </row>
    <row r="455" spans="8:12" x14ac:dyDescent="0.3">
      <c r="H455" s="40" t="str">
        <f t="shared" si="14"/>
        <v/>
      </c>
      <c r="L455" s="40" t="str">
        <f t="shared" si="15"/>
        <v/>
      </c>
    </row>
    <row r="456" spans="8:12" x14ac:dyDescent="0.3">
      <c r="H456" s="40" t="str">
        <f t="shared" si="14"/>
        <v/>
      </c>
      <c r="L456" s="40" t="str">
        <f t="shared" si="15"/>
        <v/>
      </c>
    </row>
    <row r="457" spans="8:12" x14ac:dyDescent="0.3">
      <c r="H457" s="40" t="str">
        <f t="shared" si="14"/>
        <v/>
      </c>
      <c r="L457" s="40" t="str">
        <f t="shared" si="15"/>
        <v/>
      </c>
    </row>
    <row r="458" spans="8:12" x14ac:dyDescent="0.3">
      <c r="H458" s="40" t="str">
        <f t="shared" si="14"/>
        <v/>
      </c>
      <c r="L458" s="40" t="str">
        <f t="shared" si="15"/>
        <v/>
      </c>
    </row>
    <row r="459" spans="8:12" x14ac:dyDescent="0.3">
      <c r="H459" s="40" t="str">
        <f t="shared" si="14"/>
        <v/>
      </c>
      <c r="L459" s="40" t="str">
        <f t="shared" si="15"/>
        <v/>
      </c>
    </row>
    <row r="460" spans="8:12" x14ac:dyDescent="0.3">
      <c r="H460" s="40" t="str">
        <f t="shared" si="14"/>
        <v/>
      </c>
      <c r="L460" s="40" t="str">
        <f t="shared" si="15"/>
        <v/>
      </c>
    </row>
    <row r="461" spans="8:12" x14ac:dyDescent="0.3">
      <c r="H461" s="40" t="str">
        <f t="shared" si="14"/>
        <v/>
      </c>
      <c r="L461" s="40" t="str">
        <f t="shared" si="15"/>
        <v/>
      </c>
    </row>
    <row r="462" spans="8:12" x14ac:dyDescent="0.3">
      <c r="H462" s="40" t="str">
        <f t="shared" si="14"/>
        <v/>
      </c>
      <c r="L462" s="40" t="str">
        <f t="shared" si="15"/>
        <v/>
      </c>
    </row>
    <row r="463" spans="8:12" x14ac:dyDescent="0.3">
      <c r="H463" s="40" t="str">
        <f t="shared" si="14"/>
        <v/>
      </c>
      <c r="L463" s="40" t="str">
        <f t="shared" si="15"/>
        <v/>
      </c>
    </row>
    <row r="464" spans="8:12" x14ac:dyDescent="0.3">
      <c r="H464" s="40" t="str">
        <f t="shared" ref="H464:H527" si="16">IF(G464="","",IF(G464="**","",ABS(G464*100)))</f>
        <v/>
      </c>
      <c r="L464" s="40" t="str">
        <f t="shared" si="15"/>
        <v/>
      </c>
    </row>
    <row r="465" spans="8:12" x14ac:dyDescent="0.3">
      <c r="H465" s="40" t="str">
        <f t="shared" si="16"/>
        <v/>
      </c>
      <c r="L465" s="40" t="str">
        <f t="shared" si="15"/>
        <v/>
      </c>
    </row>
    <row r="466" spans="8:12" x14ac:dyDescent="0.3">
      <c r="H466" s="40" t="str">
        <f t="shared" si="16"/>
        <v/>
      </c>
      <c r="L466" s="40" t="str">
        <f t="shared" si="15"/>
        <v/>
      </c>
    </row>
    <row r="467" spans="8:12" x14ac:dyDescent="0.3">
      <c r="H467" s="40" t="str">
        <f t="shared" si="16"/>
        <v/>
      </c>
      <c r="L467" s="40" t="str">
        <f t="shared" si="15"/>
        <v/>
      </c>
    </row>
    <row r="468" spans="8:12" x14ac:dyDescent="0.3">
      <c r="H468" s="40" t="str">
        <f t="shared" si="16"/>
        <v/>
      </c>
      <c r="L468" s="40" t="str">
        <f t="shared" si="15"/>
        <v/>
      </c>
    </row>
    <row r="469" spans="8:12" x14ac:dyDescent="0.3">
      <c r="H469" s="40" t="str">
        <f t="shared" si="16"/>
        <v/>
      </c>
      <c r="L469" s="40" t="str">
        <f t="shared" si="15"/>
        <v/>
      </c>
    </row>
    <row r="470" spans="8:12" x14ac:dyDescent="0.3">
      <c r="H470" s="40" t="str">
        <f t="shared" si="16"/>
        <v/>
      </c>
      <c r="L470" s="40" t="str">
        <f t="shared" si="15"/>
        <v/>
      </c>
    </row>
    <row r="471" spans="8:12" x14ac:dyDescent="0.3">
      <c r="H471" s="40" t="str">
        <f t="shared" si="16"/>
        <v/>
      </c>
      <c r="L471" s="40" t="str">
        <f t="shared" si="15"/>
        <v/>
      </c>
    </row>
    <row r="472" spans="8:12" x14ac:dyDescent="0.3">
      <c r="H472" s="40" t="str">
        <f t="shared" si="16"/>
        <v/>
      </c>
      <c r="L472" s="40" t="str">
        <f t="shared" si="15"/>
        <v/>
      </c>
    </row>
    <row r="473" spans="8:12" x14ac:dyDescent="0.3">
      <c r="H473" s="40" t="str">
        <f t="shared" si="16"/>
        <v/>
      </c>
      <c r="L473" s="40" t="str">
        <f t="shared" si="15"/>
        <v/>
      </c>
    </row>
    <row r="474" spans="8:12" x14ac:dyDescent="0.3">
      <c r="H474" s="40" t="str">
        <f t="shared" si="16"/>
        <v/>
      </c>
      <c r="L474" s="40" t="str">
        <f t="shared" si="15"/>
        <v/>
      </c>
    </row>
    <row r="475" spans="8:12" x14ac:dyDescent="0.3">
      <c r="H475" s="40" t="str">
        <f t="shared" si="16"/>
        <v/>
      </c>
      <c r="L475" s="40" t="str">
        <f t="shared" si="15"/>
        <v/>
      </c>
    </row>
    <row r="476" spans="8:12" x14ac:dyDescent="0.3">
      <c r="H476" s="40" t="str">
        <f t="shared" si="16"/>
        <v/>
      </c>
      <c r="L476" s="40" t="str">
        <f t="shared" si="15"/>
        <v/>
      </c>
    </row>
    <row r="477" spans="8:12" x14ac:dyDescent="0.3">
      <c r="H477" s="40" t="str">
        <f t="shared" si="16"/>
        <v/>
      </c>
      <c r="L477" s="40" t="str">
        <f t="shared" si="15"/>
        <v/>
      </c>
    </row>
    <row r="478" spans="8:12" x14ac:dyDescent="0.3">
      <c r="H478" s="40" t="str">
        <f t="shared" si="16"/>
        <v/>
      </c>
      <c r="L478" s="40" t="str">
        <f t="shared" si="15"/>
        <v/>
      </c>
    </row>
    <row r="479" spans="8:12" x14ac:dyDescent="0.3">
      <c r="H479" s="40" t="str">
        <f t="shared" si="16"/>
        <v/>
      </c>
      <c r="L479" s="40" t="str">
        <f t="shared" si="15"/>
        <v/>
      </c>
    </row>
    <row r="480" spans="8:12" x14ac:dyDescent="0.3">
      <c r="H480" s="40" t="str">
        <f t="shared" si="16"/>
        <v/>
      </c>
      <c r="L480" s="40" t="str">
        <f t="shared" si="15"/>
        <v/>
      </c>
    </row>
    <row r="481" spans="8:12" x14ac:dyDescent="0.3">
      <c r="H481" s="40" t="str">
        <f t="shared" si="16"/>
        <v/>
      </c>
      <c r="L481" s="40" t="str">
        <f t="shared" si="15"/>
        <v/>
      </c>
    </row>
    <row r="482" spans="8:12" x14ac:dyDescent="0.3">
      <c r="H482" s="40" t="str">
        <f t="shared" si="16"/>
        <v/>
      </c>
      <c r="L482" s="40" t="str">
        <f t="shared" si="15"/>
        <v/>
      </c>
    </row>
    <row r="483" spans="8:12" x14ac:dyDescent="0.3">
      <c r="H483" s="40" t="str">
        <f t="shared" si="16"/>
        <v/>
      </c>
      <c r="L483" s="40" t="str">
        <f t="shared" si="15"/>
        <v/>
      </c>
    </row>
    <row r="484" spans="8:12" x14ac:dyDescent="0.3">
      <c r="H484" s="40" t="str">
        <f t="shared" si="16"/>
        <v/>
      </c>
      <c r="L484" s="40" t="str">
        <f t="shared" si="15"/>
        <v/>
      </c>
    </row>
    <row r="485" spans="8:12" x14ac:dyDescent="0.3">
      <c r="H485" s="40" t="str">
        <f t="shared" si="16"/>
        <v/>
      </c>
      <c r="L485" s="40" t="str">
        <f t="shared" si="15"/>
        <v/>
      </c>
    </row>
    <row r="486" spans="8:12" x14ac:dyDescent="0.3">
      <c r="H486" s="40" t="str">
        <f t="shared" si="16"/>
        <v/>
      </c>
      <c r="L486" s="40" t="str">
        <f t="shared" si="15"/>
        <v/>
      </c>
    </row>
    <row r="487" spans="8:12" x14ac:dyDescent="0.3">
      <c r="H487" s="40" t="str">
        <f t="shared" si="16"/>
        <v/>
      </c>
      <c r="L487" s="40" t="str">
        <f t="shared" si="15"/>
        <v/>
      </c>
    </row>
    <row r="488" spans="8:12" x14ac:dyDescent="0.3">
      <c r="H488" s="40" t="str">
        <f t="shared" si="16"/>
        <v/>
      </c>
      <c r="L488" s="40" t="str">
        <f t="shared" si="15"/>
        <v/>
      </c>
    </row>
    <row r="489" spans="8:12" x14ac:dyDescent="0.3">
      <c r="H489" s="40" t="str">
        <f t="shared" si="16"/>
        <v/>
      </c>
      <c r="L489" s="40" t="str">
        <f t="shared" si="15"/>
        <v/>
      </c>
    </row>
    <row r="490" spans="8:12" x14ac:dyDescent="0.3">
      <c r="H490" s="40" t="str">
        <f t="shared" si="16"/>
        <v/>
      </c>
      <c r="L490" s="40" t="str">
        <f t="shared" si="15"/>
        <v/>
      </c>
    </row>
    <row r="491" spans="8:12" x14ac:dyDescent="0.3">
      <c r="H491" s="40" t="str">
        <f t="shared" si="16"/>
        <v/>
      </c>
      <c r="L491" s="40" t="str">
        <f t="shared" si="15"/>
        <v/>
      </c>
    </row>
    <row r="492" spans="8:12" x14ac:dyDescent="0.3">
      <c r="H492" s="40" t="str">
        <f t="shared" si="16"/>
        <v/>
      </c>
      <c r="L492" s="40" t="str">
        <f t="shared" si="15"/>
        <v/>
      </c>
    </row>
    <row r="493" spans="8:12" x14ac:dyDescent="0.3">
      <c r="H493" s="40" t="str">
        <f t="shared" si="16"/>
        <v/>
      </c>
      <c r="L493" s="40" t="str">
        <f t="shared" si="15"/>
        <v/>
      </c>
    </row>
    <row r="494" spans="8:12" x14ac:dyDescent="0.3">
      <c r="H494" s="40" t="str">
        <f t="shared" si="16"/>
        <v/>
      </c>
      <c r="L494" s="40" t="str">
        <f t="shared" si="15"/>
        <v/>
      </c>
    </row>
    <row r="495" spans="8:12" x14ac:dyDescent="0.3">
      <c r="H495" s="40" t="str">
        <f t="shared" si="16"/>
        <v/>
      </c>
      <c r="L495" s="40" t="str">
        <f t="shared" si="15"/>
        <v/>
      </c>
    </row>
    <row r="496" spans="8:12" x14ac:dyDescent="0.3">
      <c r="H496" s="40" t="str">
        <f t="shared" si="16"/>
        <v/>
      </c>
      <c r="L496" s="40" t="str">
        <f t="shared" si="15"/>
        <v/>
      </c>
    </row>
    <row r="497" spans="8:12" x14ac:dyDescent="0.3">
      <c r="H497" s="40" t="str">
        <f t="shared" si="16"/>
        <v/>
      </c>
      <c r="L497" s="40" t="str">
        <f t="shared" si="15"/>
        <v/>
      </c>
    </row>
    <row r="498" spans="8:12" x14ac:dyDescent="0.3">
      <c r="H498" s="40" t="str">
        <f t="shared" si="16"/>
        <v/>
      </c>
      <c r="L498" s="40" t="str">
        <f t="shared" si="15"/>
        <v/>
      </c>
    </row>
    <row r="499" spans="8:12" x14ac:dyDescent="0.3">
      <c r="H499" s="40" t="str">
        <f t="shared" si="16"/>
        <v/>
      </c>
      <c r="L499" s="40" t="str">
        <f t="shared" si="15"/>
        <v/>
      </c>
    </row>
    <row r="500" spans="8:12" x14ac:dyDescent="0.3">
      <c r="H500" s="40" t="str">
        <f t="shared" si="16"/>
        <v/>
      </c>
      <c r="L500" s="40" t="str">
        <f t="shared" si="15"/>
        <v/>
      </c>
    </row>
    <row r="501" spans="8:12" x14ac:dyDescent="0.3">
      <c r="H501" s="40" t="str">
        <f t="shared" si="16"/>
        <v/>
      </c>
      <c r="L501" s="40" t="str">
        <f t="shared" si="15"/>
        <v/>
      </c>
    </row>
    <row r="502" spans="8:12" x14ac:dyDescent="0.3">
      <c r="H502" s="40" t="str">
        <f t="shared" si="16"/>
        <v/>
      </c>
      <c r="L502" s="40" t="str">
        <f t="shared" si="15"/>
        <v/>
      </c>
    </row>
    <row r="503" spans="8:12" x14ac:dyDescent="0.3">
      <c r="H503" s="40" t="str">
        <f t="shared" si="16"/>
        <v/>
      </c>
      <c r="L503" s="40" t="str">
        <f t="shared" si="15"/>
        <v/>
      </c>
    </row>
    <row r="504" spans="8:12" x14ac:dyDescent="0.3">
      <c r="H504" s="40" t="str">
        <f t="shared" si="16"/>
        <v/>
      </c>
      <c r="L504" s="40" t="str">
        <f t="shared" si="15"/>
        <v/>
      </c>
    </row>
    <row r="505" spans="8:12" x14ac:dyDescent="0.3">
      <c r="H505" s="40" t="str">
        <f t="shared" si="16"/>
        <v/>
      </c>
      <c r="L505" s="40" t="str">
        <f t="shared" si="15"/>
        <v/>
      </c>
    </row>
    <row r="506" spans="8:12" x14ac:dyDescent="0.3">
      <c r="H506" s="40" t="str">
        <f t="shared" si="16"/>
        <v/>
      </c>
      <c r="L506" s="40" t="str">
        <f t="shared" si="15"/>
        <v/>
      </c>
    </row>
    <row r="507" spans="8:12" x14ac:dyDescent="0.3">
      <c r="H507" s="40" t="str">
        <f t="shared" si="16"/>
        <v/>
      </c>
      <c r="L507" s="40" t="str">
        <f t="shared" si="15"/>
        <v/>
      </c>
    </row>
    <row r="508" spans="8:12" x14ac:dyDescent="0.3">
      <c r="H508" s="40" t="str">
        <f t="shared" si="16"/>
        <v/>
      </c>
      <c r="L508" s="40" t="str">
        <f t="shared" si="15"/>
        <v/>
      </c>
    </row>
    <row r="509" spans="8:12" x14ac:dyDescent="0.3">
      <c r="H509" s="40" t="str">
        <f t="shared" si="16"/>
        <v/>
      </c>
      <c r="L509" s="40" t="str">
        <f t="shared" si="15"/>
        <v/>
      </c>
    </row>
    <row r="510" spans="8:12" x14ac:dyDescent="0.3">
      <c r="H510" s="40" t="str">
        <f t="shared" si="16"/>
        <v/>
      </c>
      <c r="L510" s="40" t="str">
        <f t="shared" si="15"/>
        <v/>
      </c>
    </row>
    <row r="511" spans="8:12" x14ac:dyDescent="0.3">
      <c r="H511" s="40" t="str">
        <f t="shared" si="16"/>
        <v/>
      </c>
      <c r="L511" s="40" t="str">
        <f t="shared" si="15"/>
        <v/>
      </c>
    </row>
    <row r="512" spans="8:12" x14ac:dyDescent="0.3">
      <c r="H512" s="40" t="str">
        <f t="shared" si="16"/>
        <v/>
      </c>
      <c r="L512" s="40" t="str">
        <f t="shared" si="15"/>
        <v/>
      </c>
    </row>
    <row r="513" spans="8:12" x14ac:dyDescent="0.3">
      <c r="H513" s="40" t="str">
        <f t="shared" si="16"/>
        <v/>
      </c>
      <c r="L513" s="40" t="str">
        <f t="shared" si="15"/>
        <v/>
      </c>
    </row>
    <row r="514" spans="8:12" x14ac:dyDescent="0.3">
      <c r="H514" s="40" t="str">
        <f t="shared" si="16"/>
        <v/>
      </c>
      <c r="L514" s="40" t="str">
        <f t="shared" si="15"/>
        <v/>
      </c>
    </row>
    <row r="515" spans="8:12" x14ac:dyDescent="0.3">
      <c r="H515" s="40" t="str">
        <f t="shared" si="16"/>
        <v/>
      </c>
      <c r="L515" s="40" t="str">
        <f t="shared" si="15"/>
        <v/>
      </c>
    </row>
    <row r="516" spans="8:12" x14ac:dyDescent="0.3">
      <c r="H516" s="40" t="str">
        <f t="shared" si="16"/>
        <v/>
      </c>
      <c r="L516" s="40" t="str">
        <f t="shared" ref="L516:L579" si="17">IF(K516="","",IF(K516="**","",ABS(K516*100)))</f>
        <v/>
      </c>
    </row>
    <row r="517" spans="8:12" x14ac:dyDescent="0.3">
      <c r="H517" s="40" t="str">
        <f t="shared" si="16"/>
        <v/>
      </c>
      <c r="L517" s="40" t="str">
        <f t="shared" si="17"/>
        <v/>
      </c>
    </row>
    <row r="518" spans="8:12" x14ac:dyDescent="0.3">
      <c r="H518" s="40" t="str">
        <f t="shared" si="16"/>
        <v/>
      </c>
      <c r="L518" s="40" t="str">
        <f t="shared" si="17"/>
        <v/>
      </c>
    </row>
    <row r="519" spans="8:12" x14ac:dyDescent="0.3">
      <c r="H519" s="40" t="str">
        <f t="shared" si="16"/>
        <v/>
      </c>
      <c r="L519" s="40" t="str">
        <f t="shared" si="17"/>
        <v/>
      </c>
    </row>
    <row r="520" spans="8:12" x14ac:dyDescent="0.3">
      <c r="H520" s="40" t="str">
        <f t="shared" si="16"/>
        <v/>
      </c>
      <c r="L520" s="40" t="str">
        <f t="shared" si="17"/>
        <v/>
      </c>
    </row>
    <row r="521" spans="8:12" x14ac:dyDescent="0.3">
      <c r="H521" s="40" t="str">
        <f t="shared" si="16"/>
        <v/>
      </c>
      <c r="L521" s="40" t="str">
        <f t="shared" si="17"/>
        <v/>
      </c>
    </row>
    <row r="522" spans="8:12" x14ac:dyDescent="0.3">
      <c r="H522" s="40" t="str">
        <f t="shared" si="16"/>
        <v/>
      </c>
      <c r="L522" s="40" t="str">
        <f t="shared" si="17"/>
        <v/>
      </c>
    </row>
    <row r="523" spans="8:12" x14ac:dyDescent="0.3">
      <c r="H523" s="40" t="str">
        <f t="shared" si="16"/>
        <v/>
      </c>
      <c r="L523" s="40" t="str">
        <f t="shared" si="17"/>
        <v/>
      </c>
    </row>
    <row r="524" spans="8:12" x14ac:dyDescent="0.3">
      <c r="H524" s="40" t="str">
        <f t="shared" si="16"/>
        <v/>
      </c>
      <c r="L524" s="40" t="str">
        <f t="shared" si="17"/>
        <v/>
      </c>
    </row>
    <row r="525" spans="8:12" x14ac:dyDescent="0.3">
      <c r="H525" s="40" t="str">
        <f t="shared" si="16"/>
        <v/>
      </c>
      <c r="L525" s="40" t="str">
        <f t="shared" si="17"/>
        <v/>
      </c>
    </row>
    <row r="526" spans="8:12" x14ac:dyDescent="0.3">
      <c r="H526" s="40" t="str">
        <f t="shared" si="16"/>
        <v/>
      </c>
      <c r="L526" s="40" t="str">
        <f t="shared" si="17"/>
        <v/>
      </c>
    </row>
    <row r="527" spans="8:12" x14ac:dyDescent="0.3">
      <c r="H527" s="40" t="str">
        <f t="shared" si="16"/>
        <v/>
      </c>
      <c r="L527" s="40" t="str">
        <f t="shared" si="17"/>
        <v/>
      </c>
    </row>
    <row r="528" spans="8:12" x14ac:dyDescent="0.3">
      <c r="H528" s="40" t="str">
        <f t="shared" ref="H528:H591" si="18">IF(G528="","",IF(G528="**","",ABS(G528*100)))</f>
        <v/>
      </c>
      <c r="L528" s="40" t="str">
        <f t="shared" si="17"/>
        <v/>
      </c>
    </row>
    <row r="529" spans="8:12" x14ac:dyDescent="0.3">
      <c r="H529" s="40" t="str">
        <f t="shared" si="18"/>
        <v/>
      </c>
      <c r="L529" s="40" t="str">
        <f t="shared" si="17"/>
        <v/>
      </c>
    </row>
    <row r="530" spans="8:12" x14ac:dyDescent="0.3">
      <c r="H530" s="40" t="str">
        <f t="shared" si="18"/>
        <v/>
      </c>
      <c r="L530" s="40" t="str">
        <f t="shared" si="17"/>
        <v/>
      </c>
    </row>
    <row r="531" spans="8:12" x14ac:dyDescent="0.3">
      <c r="H531" s="40" t="str">
        <f t="shared" si="18"/>
        <v/>
      </c>
      <c r="L531" s="40" t="str">
        <f t="shared" si="17"/>
        <v/>
      </c>
    </row>
    <row r="532" spans="8:12" x14ac:dyDescent="0.3">
      <c r="H532" s="40" t="str">
        <f t="shared" si="18"/>
        <v/>
      </c>
      <c r="L532" s="40" t="str">
        <f t="shared" si="17"/>
        <v/>
      </c>
    </row>
    <row r="533" spans="8:12" x14ac:dyDescent="0.3">
      <c r="H533" s="40" t="str">
        <f t="shared" si="18"/>
        <v/>
      </c>
      <c r="L533" s="40" t="str">
        <f t="shared" si="17"/>
        <v/>
      </c>
    </row>
    <row r="534" spans="8:12" x14ac:dyDescent="0.3">
      <c r="H534" s="40" t="str">
        <f t="shared" si="18"/>
        <v/>
      </c>
      <c r="L534" s="40" t="str">
        <f t="shared" si="17"/>
        <v/>
      </c>
    </row>
    <row r="535" spans="8:12" x14ac:dyDescent="0.3">
      <c r="H535" s="40" t="str">
        <f t="shared" si="18"/>
        <v/>
      </c>
      <c r="L535" s="40" t="str">
        <f t="shared" si="17"/>
        <v/>
      </c>
    </row>
    <row r="536" spans="8:12" x14ac:dyDescent="0.3">
      <c r="H536" s="40" t="str">
        <f t="shared" si="18"/>
        <v/>
      </c>
      <c r="L536" s="40" t="str">
        <f t="shared" si="17"/>
        <v/>
      </c>
    </row>
    <row r="537" spans="8:12" x14ac:dyDescent="0.3">
      <c r="H537" s="40" t="str">
        <f t="shared" si="18"/>
        <v/>
      </c>
      <c r="L537" s="40" t="str">
        <f t="shared" si="17"/>
        <v/>
      </c>
    </row>
    <row r="538" spans="8:12" x14ac:dyDescent="0.3">
      <c r="H538" s="40" t="str">
        <f t="shared" si="18"/>
        <v/>
      </c>
      <c r="L538" s="40" t="str">
        <f t="shared" si="17"/>
        <v/>
      </c>
    </row>
    <row r="539" spans="8:12" x14ac:dyDescent="0.3">
      <c r="H539" s="40" t="str">
        <f t="shared" si="18"/>
        <v/>
      </c>
      <c r="L539" s="40" t="str">
        <f t="shared" si="17"/>
        <v/>
      </c>
    </row>
    <row r="540" spans="8:12" x14ac:dyDescent="0.3">
      <c r="H540" s="40" t="str">
        <f t="shared" si="18"/>
        <v/>
      </c>
      <c r="L540" s="40" t="str">
        <f t="shared" si="17"/>
        <v/>
      </c>
    </row>
    <row r="541" spans="8:12" x14ac:dyDescent="0.3">
      <c r="H541" s="40" t="str">
        <f t="shared" si="18"/>
        <v/>
      </c>
      <c r="L541" s="40" t="str">
        <f t="shared" si="17"/>
        <v/>
      </c>
    </row>
    <row r="542" spans="8:12" x14ac:dyDescent="0.3">
      <c r="H542" s="40" t="str">
        <f t="shared" si="18"/>
        <v/>
      </c>
      <c r="L542" s="40" t="str">
        <f t="shared" si="17"/>
        <v/>
      </c>
    </row>
    <row r="543" spans="8:12" x14ac:dyDescent="0.3">
      <c r="H543" s="40" t="str">
        <f t="shared" si="18"/>
        <v/>
      </c>
      <c r="L543" s="40" t="str">
        <f t="shared" si="17"/>
        <v/>
      </c>
    </row>
    <row r="544" spans="8:12" x14ac:dyDescent="0.3">
      <c r="H544" s="40" t="str">
        <f t="shared" si="18"/>
        <v/>
      </c>
      <c r="L544" s="40" t="str">
        <f t="shared" si="17"/>
        <v/>
      </c>
    </row>
    <row r="545" spans="8:12" x14ac:dyDescent="0.3">
      <c r="H545" s="40" t="str">
        <f t="shared" si="18"/>
        <v/>
      </c>
      <c r="L545" s="40" t="str">
        <f t="shared" si="17"/>
        <v/>
      </c>
    </row>
    <row r="546" spans="8:12" x14ac:dyDescent="0.3">
      <c r="H546" s="40" t="str">
        <f t="shared" si="18"/>
        <v/>
      </c>
      <c r="L546" s="40" t="str">
        <f t="shared" si="17"/>
        <v/>
      </c>
    </row>
    <row r="547" spans="8:12" x14ac:dyDescent="0.3">
      <c r="H547" s="40" t="str">
        <f t="shared" si="18"/>
        <v/>
      </c>
      <c r="L547" s="40" t="str">
        <f t="shared" si="17"/>
        <v/>
      </c>
    </row>
    <row r="548" spans="8:12" x14ac:dyDescent="0.3">
      <c r="H548" s="40" t="str">
        <f t="shared" si="18"/>
        <v/>
      </c>
      <c r="L548" s="40" t="str">
        <f t="shared" si="17"/>
        <v/>
      </c>
    </row>
    <row r="549" spans="8:12" x14ac:dyDescent="0.3">
      <c r="H549" s="40" t="str">
        <f t="shared" si="18"/>
        <v/>
      </c>
      <c r="L549" s="40" t="str">
        <f t="shared" si="17"/>
        <v/>
      </c>
    </row>
    <row r="550" spans="8:12" x14ac:dyDescent="0.3">
      <c r="H550" s="40" t="str">
        <f t="shared" si="18"/>
        <v/>
      </c>
      <c r="L550" s="40" t="str">
        <f t="shared" si="17"/>
        <v/>
      </c>
    </row>
    <row r="551" spans="8:12" x14ac:dyDescent="0.3">
      <c r="H551" s="40" t="str">
        <f t="shared" si="18"/>
        <v/>
      </c>
      <c r="L551" s="40" t="str">
        <f t="shared" si="17"/>
        <v/>
      </c>
    </row>
    <row r="552" spans="8:12" x14ac:dyDescent="0.3">
      <c r="H552" s="40" t="str">
        <f t="shared" si="18"/>
        <v/>
      </c>
      <c r="L552" s="40" t="str">
        <f t="shared" si="17"/>
        <v/>
      </c>
    </row>
    <row r="553" spans="8:12" x14ac:dyDescent="0.3">
      <c r="H553" s="40" t="str">
        <f t="shared" si="18"/>
        <v/>
      </c>
      <c r="L553" s="40" t="str">
        <f t="shared" si="17"/>
        <v/>
      </c>
    </row>
    <row r="554" spans="8:12" x14ac:dyDescent="0.3">
      <c r="H554" s="40" t="str">
        <f t="shared" si="18"/>
        <v/>
      </c>
      <c r="L554" s="40" t="str">
        <f t="shared" si="17"/>
        <v/>
      </c>
    </row>
    <row r="555" spans="8:12" x14ac:dyDescent="0.3">
      <c r="H555" s="40" t="str">
        <f t="shared" si="18"/>
        <v/>
      </c>
      <c r="L555" s="40" t="str">
        <f t="shared" si="17"/>
        <v/>
      </c>
    </row>
    <row r="556" spans="8:12" x14ac:dyDescent="0.3">
      <c r="H556" s="40" t="str">
        <f t="shared" si="18"/>
        <v/>
      </c>
      <c r="L556" s="40" t="str">
        <f t="shared" si="17"/>
        <v/>
      </c>
    </row>
    <row r="557" spans="8:12" x14ac:dyDescent="0.3">
      <c r="H557" s="40" t="str">
        <f t="shared" si="18"/>
        <v/>
      </c>
      <c r="L557" s="40" t="str">
        <f t="shared" si="17"/>
        <v/>
      </c>
    </row>
    <row r="558" spans="8:12" x14ac:dyDescent="0.3">
      <c r="H558" s="40" t="str">
        <f t="shared" si="18"/>
        <v/>
      </c>
      <c r="L558" s="40" t="str">
        <f t="shared" si="17"/>
        <v/>
      </c>
    </row>
    <row r="559" spans="8:12" x14ac:dyDescent="0.3">
      <c r="H559" s="40" t="str">
        <f t="shared" si="18"/>
        <v/>
      </c>
      <c r="L559" s="40" t="str">
        <f t="shared" si="17"/>
        <v/>
      </c>
    </row>
    <row r="560" spans="8:12" x14ac:dyDescent="0.3">
      <c r="H560" s="40" t="str">
        <f t="shared" si="18"/>
        <v/>
      </c>
      <c r="L560" s="40" t="str">
        <f t="shared" si="17"/>
        <v/>
      </c>
    </row>
    <row r="561" spans="8:12" x14ac:dyDescent="0.3">
      <c r="H561" s="40" t="str">
        <f t="shared" si="18"/>
        <v/>
      </c>
      <c r="L561" s="40" t="str">
        <f t="shared" si="17"/>
        <v/>
      </c>
    </row>
    <row r="562" spans="8:12" x14ac:dyDescent="0.3">
      <c r="H562" s="40" t="str">
        <f t="shared" si="18"/>
        <v/>
      </c>
      <c r="L562" s="40" t="str">
        <f t="shared" si="17"/>
        <v/>
      </c>
    </row>
    <row r="563" spans="8:12" x14ac:dyDescent="0.3">
      <c r="H563" s="40" t="str">
        <f t="shared" si="18"/>
        <v/>
      </c>
      <c r="L563" s="40" t="str">
        <f t="shared" si="17"/>
        <v/>
      </c>
    </row>
    <row r="564" spans="8:12" x14ac:dyDescent="0.3">
      <c r="H564" s="40" t="str">
        <f t="shared" si="18"/>
        <v/>
      </c>
      <c r="L564" s="40" t="str">
        <f t="shared" si="17"/>
        <v/>
      </c>
    </row>
    <row r="565" spans="8:12" x14ac:dyDescent="0.3">
      <c r="H565" s="40" t="str">
        <f t="shared" si="18"/>
        <v/>
      </c>
      <c r="L565" s="40" t="str">
        <f t="shared" si="17"/>
        <v/>
      </c>
    </row>
    <row r="566" spans="8:12" x14ac:dyDescent="0.3">
      <c r="H566" s="40" t="str">
        <f t="shared" si="18"/>
        <v/>
      </c>
      <c r="L566" s="40" t="str">
        <f t="shared" si="17"/>
        <v/>
      </c>
    </row>
    <row r="567" spans="8:12" x14ac:dyDescent="0.3">
      <c r="H567" s="40" t="str">
        <f t="shared" si="18"/>
        <v/>
      </c>
      <c r="L567" s="40" t="str">
        <f t="shared" si="17"/>
        <v/>
      </c>
    </row>
    <row r="568" spans="8:12" x14ac:dyDescent="0.3">
      <c r="H568" s="40" t="str">
        <f t="shared" si="18"/>
        <v/>
      </c>
      <c r="L568" s="40" t="str">
        <f t="shared" si="17"/>
        <v/>
      </c>
    </row>
    <row r="569" spans="8:12" x14ac:dyDescent="0.3">
      <c r="H569" s="40" t="str">
        <f t="shared" si="18"/>
        <v/>
      </c>
      <c r="L569" s="40" t="str">
        <f t="shared" si="17"/>
        <v/>
      </c>
    </row>
    <row r="570" spans="8:12" x14ac:dyDescent="0.3">
      <c r="H570" s="40" t="str">
        <f t="shared" si="18"/>
        <v/>
      </c>
      <c r="L570" s="40" t="str">
        <f t="shared" si="17"/>
        <v/>
      </c>
    </row>
    <row r="571" spans="8:12" x14ac:dyDescent="0.3">
      <c r="H571" s="40" t="str">
        <f t="shared" si="18"/>
        <v/>
      </c>
      <c r="L571" s="40" t="str">
        <f t="shared" si="17"/>
        <v/>
      </c>
    </row>
    <row r="572" spans="8:12" x14ac:dyDescent="0.3">
      <c r="H572" s="40" t="str">
        <f t="shared" si="18"/>
        <v/>
      </c>
      <c r="L572" s="40" t="str">
        <f t="shared" si="17"/>
        <v/>
      </c>
    </row>
    <row r="573" spans="8:12" x14ac:dyDescent="0.3">
      <c r="H573" s="40" t="str">
        <f t="shared" si="18"/>
        <v/>
      </c>
      <c r="L573" s="40" t="str">
        <f t="shared" si="17"/>
        <v/>
      </c>
    </row>
    <row r="574" spans="8:12" x14ac:dyDescent="0.3">
      <c r="H574" s="40" t="str">
        <f t="shared" si="18"/>
        <v/>
      </c>
      <c r="L574" s="40" t="str">
        <f t="shared" si="17"/>
        <v/>
      </c>
    </row>
    <row r="575" spans="8:12" x14ac:dyDescent="0.3">
      <c r="H575" s="40" t="str">
        <f t="shared" si="18"/>
        <v/>
      </c>
      <c r="L575" s="40" t="str">
        <f t="shared" si="17"/>
        <v/>
      </c>
    </row>
    <row r="576" spans="8:12" x14ac:dyDescent="0.3">
      <c r="H576" s="40" t="str">
        <f t="shared" si="18"/>
        <v/>
      </c>
      <c r="L576" s="40" t="str">
        <f t="shared" si="17"/>
        <v/>
      </c>
    </row>
    <row r="577" spans="8:12" x14ac:dyDescent="0.3">
      <c r="H577" s="40" t="str">
        <f t="shared" si="18"/>
        <v/>
      </c>
      <c r="L577" s="40" t="str">
        <f t="shared" si="17"/>
        <v/>
      </c>
    </row>
    <row r="578" spans="8:12" x14ac:dyDescent="0.3">
      <c r="H578" s="40" t="str">
        <f t="shared" si="18"/>
        <v/>
      </c>
      <c r="L578" s="40" t="str">
        <f t="shared" si="17"/>
        <v/>
      </c>
    </row>
    <row r="579" spans="8:12" x14ac:dyDescent="0.3">
      <c r="H579" s="40" t="str">
        <f t="shared" si="18"/>
        <v/>
      </c>
      <c r="L579" s="40" t="str">
        <f t="shared" si="17"/>
        <v/>
      </c>
    </row>
    <row r="580" spans="8:12" x14ac:dyDescent="0.3">
      <c r="H580" s="40" t="str">
        <f t="shared" si="18"/>
        <v/>
      </c>
      <c r="L580" s="40" t="str">
        <f t="shared" ref="L580:L643" si="19">IF(K580="","",IF(K580="**","",ABS(K580*100)))</f>
        <v/>
      </c>
    </row>
    <row r="581" spans="8:12" x14ac:dyDescent="0.3">
      <c r="H581" s="40" t="str">
        <f t="shared" si="18"/>
        <v/>
      </c>
      <c r="L581" s="40" t="str">
        <f t="shared" si="19"/>
        <v/>
      </c>
    </row>
    <row r="582" spans="8:12" x14ac:dyDescent="0.3">
      <c r="H582" s="40" t="str">
        <f t="shared" si="18"/>
        <v/>
      </c>
      <c r="L582" s="40" t="str">
        <f t="shared" si="19"/>
        <v/>
      </c>
    </row>
    <row r="583" spans="8:12" x14ac:dyDescent="0.3">
      <c r="H583" s="40" t="str">
        <f t="shared" si="18"/>
        <v/>
      </c>
      <c r="L583" s="40" t="str">
        <f t="shared" si="19"/>
        <v/>
      </c>
    </row>
    <row r="584" spans="8:12" x14ac:dyDescent="0.3">
      <c r="H584" s="40" t="str">
        <f t="shared" si="18"/>
        <v/>
      </c>
      <c r="L584" s="40" t="str">
        <f t="shared" si="19"/>
        <v/>
      </c>
    </row>
    <row r="585" spans="8:12" x14ac:dyDescent="0.3">
      <c r="H585" s="40" t="str">
        <f t="shared" si="18"/>
        <v/>
      </c>
      <c r="L585" s="40" t="str">
        <f t="shared" si="19"/>
        <v/>
      </c>
    </row>
    <row r="586" spans="8:12" x14ac:dyDescent="0.3">
      <c r="H586" s="40" t="str">
        <f t="shared" si="18"/>
        <v/>
      </c>
      <c r="L586" s="40" t="str">
        <f t="shared" si="19"/>
        <v/>
      </c>
    </row>
    <row r="587" spans="8:12" x14ac:dyDescent="0.3">
      <c r="H587" s="40" t="str">
        <f t="shared" si="18"/>
        <v/>
      </c>
      <c r="L587" s="40" t="str">
        <f t="shared" si="19"/>
        <v/>
      </c>
    </row>
    <row r="588" spans="8:12" x14ac:dyDescent="0.3">
      <c r="H588" s="40" t="str">
        <f t="shared" si="18"/>
        <v/>
      </c>
      <c r="L588" s="40" t="str">
        <f t="shared" si="19"/>
        <v/>
      </c>
    </row>
    <row r="589" spans="8:12" x14ac:dyDescent="0.3">
      <c r="H589" s="40" t="str">
        <f t="shared" si="18"/>
        <v/>
      </c>
      <c r="L589" s="40" t="str">
        <f t="shared" si="19"/>
        <v/>
      </c>
    </row>
    <row r="590" spans="8:12" x14ac:dyDescent="0.3">
      <c r="H590" s="40" t="str">
        <f t="shared" si="18"/>
        <v/>
      </c>
      <c r="L590" s="40" t="str">
        <f t="shared" si="19"/>
        <v/>
      </c>
    </row>
    <row r="591" spans="8:12" x14ac:dyDescent="0.3">
      <c r="H591" s="40" t="str">
        <f t="shared" si="18"/>
        <v/>
      </c>
      <c r="L591" s="40" t="str">
        <f t="shared" si="19"/>
        <v/>
      </c>
    </row>
    <row r="592" spans="8:12" x14ac:dyDescent="0.3">
      <c r="H592" s="40" t="str">
        <f t="shared" ref="H592:H655" si="20">IF(G592="","",IF(G592="**","",ABS(G592*100)))</f>
        <v/>
      </c>
      <c r="L592" s="40" t="str">
        <f t="shared" si="19"/>
        <v/>
      </c>
    </row>
    <row r="593" spans="8:12" x14ac:dyDescent="0.3">
      <c r="H593" s="40" t="str">
        <f t="shared" si="20"/>
        <v/>
      </c>
      <c r="L593" s="40" t="str">
        <f t="shared" si="19"/>
        <v/>
      </c>
    </row>
    <row r="594" spans="8:12" x14ac:dyDescent="0.3">
      <c r="H594" s="40" t="str">
        <f t="shared" si="20"/>
        <v/>
      </c>
      <c r="L594" s="40" t="str">
        <f t="shared" si="19"/>
        <v/>
      </c>
    </row>
    <row r="595" spans="8:12" x14ac:dyDescent="0.3">
      <c r="H595" s="40" t="str">
        <f t="shared" si="20"/>
        <v/>
      </c>
      <c r="L595" s="40" t="str">
        <f t="shared" si="19"/>
        <v/>
      </c>
    </row>
    <row r="596" spans="8:12" x14ac:dyDescent="0.3">
      <c r="H596" s="40" t="str">
        <f t="shared" si="20"/>
        <v/>
      </c>
      <c r="L596" s="40" t="str">
        <f t="shared" si="19"/>
        <v/>
      </c>
    </row>
    <row r="597" spans="8:12" x14ac:dyDescent="0.3">
      <c r="H597" s="40" t="str">
        <f t="shared" si="20"/>
        <v/>
      </c>
      <c r="L597" s="40" t="str">
        <f t="shared" si="19"/>
        <v/>
      </c>
    </row>
    <row r="598" spans="8:12" x14ac:dyDescent="0.3">
      <c r="H598" s="40" t="str">
        <f t="shared" si="20"/>
        <v/>
      </c>
      <c r="L598" s="40" t="str">
        <f t="shared" si="19"/>
        <v/>
      </c>
    </row>
    <row r="599" spans="8:12" x14ac:dyDescent="0.3">
      <c r="H599" s="40" t="str">
        <f t="shared" si="20"/>
        <v/>
      </c>
      <c r="L599" s="40" t="str">
        <f t="shared" si="19"/>
        <v/>
      </c>
    </row>
    <row r="600" spans="8:12" x14ac:dyDescent="0.3">
      <c r="H600" s="40" t="str">
        <f t="shared" si="20"/>
        <v/>
      </c>
      <c r="L600" s="40" t="str">
        <f t="shared" si="19"/>
        <v/>
      </c>
    </row>
    <row r="601" spans="8:12" x14ac:dyDescent="0.3">
      <c r="H601" s="40" t="str">
        <f t="shared" si="20"/>
        <v/>
      </c>
      <c r="L601" s="40" t="str">
        <f t="shared" si="19"/>
        <v/>
      </c>
    </row>
    <row r="602" spans="8:12" x14ac:dyDescent="0.3">
      <c r="H602" s="40" t="str">
        <f t="shared" si="20"/>
        <v/>
      </c>
      <c r="L602" s="40" t="str">
        <f t="shared" si="19"/>
        <v/>
      </c>
    </row>
    <row r="603" spans="8:12" x14ac:dyDescent="0.3">
      <c r="H603" s="40" t="str">
        <f t="shared" si="20"/>
        <v/>
      </c>
      <c r="L603" s="40" t="str">
        <f t="shared" si="19"/>
        <v/>
      </c>
    </row>
    <row r="604" spans="8:12" x14ac:dyDescent="0.3">
      <c r="H604" s="40" t="str">
        <f t="shared" si="20"/>
        <v/>
      </c>
      <c r="L604" s="40" t="str">
        <f t="shared" si="19"/>
        <v/>
      </c>
    </row>
    <row r="605" spans="8:12" x14ac:dyDescent="0.3">
      <c r="H605" s="40" t="str">
        <f t="shared" si="20"/>
        <v/>
      </c>
      <c r="L605" s="40" t="str">
        <f t="shared" si="19"/>
        <v/>
      </c>
    </row>
    <row r="606" spans="8:12" x14ac:dyDescent="0.3">
      <c r="H606" s="40" t="str">
        <f t="shared" si="20"/>
        <v/>
      </c>
      <c r="L606" s="40" t="str">
        <f t="shared" si="19"/>
        <v/>
      </c>
    </row>
    <row r="607" spans="8:12" x14ac:dyDescent="0.3">
      <c r="H607" s="40" t="str">
        <f t="shared" si="20"/>
        <v/>
      </c>
      <c r="L607" s="40" t="str">
        <f t="shared" si="19"/>
        <v/>
      </c>
    </row>
    <row r="608" spans="8:12" x14ac:dyDescent="0.3">
      <c r="H608" s="40" t="str">
        <f t="shared" si="20"/>
        <v/>
      </c>
      <c r="L608" s="40" t="str">
        <f t="shared" si="19"/>
        <v/>
      </c>
    </row>
    <row r="609" spans="8:12" x14ac:dyDescent="0.3">
      <c r="H609" s="40" t="str">
        <f t="shared" si="20"/>
        <v/>
      </c>
      <c r="L609" s="40" t="str">
        <f t="shared" si="19"/>
        <v/>
      </c>
    </row>
    <row r="610" spans="8:12" x14ac:dyDescent="0.3">
      <c r="H610" s="40" t="str">
        <f t="shared" si="20"/>
        <v/>
      </c>
      <c r="L610" s="40" t="str">
        <f t="shared" si="19"/>
        <v/>
      </c>
    </row>
    <row r="611" spans="8:12" x14ac:dyDescent="0.3">
      <c r="H611" s="40" t="str">
        <f t="shared" si="20"/>
        <v/>
      </c>
      <c r="L611" s="40" t="str">
        <f t="shared" si="19"/>
        <v/>
      </c>
    </row>
    <row r="612" spans="8:12" x14ac:dyDescent="0.3">
      <c r="H612" s="40" t="str">
        <f t="shared" si="20"/>
        <v/>
      </c>
      <c r="L612" s="40" t="str">
        <f t="shared" si="19"/>
        <v/>
      </c>
    </row>
    <row r="613" spans="8:12" x14ac:dyDescent="0.3">
      <c r="H613" s="40" t="str">
        <f t="shared" si="20"/>
        <v/>
      </c>
      <c r="L613" s="40" t="str">
        <f t="shared" si="19"/>
        <v/>
      </c>
    </row>
    <row r="614" spans="8:12" x14ac:dyDescent="0.3">
      <c r="H614" s="40" t="str">
        <f t="shared" si="20"/>
        <v/>
      </c>
      <c r="L614" s="40" t="str">
        <f t="shared" si="19"/>
        <v/>
      </c>
    </row>
    <row r="615" spans="8:12" x14ac:dyDescent="0.3">
      <c r="H615" s="40" t="str">
        <f t="shared" si="20"/>
        <v/>
      </c>
      <c r="L615" s="40" t="str">
        <f t="shared" si="19"/>
        <v/>
      </c>
    </row>
    <row r="616" spans="8:12" x14ac:dyDescent="0.3">
      <c r="H616" s="40" t="str">
        <f t="shared" si="20"/>
        <v/>
      </c>
      <c r="L616" s="40" t="str">
        <f t="shared" si="19"/>
        <v/>
      </c>
    </row>
    <row r="617" spans="8:12" x14ac:dyDescent="0.3">
      <c r="H617" s="40" t="str">
        <f t="shared" si="20"/>
        <v/>
      </c>
      <c r="L617" s="40" t="str">
        <f t="shared" si="19"/>
        <v/>
      </c>
    </row>
    <row r="618" spans="8:12" x14ac:dyDescent="0.3">
      <c r="H618" s="40" t="str">
        <f t="shared" si="20"/>
        <v/>
      </c>
      <c r="L618" s="40" t="str">
        <f t="shared" si="19"/>
        <v/>
      </c>
    </row>
    <row r="619" spans="8:12" x14ac:dyDescent="0.3">
      <c r="H619" s="40" t="str">
        <f t="shared" si="20"/>
        <v/>
      </c>
      <c r="L619" s="40" t="str">
        <f t="shared" si="19"/>
        <v/>
      </c>
    </row>
    <row r="620" spans="8:12" x14ac:dyDescent="0.3">
      <c r="H620" s="40" t="str">
        <f t="shared" si="20"/>
        <v/>
      </c>
      <c r="L620" s="40" t="str">
        <f t="shared" si="19"/>
        <v/>
      </c>
    </row>
    <row r="621" spans="8:12" x14ac:dyDescent="0.3">
      <c r="H621" s="40" t="str">
        <f t="shared" si="20"/>
        <v/>
      </c>
      <c r="L621" s="40" t="str">
        <f t="shared" si="19"/>
        <v/>
      </c>
    </row>
    <row r="622" spans="8:12" x14ac:dyDescent="0.3">
      <c r="H622" s="40" t="str">
        <f t="shared" si="20"/>
        <v/>
      </c>
      <c r="L622" s="40" t="str">
        <f t="shared" si="19"/>
        <v/>
      </c>
    </row>
    <row r="623" spans="8:12" x14ac:dyDescent="0.3">
      <c r="H623" s="40" t="str">
        <f t="shared" si="20"/>
        <v/>
      </c>
      <c r="L623" s="40" t="str">
        <f t="shared" si="19"/>
        <v/>
      </c>
    </row>
    <row r="624" spans="8:12" x14ac:dyDescent="0.3">
      <c r="H624" s="40" t="str">
        <f t="shared" si="20"/>
        <v/>
      </c>
      <c r="L624" s="40" t="str">
        <f t="shared" si="19"/>
        <v/>
      </c>
    </row>
    <row r="625" spans="8:12" x14ac:dyDescent="0.3">
      <c r="H625" s="40" t="str">
        <f t="shared" si="20"/>
        <v/>
      </c>
      <c r="L625" s="40" t="str">
        <f t="shared" si="19"/>
        <v/>
      </c>
    </row>
    <row r="626" spans="8:12" x14ac:dyDescent="0.3">
      <c r="H626" s="40" t="str">
        <f t="shared" si="20"/>
        <v/>
      </c>
      <c r="L626" s="40" t="str">
        <f t="shared" si="19"/>
        <v/>
      </c>
    </row>
    <row r="627" spans="8:12" x14ac:dyDescent="0.3">
      <c r="H627" s="40" t="str">
        <f t="shared" si="20"/>
        <v/>
      </c>
      <c r="L627" s="40" t="str">
        <f t="shared" si="19"/>
        <v/>
      </c>
    </row>
    <row r="628" spans="8:12" x14ac:dyDescent="0.3">
      <c r="H628" s="40" t="str">
        <f t="shared" si="20"/>
        <v/>
      </c>
      <c r="L628" s="40" t="str">
        <f t="shared" si="19"/>
        <v/>
      </c>
    </row>
    <row r="629" spans="8:12" x14ac:dyDescent="0.3">
      <c r="H629" s="40" t="str">
        <f t="shared" si="20"/>
        <v/>
      </c>
      <c r="L629" s="40" t="str">
        <f t="shared" si="19"/>
        <v/>
      </c>
    </row>
    <row r="630" spans="8:12" x14ac:dyDescent="0.3">
      <c r="H630" s="40" t="str">
        <f t="shared" si="20"/>
        <v/>
      </c>
      <c r="L630" s="40" t="str">
        <f t="shared" si="19"/>
        <v/>
      </c>
    </row>
    <row r="631" spans="8:12" x14ac:dyDescent="0.3">
      <c r="H631" s="40" t="str">
        <f t="shared" si="20"/>
        <v/>
      </c>
      <c r="L631" s="40" t="str">
        <f t="shared" si="19"/>
        <v/>
      </c>
    </row>
    <row r="632" spans="8:12" x14ac:dyDescent="0.3">
      <c r="H632" s="40" t="str">
        <f t="shared" si="20"/>
        <v/>
      </c>
      <c r="L632" s="40" t="str">
        <f t="shared" si="19"/>
        <v/>
      </c>
    </row>
    <row r="633" spans="8:12" x14ac:dyDescent="0.3">
      <c r="H633" s="40" t="str">
        <f t="shared" si="20"/>
        <v/>
      </c>
      <c r="L633" s="40" t="str">
        <f t="shared" si="19"/>
        <v/>
      </c>
    </row>
    <row r="634" spans="8:12" x14ac:dyDescent="0.3">
      <c r="H634" s="40" t="str">
        <f t="shared" si="20"/>
        <v/>
      </c>
      <c r="L634" s="40" t="str">
        <f t="shared" si="19"/>
        <v/>
      </c>
    </row>
    <row r="635" spans="8:12" x14ac:dyDescent="0.3">
      <c r="H635" s="40" t="str">
        <f t="shared" si="20"/>
        <v/>
      </c>
      <c r="L635" s="40" t="str">
        <f t="shared" si="19"/>
        <v/>
      </c>
    </row>
    <row r="636" spans="8:12" x14ac:dyDescent="0.3">
      <c r="H636" s="40" t="str">
        <f t="shared" si="20"/>
        <v/>
      </c>
      <c r="L636" s="40" t="str">
        <f t="shared" si="19"/>
        <v/>
      </c>
    </row>
    <row r="637" spans="8:12" x14ac:dyDescent="0.3">
      <c r="H637" s="40" t="str">
        <f t="shared" si="20"/>
        <v/>
      </c>
      <c r="L637" s="40" t="str">
        <f t="shared" si="19"/>
        <v/>
      </c>
    </row>
    <row r="638" spans="8:12" x14ac:dyDescent="0.3">
      <c r="H638" s="40" t="str">
        <f t="shared" si="20"/>
        <v/>
      </c>
      <c r="L638" s="40" t="str">
        <f t="shared" si="19"/>
        <v/>
      </c>
    </row>
    <row r="639" spans="8:12" x14ac:dyDescent="0.3">
      <c r="H639" s="40" t="str">
        <f t="shared" si="20"/>
        <v/>
      </c>
      <c r="L639" s="40" t="str">
        <f t="shared" si="19"/>
        <v/>
      </c>
    </row>
    <row r="640" spans="8:12" x14ac:dyDescent="0.3">
      <c r="H640" s="40" t="str">
        <f t="shared" si="20"/>
        <v/>
      </c>
      <c r="L640" s="40" t="str">
        <f t="shared" si="19"/>
        <v/>
      </c>
    </row>
    <row r="641" spans="8:12" x14ac:dyDescent="0.3">
      <c r="H641" s="40" t="str">
        <f t="shared" si="20"/>
        <v/>
      </c>
      <c r="L641" s="40" t="str">
        <f t="shared" si="19"/>
        <v/>
      </c>
    </row>
    <row r="642" spans="8:12" x14ac:dyDescent="0.3">
      <c r="H642" s="40" t="str">
        <f t="shared" si="20"/>
        <v/>
      </c>
      <c r="L642" s="40" t="str">
        <f t="shared" si="19"/>
        <v/>
      </c>
    </row>
    <row r="643" spans="8:12" x14ac:dyDescent="0.3">
      <c r="H643" s="40" t="str">
        <f t="shared" si="20"/>
        <v/>
      </c>
      <c r="L643" s="40" t="str">
        <f t="shared" si="19"/>
        <v/>
      </c>
    </row>
    <row r="644" spans="8:12" x14ac:dyDescent="0.3">
      <c r="H644" s="40" t="str">
        <f t="shared" si="20"/>
        <v/>
      </c>
      <c r="L644" s="40" t="str">
        <f t="shared" ref="L644:L707" si="21">IF(K644="","",IF(K644="**","",ABS(K644*100)))</f>
        <v/>
      </c>
    </row>
    <row r="645" spans="8:12" x14ac:dyDescent="0.3">
      <c r="H645" s="40" t="str">
        <f t="shared" si="20"/>
        <v/>
      </c>
      <c r="L645" s="40" t="str">
        <f t="shared" si="21"/>
        <v/>
      </c>
    </row>
    <row r="646" spans="8:12" x14ac:dyDescent="0.3">
      <c r="H646" s="40" t="str">
        <f t="shared" si="20"/>
        <v/>
      </c>
      <c r="L646" s="40" t="str">
        <f t="shared" si="21"/>
        <v/>
      </c>
    </row>
    <row r="647" spans="8:12" x14ac:dyDescent="0.3">
      <c r="H647" s="40" t="str">
        <f t="shared" si="20"/>
        <v/>
      </c>
      <c r="L647" s="40" t="str">
        <f t="shared" si="21"/>
        <v/>
      </c>
    </row>
    <row r="648" spans="8:12" x14ac:dyDescent="0.3">
      <c r="H648" s="40" t="str">
        <f t="shared" si="20"/>
        <v/>
      </c>
      <c r="L648" s="40" t="str">
        <f t="shared" si="21"/>
        <v/>
      </c>
    </row>
    <row r="649" spans="8:12" x14ac:dyDescent="0.3">
      <c r="H649" s="40" t="str">
        <f t="shared" si="20"/>
        <v/>
      </c>
      <c r="L649" s="40" t="str">
        <f t="shared" si="21"/>
        <v/>
      </c>
    </row>
    <row r="650" spans="8:12" x14ac:dyDescent="0.3">
      <c r="H650" s="40" t="str">
        <f t="shared" si="20"/>
        <v/>
      </c>
      <c r="L650" s="40" t="str">
        <f t="shared" si="21"/>
        <v/>
      </c>
    </row>
    <row r="651" spans="8:12" x14ac:dyDescent="0.3">
      <c r="H651" s="40" t="str">
        <f t="shared" si="20"/>
        <v/>
      </c>
      <c r="L651" s="40" t="str">
        <f t="shared" si="21"/>
        <v/>
      </c>
    </row>
    <row r="652" spans="8:12" x14ac:dyDescent="0.3">
      <c r="H652" s="40" t="str">
        <f t="shared" si="20"/>
        <v/>
      </c>
      <c r="L652" s="40" t="str">
        <f t="shared" si="21"/>
        <v/>
      </c>
    </row>
    <row r="653" spans="8:12" x14ac:dyDescent="0.3">
      <c r="H653" s="40" t="str">
        <f t="shared" si="20"/>
        <v/>
      </c>
      <c r="L653" s="40" t="str">
        <f t="shared" si="21"/>
        <v/>
      </c>
    </row>
    <row r="654" spans="8:12" x14ac:dyDescent="0.3">
      <c r="H654" s="40" t="str">
        <f t="shared" si="20"/>
        <v/>
      </c>
      <c r="L654" s="40" t="str">
        <f t="shared" si="21"/>
        <v/>
      </c>
    </row>
    <row r="655" spans="8:12" x14ac:dyDescent="0.3">
      <c r="H655" s="40" t="str">
        <f t="shared" si="20"/>
        <v/>
      </c>
      <c r="L655" s="40" t="str">
        <f t="shared" si="21"/>
        <v/>
      </c>
    </row>
    <row r="656" spans="8:12" x14ac:dyDescent="0.3">
      <c r="H656" s="40" t="str">
        <f t="shared" ref="H656:H719" si="22">IF(G656="","",IF(G656="**","",ABS(G656*100)))</f>
        <v/>
      </c>
      <c r="L656" s="40" t="str">
        <f t="shared" si="21"/>
        <v/>
      </c>
    </row>
    <row r="657" spans="8:12" x14ac:dyDescent="0.3">
      <c r="H657" s="40" t="str">
        <f t="shared" si="22"/>
        <v/>
      </c>
      <c r="L657" s="40" t="str">
        <f t="shared" si="21"/>
        <v/>
      </c>
    </row>
    <row r="658" spans="8:12" x14ac:dyDescent="0.3">
      <c r="H658" s="40" t="str">
        <f t="shared" si="22"/>
        <v/>
      </c>
      <c r="L658" s="40" t="str">
        <f t="shared" si="21"/>
        <v/>
      </c>
    </row>
    <row r="659" spans="8:12" x14ac:dyDescent="0.3">
      <c r="H659" s="40" t="str">
        <f t="shared" si="22"/>
        <v/>
      </c>
      <c r="L659" s="40" t="str">
        <f t="shared" si="21"/>
        <v/>
      </c>
    </row>
    <row r="660" spans="8:12" x14ac:dyDescent="0.3">
      <c r="H660" s="40" t="str">
        <f t="shared" si="22"/>
        <v/>
      </c>
      <c r="L660" s="40" t="str">
        <f t="shared" si="21"/>
        <v/>
      </c>
    </row>
    <row r="661" spans="8:12" x14ac:dyDescent="0.3">
      <c r="H661" s="40" t="str">
        <f t="shared" si="22"/>
        <v/>
      </c>
      <c r="L661" s="40" t="str">
        <f t="shared" si="21"/>
        <v/>
      </c>
    </row>
    <row r="662" spans="8:12" x14ac:dyDescent="0.3">
      <c r="H662" s="40" t="str">
        <f t="shared" si="22"/>
        <v/>
      </c>
      <c r="L662" s="40" t="str">
        <f t="shared" si="21"/>
        <v/>
      </c>
    </row>
    <row r="663" spans="8:12" x14ac:dyDescent="0.3">
      <c r="H663" s="40" t="str">
        <f t="shared" si="22"/>
        <v/>
      </c>
      <c r="L663" s="40" t="str">
        <f t="shared" si="21"/>
        <v/>
      </c>
    </row>
    <row r="664" spans="8:12" x14ac:dyDescent="0.3">
      <c r="H664" s="40" t="str">
        <f t="shared" si="22"/>
        <v/>
      </c>
      <c r="L664" s="40" t="str">
        <f t="shared" si="21"/>
        <v/>
      </c>
    </row>
    <row r="665" spans="8:12" x14ac:dyDescent="0.3">
      <c r="H665" s="40" t="str">
        <f t="shared" si="22"/>
        <v/>
      </c>
      <c r="L665" s="40" t="str">
        <f t="shared" si="21"/>
        <v/>
      </c>
    </row>
    <row r="666" spans="8:12" x14ac:dyDescent="0.3">
      <c r="H666" s="40" t="str">
        <f t="shared" si="22"/>
        <v/>
      </c>
      <c r="L666" s="40" t="str">
        <f t="shared" si="21"/>
        <v/>
      </c>
    </row>
    <row r="667" spans="8:12" x14ac:dyDescent="0.3">
      <c r="H667" s="40" t="str">
        <f t="shared" si="22"/>
        <v/>
      </c>
      <c r="L667" s="40" t="str">
        <f t="shared" si="21"/>
        <v/>
      </c>
    </row>
    <row r="668" spans="8:12" x14ac:dyDescent="0.3">
      <c r="H668" s="40" t="str">
        <f t="shared" si="22"/>
        <v/>
      </c>
      <c r="L668" s="40" t="str">
        <f t="shared" si="21"/>
        <v/>
      </c>
    </row>
    <row r="669" spans="8:12" x14ac:dyDescent="0.3">
      <c r="H669" s="40" t="str">
        <f t="shared" si="22"/>
        <v/>
      </c>
      <c r="L669" s="40" t="str">
        <f t="shared" si="21"/>
        <v/>
      </c>
    </row>
    <row r="670" spans="8:12" x14ac:dyDescent="0.3">
      <c r="H670" s="40" t="str">
        <f t="shared" si="22"/>
        <v/>
      </c>
      <c r="L670" s="40" t="str">
        <f t="shared" si="21"/>
        <v/>
      </c>
    </row>
    <row r="671" spans="8:12" x14ac:dyDescent="0.3">
      <c r="H671" s="40" t="str">
        <f t="shared" si="22"/>
        <v/>
      </c>
      <c r="L671" s="40" t="str">
        <f t="shared" si="21"/>
        <v/>
      </c>
    </row>
    <row r="672" spans="8:12" x14ac:dyDescent="0.3">
      <c r="H672" s="40" t="str">
        <f t="shared" si="22"/>
        <v/>
      </c>
      <c r="L672" s="40" t="str">
        <f t="shared" si="21"/>
        <v/>
      </c>
    </row>
    <row r="673" spans="8:12" x14ac:dyDescent="0.3">
      <c r="H673" s="40" t="str">
        <f t="shared" si="22"/>
        <v/>
      </c>
      <c r="L673" s="40" t="str">
        <f t="shared" si="21"/>
        <v/>
      </c>
    </row>
    <row r="674" spans="8:12" x14ac:dyDescent="0.3">
      <c r="H674" s="40" t="str">
        <f t="shared" si="22"/>
        <v/>
      </c>
      <c r="L674" s="40" t="str">
        <f t="shared" si="21"/>
        <v/>
      </c>
    </row>
    <row r="675" spans="8:12" x14ac:dyDescent="0.3">
      <c r="H675" s="40" t="str">
        <f t="shared" si="22"/>
        <v/>
      </c>
      <c r="L675" s="40" t="str">
        <f t="shared" si="21"/>
        <v/>
      </c>
    </row>
    <row r="676" spans="8:12" x14ac:dyDescent="0.3">
      <c r="H676" s="40" t="str">
        <f t="shared" si="22"/>
        <v/>
      </c>
      <c r="L676" s="40" t="str">
        <f t="shared" si="21"/>
        <v/>
      </c>
    </row>
    <row r="677" spans="8:12" x14ac:dyDescent="0.3">
      <c r="H677" s="40" t="str">
        <f t="shared" si="22"/>
        <v/>
      </c>
      <c r="L677" s="40" t="str">
        <f t="shared" si="21"/>
        <v/>
      </c>
    </row>
    <row r="678" spans="8:12" x14ac:dyDescent="0.3">
      <c r="H678" s="40" t="str">
        <f t="shared" si="22"/>
        <v/>
      </c>
      <c r="L678" s="40" t="str">
        <f t="shared" si="21"/>
        <v/>
      </c>
    </row>
    <row r="679" spans="8:12" x14ac:dyDescent="0.3">
      <c r="H679" s="40" t="str">
        <f t="shared" si="22"/>
        <v/>
      </c>
      <c r="L679" s="40" t="str">
        <f t="shared" si="21"/>
        <v/>
      </c>
    </row>
    <row r="680" spans="8:12" x14ac:dyDescent="0.3">
      <c r="H680" s="40" t="str">
        <f t="shared" si="22"/>
        <v/>
      </c>
      <c r="L680" s="40" t="str">
        <f t="shared" si="21"/>
        <v/>
      </c>
    </row>
    <row r="681" spans="8:12" x14ac:dyDescent="0.3">
      <c r="H681" s="40" t="str">
        <f t="shared" si="22"/>
        <v/>
      </c>
      <c r="L681" s="40" t="str">
        <f t="shared" si="21"/>
        <v/>
      </c>
    </row>
    <row r="682" spans="8:12" x14ac:dyDescent="0.3">
      <c r="H682" s="40" t="str">
        <f t="shared" si="22"/>
        <v/>
      </c>
      <c r="L682" s="40" t="str">
        <f t="shared" si="21"/>
        <v/>
      </c>
    </row>
    <row r="683" spans="8:12" x14ac:dyDescent="0.3">
      <c r="H683" s="40" t="str">
        <f t="shared" si="22"/>
        <v/>
      </c>
      <c r="L683" s="40" t="str">
        <f t="shared" si="21"/>
        <v/>
      </c>
    </row>
    <row r="684" spans="8:12" x14ac:dyDescent="0.3">
      <c r="H684" s="40" t="str">
        <f t="shared" si="22"/>
        <v/>
      </c>
      <c r="L684" s="40" t="str">
        <f t="shared" si="21"/>
        <v/>
      </c>
    </row>
    <row r="685" spans="8:12" x14ac:dyDescent="0.3">
      <c r="H685" s="40" t="str">
        <f t="shared" si="22"/>
        <v/>
      </c>
      <c r="L685" s="40" t="str">
        <f t="shared" si="21"/>
        <v/>
      </c>
    </row>
    <row r="686" spans="8:12" x14ac:dyDescent="0.3">
      <c r="H686" s="40" t="str">
        <f t="shared" si="22"/>
        <v/>
      </c>
      <c r="L686" s="40" t="str">
        <f t="shared" si="21"/>
        <v/>
      </c>
    </row>
    <row r="687" spans="8:12" x14ac:dyDescent="0.3">
      <c r="H687" s="40" t="str">
        <f t="shared" si="22"/>
        <v/>
      </c>
      <c r="L687" s="40" t="str">
        <f t="shared" si="21"/>
        <v/>
      </c>
    </row>
    <row r="688" spans="8:12" x14ac:dyDescent="0.3">
      <c r="H688" s="40" t="str">
        <f t="shared" si="22"/>
        <v/>
      </c>
      <c r="L688" s="40" t="str">
        <f t="shared" si="21"/>
        <v/>
      </c>
    </row>
    <row r="689" spans="8:12" x14ac:dyDescent="0.3">
      <c r="H689" s="40" t="str">
        <f t="shared" si="22"/>
        <v/>
      </c>
      <c r="L689" s="40" t="str">
        <f t="shared" si="21"/>
        <v/>
      </c>
    </row>
    <row r="690" spans="8:12" x14ac:dyDescent="0.3">
      <c r="H690" s="40" t="str">
        <f t="shared" si="22"/>
        <v/>
      </c>
      <c r="L690" s="40" t="str">
        <f t="shared" si="21"/>
        <v/>
      </c>
    </row>
    <row r="691" spans="8:12" x14ac:dyDescent="0.3">
      <c r="H691" s="40" t="str">
        <f t="shared" si="22"/>
        <v/>
      </c>
      <c r="L691" s="40" t="str">
        <f t="shared" si="21"/>
        <v/>
      </c>
    </row>
    <row r="692" spans="8:12" x14ac:dyDescent="0.3">
      <c r="H692" s="40" t="str">
        <f t="shared" si="22"/>
        <v/>
      </c>
      <c r="L692" s="40" t="str">
        <f t="shared" si="21"/>
        <v/>
      </c>
    </row>
    <row r="693" spans="8:12" x14ac:dyDescent="0.3">
      <c r="H693" s="40" t="str">
        <f t="shared" si="22"/>
        <v/>
      </c>
      <c r="L693" s="40" t="str">
        <f t="shared" si="21"/>
        <v/>
      </c>
    </row>
    <row r="694" spans="8:12" x14ac:dyDescent="0.3">
      <c r="H694" s="40" t="str">
        <f t="shared" si="22"/>
        <v/>
      </c>
      <c r="L694" s="40" t="str">
        <f t="shared" si="21"/>
        <v/>
      </c>
    </row>
    <row r="695" spans="8:12" x14ac:dyDescent="0.3">
      <c r="H695" s="40" t="str">
        <f t="shared" si="22"/>
        <v/>
      </c>
      <c r="L695" s="40" t="str">
        <f t="shared" si="21"/>
        <v/>
      </c>
    </row>
    <row r="696" spans="8:12" x14ac:dyDescent="0.3">
      <c r="H696" s="40" t="str">
        <f t="shared" si="22"/>
        <v/>
      </c>
      <c r="L696" s="40" t="str">
        <f t="shared" si="21"/>
        <v/>
      </c>
    </row>
    <row r="697" spans="8:12" x14ac:dyDescent="0.3">
      <c r="H697" s="40" t="str">
        <f t="shared" si="22"/>
        <v/>
      </c>
      <c r="L697" s="40" t="str">
        <f t="shared" si="21"/>
        <v/>
      </c>
    </row>
    <row r="698" spans="8:12" x14ac:dyDescent="0.3">
      <c r="H698" s="40" t="str">
        <f t="shared" si="22"/>
        <v/>
      </c>
      <c r="L698" s="40" t="str">
        <f t="shared" si="21"/>
        <v/>
      </c>
    </row>
    <row r="699" spans="8:12" x14ac:dyDescent="0.3">
      <c r="H699" s="40" t="str">
        <f t="shared" si="22"/>
        <v/>
      </c>
      <c r="L699" s="40" t="str">
        <f t="shared" si="21"/>
        <v/>
      </c>
    </row>
    <row r="700" spans="8:12" x14ac:dyDescent="0.3">
      <c r="H700" s="40" t="str">
        <f t="shared" si="22"/>
        <v/>
      </c>
      <c r="L700" s="40" t="str">
        <f t="shared" si="21"/>
        <v/>
      </c>
    </row>
    <row r="701" spans="8:12" x14ac:dyDescent="0.3">
      <c r="H701" s="40" t="str">
        <f t="shared" si="22"/>
        <v/>
      </c>
      <c r="L701" s="40" t="str">
        <f t="shared" si="21"/>
        <v/>
      </c>
    </row>
    <row r="702" spans="8:12" x14ac:dyDescent="0.3">
      <c r="H702" s="40" t="str">
        <f t="shared" si="22"/>
        <v/>
      </c>
      <c r="L702" s="40" t="str">
        <f t="shared" si="21"/>
        <v/>
      </c>
    </row>
    <row r="703" spans="8:12" x14ac:dyDescent="0.3">
      <c r="H703" s="40" t="str">
        <f t="shared" si="22"/>
        <v/>
      </c>
      <c r="L703" s="40" t="str">
        <f t="shared" si="21"/>
        <v/>
      </c>
    </row>
    <row r="704" spans="8:12" x14ac:dyDescent="0.3">
      <c r="H704" s="40" t="str">
        <f t="shared" si="22"/>
        <v/>
      </c>
      <c r="L704" s="40" t="str">
        <f t="shared" si="21"/>
        <v/>
      </c>
    </row>
    <row r="705" spans="8:12" x14ac:dyDescent="0.3">
      <c r="H705" s="40" t="str">
        <f t="shared" si="22"/>
        <v/>
      </c>
      <c r="L705" s="40" t="str">
        <f t="shared" si="21"/>
        <v/>
      </c>
    </row>
    <row r="706" spans="8:12" x14ac:dyDescent="0.3">
      <c r="H706" s="40" t="str">
        <f t="shared" si="22"/>
        <v/>
      </c>
      <c r="L706" s="40" t="str">
        <f t="shared" si="21"/>
        <v/>
      </c>
    </row>
    <row r="707" spans="8:12" x14ac:dyDescent="0.3">
      <c r="H707" s="40" t="str">
        <f t="shared" si="22"/>
        <v/>
      </c>
      <c r="L707" s="40" t="str">
        <f t="shared" si="21"/>
        <v/>
      </c>
    </row>
    <row r="708" spans="8:12" x14ac:dyDescent="0.3">
      <c r="H708" s="40" t="str">
        <f t="shared" si="22"/>
        <v/>
      </c>
      <c r="L708" s="40" t="str">
        <f t="shared" ref="L708:L771" si="23">IF(K708="","",IF(K708="**","",ABS(K708*100)))</f>
        <v/>
      </c>
    </row>
    <row r="709" spans="8:12" x14ac:dyDescent="0.3">
      <c r="H709" s="40" t="str">
        <f t="shared" si="22"/>
        <v/>
      </c>
      <c r="L709" s="40" t="str">
        <f t="shared" si="23"/>
        <v/>
      </c>
    </row>
    <row r="710" spans="8:12" x14ac:dyDescent="0.3">
      <c r="H710" s="40" t="str">
        <f t="shared" si="22"/>
        <v/>
      </c>
      <c r="L710" s="40" t="str">
        <f t="shared" si="23"/>
        <v/>
      </c>
    </row>
    <row r="711" spans="8:12" x14ac:dyDescent="0.3">
      <c r="H711" s="40" t="str">
        <f t="shared" si="22"/>
        <v/>
      </c>
      <c r="L711" s="40" t="str">
        <f t="shared" si="23"/>
        <v/>
      </c>
    </row>
    <row r="712" spans="8:12" x14ac:dyDescent="0.3">
      <c r="H712" s="40" t="str">
        <f t="shared" si="22"/>
        <v/>
      </c>
      <c r="L712" s="40" t="str">
        <f t="shared" si="23"/>
        <v/>
      </c>
    </row>
    <row r="713" spans="8:12" x14ac:dyDescent="0.3">
      <c r="H713" s="40" t="str">
        <f t="shared" si="22"/>
        <v/>
      </c>
      <c r="L713" s="40" t="str">
        <f t="shared" si="23"/>
        <v/>
      </c>
    </row>
    <row r="714" spans="8:12" x14ac:dyDescent="0.3">
      <c r="H714" s="40" t="str">
        <f t="shared" si="22"/>
        <v/>
      </c>
      <c r="L714" s="40" t="str">
        <f t="shared" si="23"/>
        <v/>
      </c>
    </row>
    <row r="715" spans="8:12" x14ac:dyDescent="0.3">
      <c r="H715" s="40" t="str">
        <f t="shared" si="22"/>
        <v/>
      </c>
      <c r="L715" s="40" t="str">
        <f t="shared" si="23"/>
        <v/>
      </c>
    </row>
    <row r="716" spans="8:12" x14ac:dyDescent="0.3">
      <c r="H716" s="40" t="str">
        <f t="shared" si="22"/>
        <v/>
      </c>
      <c r="L716" s="40" t="str">
        <f t="shared" si="23"/>
        <v/>
      </c>
    </row>
    <row r="717" spans="8:12" x14ac:dyDescent="0.3">
      <c r="H717" s="40" t="str">
        <f t="shared" si="22"/>
        <v/>
      </c>
      <c r="L717" s="40" t="str">
        <f t="shared" si="23"/>
        <v/>
      </c>
    </row>
    <row r="718" spans="8:12" x14ac:dyDescent="0.3">
      <c r="H718" s="40" t="str">
        <f t="shared" si="22"/>
        <v/>
      </c>
      <c r="L718" s="40" t="str">
        <f t="shared" si="23"/>
        <v/>
      </c>
    </row>
    <row r="719" spans="8:12" x14ac:dyDescent="0.3">
      <c r="H719" s="40" t="str">
        <f t="shared" si="22"/>
        <v/>
      </c>
      <c r="L719" s="40" t="str">
        <f t="shared" si="23"/>
        <v/>
      </c>
    </row>
    <row r="720" spans="8:12" x14ac:dyDescent="0.3">
      <c r="H720" s="40" t="str">
        <f t="shared" ref="H720:H783" si="24">IF(G720="","",IF(G720="**","",ABS(G720*100)))</f>
        <v/>
      </c>
      <c r="L720" s="40" t="str">
        <f t="shared" si="23"/>
        <v/>
      </c>
    </row>
    <row r="721" spans="8:12" x14ac:dyDescent="0.3">
      <c r="H721" s="40" t="str">
        <f t="shared" si="24"/>
        <v/>
      </c>
      <c r="L721" s="40" t="str">
        <f t="shared" si="23"/>
        <v/>
      </c>
    </row>
    <row r="722" spans="8:12" x14ac:dyDescent="0.3">
      <c r="H722" s="40" t="str">
        <f t="shared" si="24"/>
        <v/>
      </c>
      <c r="L722" s="40" t="str">
        <f t="shared" si="23"/>
        <v/>
      </c>
    </row>
    <row r="723" spans="8:12" x14ac:dyDescent="0.3">
      <c r="H723" s="40" t="str">
        <f t="shared" si="24"/>
        <v/>
      </c>
      <c r="L723" s="40" t="str">
        <f t="shared" si="23"/>
        <v/>
      </c>
    </row>
    <row r="724" spans="8:12" x14ac:dyDescent="0.3">
      <c r="H724" s="40" t="str">
        <f t="shared" si="24"/>
        <v/>
      </c>
      <c r="L724" s="40" t="str">
        <f t="shared" si="23"/>
        <v/>
      </c>
    </row>
    <row r="725" spans="8:12" x14ac:dyDescent="0.3">
      <c r="H725" s="40" t="str">
        <f t="shared" si="24"/>
        <v/>
      </c>
      <c r="L725" s="40" t="str">
        <f t="shared" si="23"/>
        <v/>
      </c>
    </row>
    <row r="726" spans="8:12" x14ac:dyDescent="0.3">
      <c r="H726" s="40" t="str">
        <f t="shared" si="24"/>
        <v/>
      </c>
      <c r="L726" s="40" t="str">
        <f t="shared" si="23"/>
        <v/>
      </c>
    </row>
    <row r="727" spans="8:12" x14ac:dyDescent="0.3">
      <c r="H727" s="40" t="str">
        <f t="shared" si="24"/>
        <v/>
      </c>
      <c r="L727" s="40" t="str">
        <f t="shared" si="23"/>
        <v/>
      </c>
    </row>
    <row r="728" spans="8:12" x14ac:dyDescent="0.3">
      <c r="H728" s="40" t="str">
        <f t="shared" si="24"/>
        <v/>
      </c>
      <c r="L728" s="40" t="str">
        <f t="shared" si="23"/>
        <v/>
      </c>
    </row>
    <row r="729" spans="8:12" x14ac:dyDescent="0.3">
      <c r="H729" s="40" t="str">
        <f t="shared" si="24"/>
        <v/>
      </c>
      <c r="L729" s="40" t="str">
        <f t="shared" si="23"/>
        <v/>
      </c>
    </row>
    <row r="730" spans="8:12" x14ac:dyDescent="0.3">
      <c r="H730" s="40" t="str">
        <f t="shared" si="24"/>
        <v/>
      </c>
      <c r="L730" s="40" t="str">
        <f t="shared" si="23"/>
        <v/>
      </c>
    </row>
    <row r="731" spans="8:12" x14ac:dyDescent="0.3">
      <c r="H731" s="40" t="str">
        <f t="shared" si="24"/>
        <v/>
      </c>
      <c r="L731" s="40" t="str">
        <f t="shared" si="23"/>
        <v/>
      </c>
    </row>
    <row r="732" spans="8:12" x14ac:dyDescent="0.3">
      <c r="H732" s="40" t="str">
        <f t="shared" si="24"/>
        <v/>
      </c>
      <c r="L732" s="40" t="str">
        <f t="shared" si="23"/>
        <v/>
      </c>
    </row>
    <row r="733" spans="8:12" x14ac:dyDescent="0.3">
      <c r="H733" s="40" t="str">
        <f t="shared" si="24"/>
        <v/>
      </c>
      <c r="L733" s="40" t="str">
        <f t="shared" si="23"/>
        <v/>
      </c>
    </row>
    <row r="734" spans="8:12" x14ac:dyDescent="0.3">
      <c r="H734" s="40" t="str">
        <f t="shared" si="24"/>
        <v/>
      </c>
      <c r="L734" s="40" t="str">
        <f t="shared" si="23"/>
        <v/>
      </c>
    </row>
    <row r="735" spans="8:12" x14ac:dyDescent="0.3">
      <c r="H735" s="40" t="str">
        <f t="shared" si="24"/>
        <v/>
      </c>
      <c r="L735" s="40" t="str">
        <f t="shared" si="23"/>
        <v/>
      </c>
    </row>
    <row r="736" spans="8:12" x14ac:dyDescent="0.3">
      <c r="H736" s="40" t="str">
        <f t="shared" si="24"/>
        <v/>
      </c>
      <c r="L736" s="40" t="str">
        <f t="shared" si="23"/>
        <v/>
      </c>
    </row>
    <row r="737" spans="8:12" x14ac:dyDescent="0.3">
      <c r="H737" s="40" t="str">
        <f t="shared" si="24"/>
        <v/>
      </c>
      <c r="L737" s="40" t="str">
        <f t="shared" si="23"/>
        <v/>
      </c>
    </row>
    <row r="738" spans="8:12" x14ac:dyDescent="0.3">
      <c r="H738" s="40" t="str">
        <f t="shared" si="24"/>
        <v/>
      </c>
      <c r="L738" s="40" t="str">
        <f t="shared" si="23"/>
        <v/>
      </c>
    </row>
    <row r="739" spans="8:12" x14ac:dyDescent="0.3">
      <c r="H739" s="40" t="str">
        <f t="shared" si="24"/>
        <v/>
      </c>
      <c r="L739" s="40" t="str">
        <f t="shared" si="23"/>
        <v/>
      </c>
    </row>
    <row r="740" spans="8:12" x14ac:dyDescent="0.3">
      <c r="H740" s="40" t="str">
        <f t="shared" si="24"/>
        <v/>
      </c>
      <c r="L740" s="40" t="str">
        <f t="shared" si="23"/>
        <v/>
      </c>
    </row>
    <row r="741" spans="8:12" x14ac:dyDescent="0.3">
      <c r="H741" s="40" t="str">
        <f t="shared" si="24"/>
        <v/>
      </c>
      <c r="L741" s="40" t="str">
        <f t="shared" si="23"/>
        <v/>
      </c>
    </row>
    <row r="742" spans="8:12" x14ac:dyDescent="0.3">
      <c r="H742" s="40" t="str">
        <f t="shared" si="24"/>
        <v/>
      </c>
      <c r="L742" s="40" t="str">
        <f t="shared" si="23"/>
        <v/>
      </c>
    </row>
    <row r="743" spans="8:12" x14ac:dyDescent="0.3">
      <c r="H743" s="40" t="str">
        <f t="shared" si="24"/>
        <v/>
      </c>
      <c r="L743" s="40" t="str">
        <f t="shared" si="23"/>
        <v/>
      </c>
    </row>
    <row r="744" spans="8:12" x14ac:dyDescent="0.3">
      <c r="H744" s="40" t="str">
        <f t="shared" si="24"/>
        <v/>
      </c>
      <c r="L744" s="40" t="str">
        <f t="shared" si="23"/>
        <v/>
      </c>
    </row>
    <row r="745" spans="8:12" x14ac:dyDescent="0.3">
      <c r="H745" s="40" t="str">
        <f t="shared" si="24"/>
        <v/>
      </c>
      <c r="L745" s="40" t="str">
        <f t="shared" si="23"/>
        <v/>
      </c>
    </row>
    <row r="746" spans="8:12" x14ac:dyDescent="0.3">
      <c r="H746" s="40" t="str">
        <f t="shared" si="24"/>
        <v/>
      </c>
      <c r="L746" s="40" t="str">
        <f t="shared" si="23"/>
        <v/>
      </c>
    </row>
    <row r="747" spans="8:12" x14ac:dyDescent="0.3">
      <c r="H747" s="40" t="str">
        <f t="shared" si="24"/>
        <v/>
      </c>
      <c r="L747" s="40" t="str">
        <f t="shared" si="23"/>
        <v/>
      </c>
    </row>
    <row r="748" spans="8:12" x14ac:dyDescent="0.3">
      <c r="H748" s="40" t="str">
        <f t="shared" si="24"/>
        <v/>
      </c>
      <c r="L748" s="40" t="str">
        <f t="shared" si="23"/>
        <v/>
      </c>
    </row>
    <row r="749" spans="8:12" x14ac:dyDescent="0.3">
      <c r="H749" s="40" t="str">
        <f t="shared" si="24"/>
        <v/>
      </c>
      <c r="L749" s="40" t="str">
        <f t="shared" si="23"/>
        <v/>
      </c>
    </row>
    <row r="750" spans="8:12" x14ac:dyDescent="0.3">
      <c r="H750" s="40" t="str">
        <f t="shared" si="24"/>
        <v/>
      </c>
      <c r="L750" s="40" t="str">
        <f t="shared" si="23"/>
        <v/>
      </c>
    </row>
    <row r="751" spans="8:12" x14ac:dyDescent="0.3">
      <c r="H751" s="40" t="str">
        <f t="shared" si="24"/>
        <v/>
      </c>
      <c r="L751" s="40" t="str">
        <f t="shared" si="23"/>
        <v/>
      </c>
    </row>
    <row r="752" spans="8:12" x14ac:dyDescent="0.3">
      <c r="H752" s="40" t="str">
        <f t="shared" si="24"/>
        <v/>
      </c>
      <c r="L752" s="40" t="str">
        <f t="shared" si="23"/>
        <v/>
      </c>
    </row>
    <row r="753" spans="8:12" x14ac:dyDescent="0.3">
      <c r="H753" s="40" t="str">
        <f t="shared" si="24"/>
        <v/>
      </c>
      <c r="L753" s="40" t="str">
        <f t="shared" si="23"/>
        <v/>
      </c>
    </row>
    <row r="754" spans="8:12" x14ac:dyDescent="0.3">
      <c r="H754" s="40" t="str">
        <f t="shared" si="24"/>
        <v/>
      </c>
      <c r="L754" s="40" t="str">
        <f t="shared" si="23"/>
        <v/>
      </c>
    </row>
    <row r="755" spans="8:12" x14ac:dyDescent="0.3">
      <c r="H755" s="40" t="str">
        <f t="shared" si="24"/>
        <v/>
      </c>
      <c r="L755" s="40" t="str">
        <f t="shared" si="23"/>
        <v/>
      </c>
    </row>
    <row r="756" spans="8:12" x14ac:dyDescent="0.3">
      <c r="H756" s="40" t="str">
        <f t="shared" si="24"/>
        <v/>
      </c>
      <c r="L756" s="40" t="str">
        <f t="shared" si="23"/>
        <v/>
      </c>
    </row>
    <row r="757" spans="8:12" x14ac:dyDescent="0.3">
      <c r="H757" s="40" t="str">
        <f t="shared" si="24"/>
        <v/>
      </c>
      <c r="L757" s="40" t="str">
        <f t="shared" si="23"/>
        <v/>
      </c>
    </row>
    <row r="758" spans="8:12" x14ac:dyDescent="0.3">
      <c r="H758" s="40" t="str">
        <f t="shared" si="24"/>
        <v/>
      </c>
      <c r="L758" s="40" t="str">
        <f t="shared" si="23"/>
        <v/>
      </c>
    </row>
    <row r="759" spans="8:12" x14ac:dyDescent="0.3">
      <c r="H759" s="40" t="str">
        <f t="shared" si="24"/>
        <v/>
      </c>
      <c r="L759" s="40" t="str">
        <f t="shared" si="23"/>
        <v/>
      </c>
    </row>
    <row r="760" spans="8:12" x14ac:dyDescent="0.3">
      <c r="H760" s="40" t="str">
        <f t="shared" si="24"/>
        <v/>
      </c>
      <c r="L760" s="40" t="str">
        <f t="shared" si="23"/>
        <v/>
      </c>
    </row>
    <row r="761" spans="8:12" x14ac:dyDescent="0.3">
      <c r="H761" s="40" t="str">
        <f t="shared" si="24"/>
        <v/>
      </c>
      <c r="L761" s="40" t="str">
        <f t="shared" si="23"/>
        <v/>
      </c>
    </row>
    <row r="762" spans="8:12" x14ac:dyDescent="0.3">
      <c r="H762" s="40" t="str">
        <f t="shared" si="24"/>
        <v/>
      </c>
      <c r="L762" s="40" t="str">
        <f t="shared" si="23"/>
        <v/>
      </c>
    </row>
    <row r="763" spans="8:12" x14ac:dyDescent="0.3">
      <c r="H763" s="40" t="str">
        <f t="shared" si="24"/>
        <v/>
      </c>
      <c r="L763" s="40" t="str">
        <f t="shared" si="23"/>
        <v/>
      </c>
    </row>
    <row r="764" spans="8:12" x14ac:dyDescent="0.3">
      <c r="H764" s="40" t="str">
        <f t="shared" si="24"/>
        <v/>
      </c>
      <c r="L764" s="40" t="str">
        <f t="shared" si="23"/>
        <v/>
      </c>
    </row>
    <row r="765" spans="8:12" x14ac:dyDescent="0.3">
      <c r="H765" s="40" t="str">
        <f t="shared" si="24"/>
        <v/>
      </c>
      <c r="L765" s="40" t="str">
        <f t="shared" si="23"/>
        <v/>
      </c>
    </row>
    <row r="766" spans="8:12" x14ac:dyDescent="0.3">
      <c r="H766" s="40" t="str">
        <f t="shared" si="24"/>
        <v/>
      </c>
      <c r="L766" s="40" t="str">
        <f t="shared" si="23"/>
        <v/>
      </c>
    </row>
    <row r="767" spans="8:12" x14ac:dyDescent="0.3">
      <c r="H767" s="40" t="str">
        <f t="shared" si="24"/>
        <v/>
      </c>
      <c r="L767" s="40" t="str">
        <f t="shared" si="23"/>
        <v/>
      </c>
    </row>
    <row r="768" spans="8:12" x14ac:dyDescent="0.3">
      <c r="H768" s="40" t="str">
        <f t="shared" si="24"/>
        <v/>
      </c>
      <c r="L768" s="40" t="str">
        <f t="shared" si="23"/>
        <v/>
      </c>
    </row>
    <row r="769" spans="8:12" x14ac:dyDescent="0.3">
      <c r="H769" s="40" t="str">
        <f t="shared" si="24"/>
        <v/>
      </c>
      <c r="L769" s="40" t="str">
        <f t="shared" si="23"/>
        <v/>
      </c>
    </row>
    <row r="770" spans="8:12" x14ac:dyDescent="0.3">
      <c r="H770" s="40" t="str">
        <f t="shared" si="24"/>
        <v/>
      </c>
      <c r="L770" s="40" t="str">
        <f t="shared" si="23"/>
        <v/>
      </c>
    </row>
    <row r="771" spans="8:12" x14ac:dyDescent="0.3">
      <c r="H771" s="40" t="str">
        <f t="shared" si="24"/>
        <v/>
      </c>
      <c r="L771" s="40" t="str">
        <f t="shared" si="23"/>
        <v/>
      </c>
    </row>
    <row r="772" spans="8:12" x14ac:dyDescent="0.3">
      <c r="H772" s="40" t="str">
        <f t="shared" si="24"/>
        <v/>
      </c>
      <c r="L772" s="40" t="str">
        <f t="shared" ref="L772:L835" si="25">IF(K772="","",IF(K772="**","",ABS(K772*100)))</f>
        <v/>
      </c>
    </row>
    <row r="773" spans="8:12" x14ac:dyDescent="0.3">
      <c r="H773" s="40" t="str">
        <f t="shared" si="24"/>
        <v/>
      </c>
      <c r="L773" s="40" t="str">
        <f t="shared" si="25"/>
        <v/>
      </c>
    </row>
    <row r="774" spans="8:12" x14ac:dyDescent="0.3">
      <c r="H774" s="40" t="str">
        <f t="shared" si="24"/>
        <v/>
      </c>
      <c r="L774" s="40" t="str">
        <f t="shared" si="25"/>
        <v/>
      </c>
    </row>
    <row r="775" spans="8:12" x14ac:dyDescent="0.3">
      <c r="H775" s="40" t="str">
        <f t="shared" si="24"/>
        <v/>
      </c>
      <c r="L775" s="40" t="str">
        <f t="shared" si="25"/>
        <v/>
      </c>
    </row>
    <row r="776" spans="8:12" x14ac:dyDescent="0.3">
      <c r="H776" s="40" t="str">
        <f t="shared" si="24"/>
        <v/>
      </c>
      <c r="L776" s="40" t="str">
        <f t="shared" si="25"/>
        <v/>
      </c>
    </row>
    <row r="777" spans="8:12" x14ac:dyDescent="0.3">
      <c r="H777" s="40" t="str">
        <f t="shared" si="24"/>
        <v/>
      </c>
      <c r="L777" s="40" t="str">
        <f t="shared" si="25"/>
        <v/>
      </c>
    </row>
    <row r="778" spans="8:12" x14ac:dyDescent="0.3">
      <c r="H778" s="40" t="str">
        <f t="shared" si="24"/>
        <v/>
      </c>
      <c r="L778" s="40" t="str">
        <f t="shared" si="25"/>
        <v/>
      </c>
    </row>
    <row r="779" spans="8:12" x14ac:dyDescent="0.3">
      <c r="H779" s="40" t="str">
        <f t="shared" si="24"/>
        <v/>
      </c>
      <c r="L779" s="40" t="str">
        <f t="shared" si="25"/>
        <v/>
      </c>
    </row>
    <row r="780" spans="8:12" x14ac:dyDescent="0.3">
      <c r="H780" s="40" t="str">
        <f t="shared" si="24"/>
        <v/>
      </c>
      <c r="L780" s="40" t="str">
        <f t="shared" si="25"/>
        <v/>
      </c>
    </row>
    <row r="781" spans="8:12" x14ac:dyDescent="0.3">
      <c r="H781" s="40" t="str">
        <f t="shared" si="24"/>
        <v/>
      </c>
      <c r="L781" s="40" t="str">
        <f t="shared" si="25"/>
        <v/>
      </c>
    </row>
    <row r="782" spans="8:12" x14ac:dyDescent="0.3">
      <c r="H782" s="40" t="str">
        <f t="shared" si="24"/>
        <v/>
      </c>
      <c r="L782" s="40" t="str">
        <f t="shared" si="25"/>
        <v/>
      </c>
    </row>
    <row r="783" spans="8:12" x14ac:dyDescent="0.3">
      <c r="H783" s="40" t="str">
        <f t="shared" si="24"/>
        <v/>
      </c>
      <c r="L783" s="40" t="str">
        <f t="shared" si="25"/>
        <v/>
      </c>
    </row>
    <row r="784" spans="8:12" x14ac:dyDescent="0.3">
      <c r="H784" s="40" t="str">
        <f t="shared" ref="H784:H847" si="26">IF(G784="","",IF(G784="**","",ABS(G784*100)))</f>
        <v/>
      </c>
      <c r="L784" s="40" t="str">
        <f t="shared" si="25"/>
        <v/>
      </c>
    </row>
    <row r="785" spans="8:12" x14ac:dyDescent="0.3">
      <c r="H785" s="40" t="str">
        <f t="shared" si="26"/>
        <v/>
      </c>
      <c r="L785" s="40" t="str">
        <f t="shared" si="25"/>
        <v/>
      </c>
    </row>
    <row r="786" spans="8:12" x14ac:dyDescent="0.3">
      <c r="H786" s="40" t="str">
        <f t="shared" si="26"/>
        <v/>
      </c>
      <c r="L786" s="40" t="str">
        <f t="shared" si="25"/>
        <v/>
      </c>
    </row>
    <row r="787" spans="8:12" x14ac:dyDescent="0.3">
      <c r="H787" s="40" t="str">
        <f t="shared" si="26"/>
        <v/>
      </c>
      <c r="L787" s="40" t="str">
        <f t="shared" si="25"/>
        <v/>
      </c>
    </row>
    <row r="788" spans="8:12" x14ac:dyDescent="0.3">
      <c r="H788" s="40" t="str">
        <f t="shared" si="26"/>
        <v/>
      </c>
      <c r="L788" s="40" t="str">
        <f t="shared" si="25"/>
        <v/>
      </c>
    </row>
    <row r="789" spans="8:12" x14ac:dyDescent="0.3">
      <c r="H789" s="40" t="str">
        <f t="shared" si="26"/>
        <v/>
      </c>
      <c r="L789" s="40" t="str">
        <f t="shared" si="25"/>
        <v/>
      </c>
    </row>
    <row r="790" spans="8:12" x14ac:dyDescent="0.3">
      <c r="H790" s="40" t="str">
        <f t="shared" si="26"/>
        <v/>
      </c>
      <c r="L790" s="40" t="str">
        <f t="shared" si="25"/>
        <v/>
      </c>
    </row>
    <row r="791" spans="8:12" x14ac:dyDescent="0.3">
      <c r="H791" s="40" t="str">
        <f t="shared" si="26"/>
        <v/>
      </c>
      <c r="L791" s="40" t="str">
        <f t="shared" si="25"/>
        <v/>
      </c>
    </row>
    <row r="792" spans="8:12" x14ac:dyDescent="0.3">
      <c r="H792" s="40" t="str">
        <f t="shared" si="26"/>
        <v/>
      </c>
      <c r="L792" s="40" t="str">
        <f t="shared" si="25"/>
        <v/>
      </c>
    </row>
    <row r="793" spans="8:12" x14ac:dyDescent="0.3">
      <c r="H793" s="40" t="str">
        <f t="shared" si="26"/>
        <v/>
      </c>
      <c r="L793" s="40" t="str">
        <f t="shared" si="25"/>
        <v/>
      </c>
    </row>
    <row r="794" spans="8:12" x14ac:dyDescent="0.3">
      <c r="H794" s="40" t="str">
        <f t="shared" si="26"/>
        <v/>
      </c>
      <c r="L794" s="40" t="str">
        <f t="shared" si="25"/>
        <v/>
      </c>
    </row>
    <row r="795" spans="8:12" x14ac:dyDescent="0.3">
      <c r="H795" s="40" t="str">
        <f t="shared" si="26"/>
        <v/>
      </c>
      <c r="L795" s="40" t="str">
        <f t="shared" si="25"/>
        <v/>
      </c>
    </row>
    <row r="796" spans="8:12" x14ac:dyDescent="0.3">
      <c r="H796" s="40" t="str">
        <f t="shared" si="26"/>
        <v/>
      </c>
      <c r="L796" s="40" t="str">
        <f t="shared" si="25"/>
        <v/>
      </c>
    </row>
    <row r="797" spans="8:12" x14ac:dyDescent="0.3">
      <c r="H797" s="40" t="str">
        <f t="shared" si="26"/>
        <v/>
      </c>
      <c r="L797" s="40" t="str">
        <f t="shared" si="25"/>
        <v/>
      </c>
    </row>
    <row r="798" spans="8:12" x14ac:dyDescent="0.3">
      <c r="H798" s="40" t="str">
        <f t="shared" si="26"/>
        <v/>
      </c>
      <c r="L798" s="40" t="str">
        <f t="shared" si="25"/>
        <v/>
      </c>
    </row>
    <row r="799" spans="8:12" x14ac:dyDescent="0.3">
      <c r="H799" s="40" t="str">
        <f t="shared" si="26"/>
        <v/>
      </c>
      <c r="L799" s="40" t="str">
        <f t="shared" si="25"/>
        <v/>
      </c>
    </row>
    <row r="800" spans="8:12" x14ac:dyDescent="0.3">
      <c r="H800" s="40" t="str">
        <f t="shared" si="26"/>
        <v/>
      </c>
      <c r="L800" s="40" t="str">
        <f t="shared" si="25"/>
        <v/>
      </c>
    </row>
    <row r="801" spans="8:12" x14ac:dyDescent="0.3">
      <c r="H801" s="40" t="str">
        <f t="shared" si="26"/>
        <v/>
      </c>
      <c r="L801" s="40" t="str">
        <f t="shared" si="25"/>
        <v/>
      </c>
    </row>
    <row r="802" spans="8:12" x14ac:dyDescent="0.3">
      <c r="H802" s="40" t="str">
        <f t="shared" si="26"/>
        <v/>
      </c>
      <c r="L802" s="40" t="str">
        <f t="shared" si="25"/>
        <v/>
      </c>
    </row>
    <row r="803" spans="8:12" x14ac:dyDescent="0.3">
      <c r="H803" s="40" t="str">
        <f t="shared" si="26"/>
        <v/>
      </c>
      <c r="L803" s="40" t="str">
        <f t="shared" si="25"/>
        <v/>
      </c>
    </row>
    <row r="804" spans="8:12" x14ac:dyDescent="0.3">
      <c r="H804" s="40" t="str">
        <f t="shared" si="26"/>
        <v/>
      </c>
      <c r="L804" s="40" t="str">
        <f t="shared" si="25"/>
        <v/>
      </c>
    </row>
    <row r="805" spans="8:12" x14ac:dyDescent="0.3">
      <c r="H805" s="40" t="str">
        <f t="shared" si="26"/>
        <v/>
      </c>
      <c r="L805" s="40" t="str">
        <f t="shared" si="25"/>
        <v/>
      </c>
    </row>
    <row r="806" spans="8:12" x14ac:dyDescent="0.3">
      <c r="H806" s="40" t="str">
        <f t="shared" si="26"/>
        <v/>
      </c>
      <c r="L806" s="40" t="str">
        <f t="shared" si="25"/>
        <v/>
      </c>
    </row>
    <row r="807" spans="8:12" x14ac:dyDescent="0.3">
      <c r="H807" s="40" t="str">
        <f t="shared" si="26"/>
        <v/>
      </c>
      <c r="L807" s="40" t="str">
        <f t="shared" si="25"/>
        <v/>
      </c>
    </row>
    <row r="808" spans="8:12" x14ac:dyDescent="0.3">
      <c r="H808" s="40" t="str">
        <f t="shared" si="26"/>
        <v/>
      </c>
      <c r="L808" s="40" t="str">
        <f t="shared" si="25"/>
        <v/>
      </c>
    </row>
    <row r="809" spans="8:12" x14ac:dyDescent="0.3">
      <c r="H809" s="40" t="str">
        <f t="shared" si="26"/>
        <v/>
      </c>
      <c r="L809" s="40" t="str">
        <f t="shared" si="25"/>
        <v/>
      </c>
    </row>
    <row r="810" spans="8:12" x14ac:dyDescent="0.3">
      <c r="H810" s="40" t="str">
        <f t="shared" si="26"/>
        <v/>
      </c>
      <c r="L810" s="40" t="str">
        <f t="shared" si="25"/>
        <v/>
      </c>
    </row>
    <row r="811" spans="8:12" x14ac:dyDescent="0.3">
      <c r="H811" s="40" t="str">
        <f t="shared" si="26"/>
        <v/>
      </c>
      <c r="L811" s="40" t="str">
        <f t="shared" si="25"/>
        <v/>
      </c>
    </row>
    <row r="812" spans="8:12" x14ac:dyDescent="0.3">
      <c r="H812" s="40" t="str">
        <f t="shared" si="26"/>
        <v/>
      </c>
      <c r="L812" s="40" t="str">
        <f t="shared" si="25"/>
        <v/>
      </c>
    </row>
    <row r="813" spans="8:12" x14ac:dyDescent="0.3">
      <c r="H813" s="40" t="str">
        <f t="shared" si="26"/>
        <v/>
      </c>
      <c r="L813" s="40" t="str">
        <f t="shared" si="25"/>
        <v/>
      </c>
    </row>
    <row r="814" spans="8:12" x14ac:dyDescent="0.3">
      <c r="H814" s="40" t="str">
        <f t="shared" si="26"/>
        <v/>
      </c>
      <c r="L814" s="40" t="str">
        <f t="shared" si="25"/>
        <v/>
      </c>
    </row>
    <row r="815" spans="8:12" x14ac:dyDescent="0.3">
      <c r="H815" s="40" t="str">
        <f t="shared" si="26"/>
        <v/>
      </c>
      <c r="L815" s="40" t="str">
        <f t="shared" si="25"/>
        <v/>
      </c>
    </row>
    <row r="816" spans="8:12" x14ac:dyDescent="0.3">
      <c r="H816" s="40" t="str">
        <f t="shared" si="26"/>
        <v/>
      </c>
      <c r="L816" s="40" t="str">
        <f t="shared" si="25"/>
        <v/>
      </c>
    </row>
    <row r="817" spans="8:12" x14ac:dyDescent="0.3">
      <c r="H817" s="40" t="str">
        <f t="shared" si="26"/>
        <v/>
      </c>
      <c r="L817" s="40" t="str">
        <f t="shared" si="25"/>
        <v/>
      </c>
    </row>
    <row r="818" spans="8:12" x14ac:dyDescent="0.3">
      <c r="H818" s="40" t="str">
        <f t="shared" si="26"/>
        <v/>
      </c>
      <c r="L818" s="40" t="str">
        <f t="shared" si="25"/>
        <v/>
      </c>
    </row>
    <row r="819" spans="8:12" x14ac:dyDescent="0.3">
      <c r="H819" s="40" t="str">
        <f t="shared" si="26"/>
        <v/>
      </c>
      <c r="L819" s="40" t="str">
        <f t="shared" si="25"/>
        <v/>
      </c>
    </row>
    <row r="820" spans="8:12" x14ac:dyDescent="0.3">
      <c r="H820" s="40" t="str">
        <f t="shared" si="26"/>
        <v/>
      </c>
      <c r="L820" s="40" t="str">
        <f t="shared" si="25"/>
        <v/>
      </c>
    </row>
    <row r="821" spans="8:12" x14ac:dyDescent="0.3">
      <c r="H821" s="40" t="str">
        <f t="shared" si="26"/>
        <v/>
      </c>
      <c r="L821" s="40" t="str">
        <f t="shared" si="25"/>
        <v/>
      </c>
    </row>
    <row r="822" spans="8:12" x14ac:dyDescent="0.3">
      <c r="H822" s="40" t="str">
        <f t="shared" si="26"/>
        <v/>
      </c>
      <c r="L822" s="40" t="str">
        <f t="shared" si="25"/>
        <v/>
      </c>
    </row>
    <row r="823" spans="8:12" x14ac:dyDescent="0.3">
      <c r="H823" s="40" t="str">
        <f t="shared" si="26"/>
        <v/>
      </c>
      <c r="L823" s="40" t="str">
        <f t="shared" si="25"/>
        <v/>
      </c>
    </row>
    <row r="824" spans="8:12" x14ac:dyDescent="0.3">
      <c r="H824" s="40" t="str">
        <f t="shared" si="26"/>
        <v/>
      </c>
      <c r="L824" s="40" t="str">
        <f t="shared" si="25"/>
        <v/>
      </c>
    </row>
    <row r="825" spans="8:12" x14ac:dyDescent="0.3">
      <c r="H825" s="40" t="str">
        <f t="shared" si="26"/>
        <v/>
      </c>
      <c r="L825" s="40" t="str">
        <f t="shared" si="25"/>
        <v/>
      </c>
    </row>
    <row r="826" spans="8:12" x14ac:dyDescent="0.3">
      <c r="H826" s="40" t="str">
        <f t="shared" si="26"/>
        <v/>
      </c>
      <c r="L826" s="40" t="str">
        <f t="shared" si="25"/>
        <v/>
      </c>
    </row>
    <row r="827" spans="8:12" x14ac:dyDescent="0.3">
      <c r="H827" s="40" t="str">
        <f t="shared" si="26"/>
        <v/>
      </c>
      <c r="L827" s="40" t="str">
        <f t="shared" si="25"/>
        <v/>
      </c>
    </row>
    <row r="828" spans="8:12" x14ac:dyDescent="0.3">
      <c r="H828" s="40" t="str">
        <f t="shared" si="26"/>
        <v/>
      </c>
      <c r="L828" s="40" t="str">
        <f t="shared" si="25"/>
        <v/>
      </c>
    </row>
    <row r="829" spans="8:12" x14ac:dyDescent="0.3">
      <c r="H829" s="40" t="str">
        <f t="shared" si="26"/>
        <v/>
      </c>
      <c r="L829" s="40" t="str">
        <f t="shared" si="25"/>
        <v/>
      </c>
    </row>
    <row r="830" spans="8:12" x14ac:dyDescent="0.3">
      <c r="H830" s="40" t="str">
        <f t="shared" si="26"/>
        <v/>
      </c>
      <c r="L830" s="40" t="str">
        <f t="shared" si="25"/>
        <v/>
      </c>
    </row>
    <row r="831" spans="8:12" x14ac:dyDescent="0.3">
      <c r="H831" s="40" t="str">
        <f t="shared" si="26"/>
        <v/>
      </c>
      <c r="L831" s="40" t="str">
        <f t="shared" si="25"/>
        <v/>
      </c>
    </row>
    <row r="832" spans="8:12" x14ac:dyDescent="0.3">
      <c r="H832" s="40" t="str">
        <f t="shared" si="26"/>
        <v/>
      </c>
      <c r="L832" s="40" t="str">
        <f t="shared" si="25"/>
        <v/>
      </c>
    </row>
    <row r="833" spans="8:12" x14ac:dyDescent="0.3">
      <c r="H833" s="40" t="str">
        <f t="shared" si="26"/>
        <v/>
      </c>
      <c r="L833" s="40" t="str">
        <f t="shared" si="25"/>
        <v/>
      </c>
    </row>
    <row r="834" spans="8:12" x14ac:dyDescent="0.3">
      <c r="H834" s="40" t="str">
        <f t="shared" si="26"/>
        <v/>
      </c>
      <c r="L834" s="40" t="str">
        <f t="shared" si="25"/>
        <v/>
      </c>
    </row>
    <row r="835" spans="8:12" x14ac:dyDescent="0.3">
      <c r="H835" s="40" t="str">
        <f t="shared" si="26"/>
        <v/>
      </c>
      <c r="L835" s="40" t="str">
        <f t="shared" si="25"/>
        <v/>
      </c>
    </row>
    <row r="836" spans="8:12" x14ac:dyDescent="0.3">
      <c r="H836" s="40" t="str">
        <f t="shared" si="26"/>
        <v/>
      </c>
      <c r="L836" s="40" t="str">
        <f t="shared" ref="L836:L899" si="27">IF(K836="","",IF(K836="**","",ABS(K836*100)))</f>
        <v/>
      </c>
    </row>
    <row r="837" spans="8:12" x14ac:dyDescent="0.3">
      <c r="H837" s="40" t="str">
        <f t="shared" si="26"/>
        <v/>
      </c>
      <c r="L837" s="40" t="str">
        <f t="shared" si="27"/>
        <v/>
      </c>
    </row>
    <row r="838" spans="8:12" x14ac:dyDescent="0.3">
      <c r="H838" s="40" t="str">
        <f t="shared" si="26"/>
        <v/>
      </c>
      <c r="L838" s="40" t="str">
        <f t="shared" si="27"/>
        <v/>
      </c>
    </row>
    <row r="839" spans="8:12" x14ac:dyDescent="0.3">
      <c r="H839" s="40" t="str">
        <f t="shared" si="26"/>
        <v/>
      </c>
      <c r="L839" s="40" t="str">
        <f t="shared" si="27"/>
        <v/>
      </c>
    </row>
    <row r="840" spans="8:12" x14ac:dyDescent="0.3">
      <c r="H840" s="40" t="str">
        <f t="shared" si="26"/>
        <v/>
      </c>
      <c r="L840" s="40" t="str">
        <f t="shared" si="27"/>
        <v/>
      </c>
    </row>
    <row r="841" spans="8:12" x14ac:dyDescent="0.3">
      <c r="H841" s="40" t="str">
        <f t="shared" si="26"/>
        <v/>
      </c>
      <c r="L841" s="40" t="str">
        <f t="shared" si="27"/>
        <v/>
      </c>
    </row>
    <row r="842" spans="8:12" x14ac:dyDescent="0.3">
      <c r="H842" s="40" t="str">
        <f t="shared" si="26"/>
        <v/>
      </c>
      <c r="L842" s="40" t="str">
        <f t="shared" si="27"/>
        <v/>
      </c>
    </row>
    <row r="843" spans="8:12" x14ac:dyDescent="0.3">
      <c r="H843" s="40" t="str">
        <f t="shared" si="26"/>
        <v/>
      </c>
      <c r="L843" s="40" t="str">
        <f t="shared" si="27"/>
        <v/>
      </c>
    </row>
    <row r="844" spans="8:12" x14ac:dyDescent="0.3">
      <c r="H844" s="40" t="str">
        <f t="shared" si="26"/>
        <v/>
      </c>
      <c r="L844" s="40" t="str">
        <f t="shared" si="27"/>
        <v/>
      </c>
    </row>
    <row r="845" spans="8:12" x14ac:dyDescent="0.3">
      <c r="H845" s="40" t="str">
        <f t="shared" si="26"/>
        <v/>
      </c>
      <c r="L845" s="40" t="str">
        <f t="shared" si="27"/>
        <v/>
      </c>
    </row>
    <row r="846" spans="8:12" x14ac:dyDescent="0.3">
      <c r="H846" s="40" t="str">
        <f t="shared" si="26"/>
        <v/>
      </c>
      <c r="L846" s="40" t="str">
        <f t="shared" si="27"/>
        <v/>
      </c>
    </row>
    <row r="847" spans="8:12" x14ac:dyDescent="0.3">
      <c r="H847" s="40" t="str">
        <f t="shared" si="26"/>
        <v/>
      </c>
      <c r="L847" s="40" t="str">
        <f t="shared" si="27"/>
        <v/>
      </c>
    </row>
    <row r="848" spans="8:12" x14ac:dyDescent="0.3">
      <c r="H848" s="40" t="str">
        <f t="shared" ref="H848:H911" si="28">IF(G848="","",IF(G848="**","",ABS(G848*100)))</f>
        <v/>
      </c>
      <c r="L848" s="40" t="str">
        <f t="shared" si="27"/>
        <v/>
      </c>
    </row>
    <row r="849" spans="8:12" x14ac:dyDescent="0.3">
      <c r="H849" s="40" t="str">
        <f t="shared" si="28"/>
        <v/>
      </c>
      <c r="L849" s="40" t="str">
        <f t="shared" si="27"/>
        <v/>
      </c>
    </row>
    <row r="850" spans="8:12" x14ac:dyDescent="0.3">
      <c r="H850" s="40" t="str">
        <f t="shared" si="28"/>
        <v/>
      </c>
      <c r="L850" s="40" t="str">
        <f t="shared" si="27"/>
        <v/>
      </c>
    </row>
    <row r="851" spans="8:12" x14ac:dyDescent="0.3">
      <c r="H851" s="40" t="str">
        <f t="shared" si="28"/>
        <v/>
      </c>
      <c r="L851" s="40" t="str">
        <f t="shared" si="27"/>
        <v/>
      </c>
    </row>
    <row r="852" spans="8:12" x14ac:dyDescent="0.3">
      <c r="H852" s="40" t="str">
        <f t="shared" si="28"/>
        <v/>
      </c>
      <c r="L852" s="40" t="str">
        <f t="shared" si="27"/>
        <v/>
      </c>
    </row>
    <row r="853" spans="8:12" x14ac:dyDescent="0.3">
      <c r="H853" s="40" t="str">
        <f t="shared" si="28"/>
        <v/>
      </c>
      <c r="L853" s="40" t="str">
        <f t="shared" si="27"/>
        <v/>
      </c>
    </row>
    <row r="854" spans="8:12" x14ac:dyDescent="0.3">
      <c r="H854" s="40" t="str">
        <f t="shared" si="28"/>
        <v/>
      </c>
      <c r="L854" s="40" t="str">
        <f t="shared" si="27"/>
        <v/>
      </c>
    </row>
    <row r="855" spans="8:12" x14ac:dyDescent="0.3">
      <c r="H855" s="40" t="str">
        <f t="shared" si="28"/>
        <v/>
      </c>
      <c r="L855" s="40" t="str">
        <f t="shared" si="27"/>
        <v/>
      </c>
    </row>
    <row r="856" spans="8:12" x14ac:dyDescent="0.3">
      <c r="H856" s="40" t="str">
        <f t="shared" si="28"/>
        <v/>
      </c>
      <c r="L856" s="40" t="str">
        <f t="shared" si="27"/>
        <v/>
      </c>
    </row>
    <row r="857" spans="8:12" x14ac:dyDescent="0.3">
      <c r="H857" s="40" t="str">
        <f t="shared" si="28"/>
        <v/>
      </c>
      <c r="L857" s="40" t="str">
        <f t="shared" si="27"/>
        <v/>
      </c>
    </row>
    <row r="858" spans="8:12" x14ac:dyDescent="0.3">
      <c r="H858" s="40" t="str">
        <f t="shared" si="28"/>
        <v/>
      </c>
      <c r="L858" s="40" t="str">
        <f t="shared" si="27"/>
        <v/>
      </c>
    </row>
    <row r="859" spans="8:12" x14ac:dyDescent="0.3">
      <c r="H859" s="40" t="str">
        <f t="shared" si="28"/>
        <v/>
      </c>
      <c r="L859" s="40" t="str">
        <f t="shared" si="27"/>
        <v/>
      </c>
    </row>
    <row r="860" spans="8:12" x14ac:dyDescent="0.3">
      <c r="H860" s="40" t="str">
        <f t="shared" si="28"/>
        <v/>
      </c>
      <c r="L860" s="40" t="str">
        <f t="shared" si="27"/>
        <v/>
      </c>
    </row>
    <row r="861" spans="8:12" x14ac:dyDescent="0.3">
      <c r="H861" s="40" t="str">
        <f t="shared" si="28"/>
        <v/>
      </c>
      <c r="L861" s="40" t="str">
        <f t="shared" si="27"/>
        <v/>
      </c>
    </row>
    <row r="862" spans="8:12" x14ac:dyDescent="0.3">
      <c r="H862" s="40" t="str">
        <f t="shared" si="28"/>
        <v/>
      </c>
      <c r="L862" s="40" t="str">
        <f t="shared" si="27"/>
        <v/>
      </c>
    </row>
    <row r="863" spans="8:12" x14ac:dyDescent="0.3">
      <c r="H863" s="40" t="str">
        <f t="shared" si="28"/>
        <v/>
      </c>
      <c r="L863" s="40" t="str">
        <f t="shared" si="27"/>
        <v/>
      </c>
    </row>
    <row r="864" spans="8:12" x14ac:dyDescent="0.3">
      <c r="H864" s="40" t="str">
        <f t="shared" si="28"/>
        <v/>
      </c>
      <c r="L864" s="40" t="str">
        <f t="shared" si="27"/>
        <v/>
      </c>
    </row>
    <row r="865" spans="8:12" x14ac:dyDescent="0.3">
      <c r="H865" s="40" t="str">
        <f t="shared" si="28"/>
        <v/>
      </c>
      <c r="L865" s="40" t="str">
        <f t="shared" si="27"/>
        <v/>
      </c>
    </row>
    <row r="866" spans="8:12" x14ac:dyDescent="0.3">
      <c r="H866" s="40" t="str">
        <f t="shared" si="28"/>
        <v/>
      </c>
      <c r="L866" s="40" t="str">
        <f t="shared" si="27"/>
        <v/>
      </c>
    </row>
    <row r="867" spans="8:12" x14ac:dyDescent="0.3">
      <c r="H867" s="40" t="str">
        <f t="shared" si="28"/>
        <v/>
      </c>
      <c r="L867" s="40" t="str">
        <f t="shared" si="27"/>
        <v/>
      </c>
    </row>
    <row r="868" spans="8:12" x14ac:dyDescent="0.3">
      <c r="H868" s="40" t="str">
        <f t="shared" si="28"/>
        <v/>
      </c>
      <c r="L868" s="40" t="str">
        <f t="shared" si="27"/>
        <v/>
      </c>
    </row>
    <row r="869" spans="8:12" x14ac:dyDescent="0.3">
      <c r="H869" s="40" t="str">
        <f t="shared" si="28"/>
        <v/>
      </c>
      <c r="L869" s="40" t="str">
        <f t="shared" si="27"/>
        <v/>
      </c>
    </row>
    <row r="870" spans="8:12" x14ac:dyDescent="0.3">
      <c r="H870" s="40" t="str">
        <f t="shared" si="28"/>
        <v/>
      </c>
      <c r="L870" s="40" t="str">
        <f t="shared" si="27"/>
        <v/>
      </c>
    </row>
    <row r="871" spans="8:12" x14ac:dyDescent="0.3">
      <c r="H871" s="40" t="str">
        <f t="shared" si="28"/>
        <v/>
      </c>
      <c r="L871" s="40" t="str">
        <f t="shared" si="27"/>
        <v/>
      </c>
    </row>
    <row r="872" spans="8:12" x14ac:dyDescent="0.3">
      <c r="H872" s="40" t="str">
        <f t="shared" si="28"/>
        <v/>
      </c>
      <c r="L872" s="40" t="str">
        <f t="shared" si="27"/>
        <v/>
      </c>
    </row>
    <row r="873" spans="8:12" x14ac:dyDescent="0.3">
      <c r="H873" s="40" t="str">
        <f t="shared" si="28"/>
        <v/>
      </c>
      <c r="L873" s="40" t="str">
        <f t="shared" si="27"/>
        <v/>
      </c>
    </row>
    <row r="874" spans="8:12" x14ac:dyDescent="0.3">
      <c r="H874" s="40" t="str">
        <f t="shared" si="28"/>
        <v/>
      </c>
      <c r="L874" s="40" t="str">
        <f t="shared" si="27"/>
        <v/>
      </c>
    </row>
    <row r="875" spans="8:12" x14ac:dyDescent="0.3">
      <c r="H875" s="40" t="str">
        <f t="shared" si="28"/>
        <v/>
      </c>
      <c r="L875" s="40" t="str">
        <f t="shared" si="27"/>
        <v/>
      </c>
    </row>
    <row r="876" spans="8:12" x14ac:dyDescent="0.3">
      <c r="H876" s="40" t="str">
        <f t="shared" si="28"/>
        <v/>
      </c>
      <c r="L876" s="40" t="str">
        <f t="shared" si="27"/>
        <v/>
      </c>
    </row>
    <row r="877" spans="8:12" x14ac:dyDescent="0.3">
      <c r="H877" s="40" t="str">
        <f t="shared" si="28"/>
        <v/>
      </c>
      <c r="L877" s="40" t="str">
        <f t="shared" si="27"/>
        <v/>
      </c>
    </row>
    <row r="878" spans="8:12" x14ac:dyDescent="0.3">
      <c r="H878" s="40" t="str">
        <f t="shared" si="28"/>
        <v/>
      </c>
      <c r="L878" s="40" t="str">
        <f t="shared" si="27"/>
        <v/>
      </c>
    </row>
    <row r="879" spans="8:12" x14ac:dyDescent="0.3">
      <c r="H879" s="40" t="str">
        <f t="shared" si="28"/>
        <v/>
      </c>
      <c r="L879" s="40" t="str">
        <f t="shared" si="27"/>
        <v/>
      </c>
    </row>
    <row r="880" spans="8:12" x14ac:dyDescent="0.3">
      <c r="H880" s="40" t="str">
        <f t="shared" si="28"/>
        <v/>
      </c>
      <c r="L880" s="40" t="str">
        <f t="shared" si="27"/>
        <v/>
      </c>
    </row>
    <row r="881" spans="8:12" x14ac:dyDescent="0.3">
      <c r="H881" s="40" t="str">
        <f t="shared" si="28"/>
        <v/>
      </c>
      <c r="L881" s="40" t="str">
        <f t="shared" si="27"/>
        <v/>
      </c>
    </row>
    <row r="882" spans="8:12" x14ac:dyDescent="0.3">
      <c r="H882" s="40" t="str">
        <f t="shared" si="28"/>
        <v/>
      </c>
      <c r="L882" s="40" t="str">
        <f t="shared" si="27"/>
        <v/>
      </c>
    </row>
    <row r="883" spans="8:12" x14ac:dyDescent="0.3">
      <c r="H883" s="40" t="str">
        <f t="shared" si="28"/>
        <v/>
      </c>
      <c r="L883" s="40" t="str">
        <f t="shared" si="27"/>
        <v/>
      </c>
    </row>
    <row r="884" spans="8:12" x14ac:dyDescent="0.3">
      <c r="H884" s="40" t="str">
        <f t="shared" si="28"/>
        <v/>
      </c>
      <c r="L884" s="40" t="str">
        <f t="shared" si="27"/>
        <v/>
      </c>
    </row>
    <row r="885" spans="8:12" x14ac:dyDescent="0.3">
      <c r="H885" s="40" t="str">
        <f t="shared" si="28"/>
        <v/>
      </c>
      <c r="L885" s="40" t="str">
        <f t="shared" si="27"/>
        <v/>
      </c>
    </row>
    <row r="886" spans="8:12" x14ac:dyDescent="0.3">
      <c r="H886" s="40" t="str">
        <f t="shared" si="28"/>
        <v/>
      </c>
      <c r="L886" s="40" t="str">
        <f t="shared" si="27"/>
        <v/>
      </c>
    </row>
    <row r="887" spans="8:12" x14ac:dyDescent="0.3">
      <c r="H887" s="40" t="str">
        <f t="shared" si="28"/>
        <v/>
      </c>
      <c r="L887" s="40" t="str">
        <f t="shared" si="27"/>
        <v/>
      </c>
    </row>
    <row r="888" spans="8:12" x14ac:dyDescent="0.3">
      <c r="H888" s="40" t="str">
        <f t="shared" si="28"/>
        <v/>
      </c>
      <c r="L888" s="40" t="str">
        <f t="shared" si="27"/>
        <v/>
      </c>
    </row>
    <row r="889" spans="8:12" x14ac:dyDescent="0.3">
      <c r="H889" s="40" t="str">
        <f t="shared" si="28"/>
        <v/>
      </c>
      <c r="L889" s="40" t="str">
        <f t="shared" si="27"/>
        <v/>
      </c>
    </row>
    <row r="890" spans="8:12" x14ac:dyDescent="0.3">
      <c r="H890" s="40" t="str">
        <f t="shared" si="28"/>
        <v/>
      </c>
      <c r="L890" s="40" t="str">
        <f t="shared" si="27"/>
        <v/>
      </c>
    </row>
    <row r="891" spans="8:12" x14ac:dyDescent="0.3">
      <c r="H891" s="40" t="str">
        <f t="shared" si="28"/>
        <v/>
      </c>
      <c r="L891" s="40" t="str">
        <f t="shared" si="27"/>
        <v/>
      </c>
    </row>
    <row r="892" spans="8:12" x14ac:dyDescent="0.3">
      <c r="H892" s="40" t="str">
        <f t="shared" si="28"/>
        <v/>
      </c>
      <c r="L892" s="40" t="str">
        <f t="shared" si="27"/>
        <v/>
      </c>
    </row>
    <row r="893" spans="8:12" x14ac:dyDescent="0.3">
      <c r="H893" s="40" t="str">
        <f t="shared" si="28"/>
        <v/>
      </c>
      <c r="L893" s="40" t="str">
        <f t="shared" si="27"/>
        <v/>
      </c>
    </row>
    <row r="894" spans="8:12" x14ac:dyDescent="0.3">
      <c r="H894" s="40" t="str">
        <f t="shared" si="28"/>
        <v/>
      </c>
      <c r="L894" s="40" t="str">
        <f t="shared" si="27"/>
        <v/>
      </c>
    </row>
    <row r="895" spans="8:12" x14ac:dyDescent="0.3">
      <c r="H895" s="40" t="str">
        <f t="shared" si="28"/>
        <v/>
      </c>
      <c r="L895" s="40" t="str">
        <f t="shared" si="27"/>
        <v/>
      </c>
    </row>
    <row r="896" spans="8:12" x14ac:dyDescent="0.3">
      <c r="H896" s="40" t="str">
        <f t="shared" si="28"/>
        <v/>
      </c>
      <c r="L896" s="40" t="str">
        <f t="shared" si="27"/>
        <v/>
      </c>
    </row>
    <row r="897" spans="8:12" x14ac:dyDescent="0.3">
      <c r="H897" s="40" t="str">
        <f t="shared" si="28"/>
        <v/>
      </c>
      <c r="L897" s="40" t="str">
        <f t="shared" si="27"/>
        <v/>
      </c>
    </row>
    <row r="898" spans="8:12" x14ac:dyDescent="0.3">
      <c r="H898" s="40" t="str">
        <f t="shared" si="28"/>
        <v/>
      </c>
      <c r="L898" s="40" t="str">
        <f t="shared" si="27"/>
        <v/>
      </c>
    </row>
    <row r="899" spans="8:12" x14ac:dyDescent="0.3">
      <c r="H899" s="40" t="str">
        <f t="shared" si="28"/>
        <v/>
      </c>
      <c r="L899" s="40" t="str">
        <f t="shared" si="27"/>
        <v/>
      </c>
    </row>
    <row r="900" spans="8:12" x14ac:dyDescent="0.3">
      <c r="H900" s="40" t="str">
        <f t="shared" si="28"/>
        <v/>
      </c>
      <c r="L900" s="40" t="str">
        <f t="shared" ref="L900:L963" si="29">IF(K900="","",IF(K900="**","",ABS(K900*100)))</f>
        <v/>
      </c>
    </row>
    <row r="901" spans="8:12" x14ac:dyDescent="0.3">
      <c r="H901" s="40" t="str">
        <f t="shared" si="28"/>
        <v/>
      </c>
      <c r="L901" s="40" t="str">
        <f t="shared" si="29"/>
        <v/>
      </c>
    </row>
    <row r="902" spans="8:12" x14ac:dyDescent="0.3">
      <c r="H902" s="40" t="str">
        <f t="shared" si="28"/>
        <v/>
      </c>
      <c r="L902" s="40" t="str">
        <f t="shared" si="29"/>
        <v/>
      </c>
    </row>
    <row r="903" spans="8:12" x14ac:dyDescent="0.3">
      <c r="H903" s="40" t="str">
        <f t="shared" si="28"/>
        <v/>
      </c>
      <c r="L903" s="40" t="str">
        <f t="shared" si="29"/>
        <v/>
      </c>
    </row>
    <row r="904" spans="8:12" x14ac:dyDescent="0.3">
      <c r="H904" s="40" t="str">
        <f t="shared" si="28"/>
        <v/>
      </c>
      <c r="L904" s="40" t="str">
        <f t="shared" si="29"/>
        <v/>
      </c>
    </row>
    <row r="905" spans="8:12" x14ac:dyDescent="0.3">
      <c r="H905" s="40" t="str">
        <f t="shared" si="28"/>
        <v/>
      </c>
      <c r="L905" s="40" t="str">
        <f t="shared" si="29"/>
        <v/>
      </c>
    </row>
    <row r="906" spans="8:12" x14ac:dyDescent="0.3">
      <c r="H906" s="40" t="str">
        <f t="shared" si="28"/>
        <v/>
      </c>
      <c r="L906" s="40" t="str">
        <f t="shared" si="29"/>
        <v/>
      </c>
    </row>
    <row r="907" spans="8:12" x14ac:dyDescent="0.3">
      <c r="H907" s="40" t="str">
        <f t="shared" si="28"/>
        <v/>
      </c>
      <c r="L907" s="40" t="str">
        <f t="shared" si="29"/>
        <v/>
      </c>
    </row>
    <row r="908" spans="8:12" x14ac:dyDescent="0.3">
      <c r="H908" s="40" t="str">
        <f t="shared" si="28"/>
        <v/>
      </c>
      <c r="L908" s="40" t="str">
        <f t="shared" si="29"/>
        <v/>
      </c>
    </row>
    <row r="909" spans="8:12" x14ac:dyDescent="0.3">
      <c r="H909" s="40" t="str">
        <f t="shared" si="28"/>
        <v/>
      </c>
      <c r="L909" s="40" t="str">
        <f t="shared" si="29"/>
        <v/>
      </c>
    </row>
    <row r="910" spans="8:12" x14ac:dyDescent="0.3">
      <c r="H910" s="40" t="str">
        <f t="shared" si="28"/>
        <v/>
      </c>
      <c r="L910" s="40" t="str">
        <f t="shared" si="29"/>
        <v/>
      </c>
    </row>
    <row r="911" spans="8:12" x14ac:dyDescent="0.3">
      <c r="H911" s="40" t="str">
        <f t="shared" si="28"/>
        <v/>
      </c>
      <c r="L911" s="40" t="str">
        <f t="shared" si="29"/>
        <v/>
      </c>
    </row>
    <row r="912" spans="8:12" x14ac:dyDescent="0.3">
      <c r="H912" s="40" t="str">
        <f t="shared" ref="H912:H975" si="30">IF(G912="","",IF(G912="**","",ABS(G912*100)))</f>
        <v/>
      </c>
      <c r="L912" s="40" t="str">
        <f t="shared" si="29"/>
        <v/>
      </c>
    </row>
    <row r="913" spans="8:12" x14ac:dyDescent="0.3">
      <c r="H913" s="40" t="str">
        <f t="shared" si="30"/>
        <v/>
      </c>
      <c r="L913" s="40" t="str">
        <f t="shared" si="29"/>
        <v/>
      </c>
    </row>
    <row r="914" spans="8:12" x14ac:dyDescent="0.3">
      <c r="H914" s="40" t="str">
        <f t="shared" si="30"/>
        <v/>
      </c>
      <c r="L914" s="40" t="str">
        <f t="shared" si="29"/>
        <v/>
      </c>
    </row>
    <row r="915" spans="8:12" x14ac:dyDescent="0.3">
      <c r="H915" s="40" t="str">
        <f t="shared" si="30"/>
        <v/>
      </c>
      <c r="L915" s="40" t="str">
        <f t="shared" si="29"/>
        <v/>
      </c>
    </row>
    <row r="916" spans="8:12" x14ac:dyDescent="0.3">
      <c r="H916" s="40" t="str">
        <f t="shared" si="30"/>
        <v/>
      </c>
      <c r="L916" s="40" t="str">
        <f t="shared" si="29"/>
        <v/>
      </c>
    </row>
    <row r="917" spans="8:12" x14ac:dyDescent="0.3">
      <c r="H917" s="40" t="str">
        <f t="shared" si="30"/>
        <v/>
      </c>
      <c r="L917" s="40" t="str">
        <f t="shared" si="29"/>
        <v/>
      </c>
    </row>
    <row r="918" spans="8:12" x14ac:dyDescent="0.3">
      <c r="H918" s="40" t="str">
        <f t="shared" si="30"/>
        <v/>
      </c>
      <c r="L918" s="40" t="str">
        <f t="shared" si="29"/>
        <v/>
      </c>
    </row>
    <row r="919" spans="8:12" x14ac:dyDescent="0.3">
      <c r="H919" s="40" t="str">
        <f t="shared" si="30"/>
        <v/>
      </c>
      <c r="L919" s="40" t="str">
        <f t="shared" si="29"/>
        <v/>
      </c>
    </row>
    <row r="920" spans="8:12" x14ac:dyDescent="0.3">
      <c r="H920" s="40" t="str">
        <f t="shared" si="30"/>
        <v/>
      </c>
      <c r="L920" s="40" t="str">
        <f t="shared" si="29"/>
        <v/>
      </c>
    </row>
    <row r="921" spans="8:12" x14ac:dyDescent="0.3">
      <c r="H921" s="40" t="str">
        <f t="shared" si="30"/>
        <v/>
      </c>
      <c r="L921" s="40" t="str">
        <f t="shared" si="29"/>
        <v/>
      </c>
    </row>
    <row r="922" spans="8:12" x14ac:dyDescent="0.3">
      <c r="H922" s="40" t="str">
        <f t="shared" si="30"/>
        <v/>
      </c>
      <c r="L922" s="40" t="str">
        <f t="shared" si="29"/>
        <v/>
      </c>
    </row>
    <row r="923" spans="8:12" x14ac:dyDescent="0.3">
      <c r="H923" s="40" t="str">
        <f t="shared" si="30"/>
        <v/>
      </c>
      <c r="L923" s="40" t="str">
        <f t="shared" si="29"/>
        <v/>
      </c>
    </row>
    <row r="924" spans="8:12" x14ac:dyDescent="0.3">
      <c r="H924" s="40" t="str">
        <f t="shared" si="30"/>
        <v/>
      </c>
      <c r="L924" s="40" t="str">
        <f t="shared" si="29"/>
        <v/>
      </c>
    </row>
    <row r="925" spans="8:12" x14ac:dyDescent="0.3">
      <c r="H925" s="40" t="str">
        <f t="shared" si="30"/>
        <v/>
      </c>
      <c r="L925" s="40" t="str">
        <f t="shared" si="29"/>
        <v/>
      </c>
    </row>
    <row r="926" spans="8:12" x14ac:dyDescent="0.3">
      <c r="H926" s="40" t="str">
        <f t="shared" si="30"/>
        <v/>
      </c>
      <c r="L926" s="40" t="str">
        <f t="shared" si="29"/>
        <v/>
      </c>
    </row>
    <row r="927" spans="8:12" x14ac:dyDescent="0.3">
      <c r="H927" s="40" t="str">
        <f t="shared" si="30"/>
        <v/>
      </c>
      <c r="L927" s="40" t="str">
        <f t="shared" si="29"/>
        <v/>
      </c>
    </row>
    <row r="928" spans="8:12" x14ac:dyDescent="0.3">
      <c r="H928" s="40" t="str">
        <f t="shared" si="30"/>
        <v/>
      </c>
      <c r="L928" s="40" t="str">
        <f t="shared" si="29"/>
        <v/>
      </c>
    </row>
    <row r="929" spans="8:12" x14ac:dyDescent="0.3">
      <c r="H929" s="40" t="str">
        <f t="shared" si="30"/>
        <v/>
      </c>
      <c r="L929" s="40" t="str">
        <f t="shared" si="29"/>
        <v/>
      </c>
    </row>
    <row r="930" spans="8:12" x14ac:dyDescent="0.3">
      <c r="H930" s="40" t="str">
        <f t="shared" si="30"/>
        <v/>
      </c>
      <c r="L930" s="40" t="str">
        <f t="shared" si="29"/>
        <v/>
      </c>
    </row>
    <row r="931" spans="8:12" x14ac:dyDescent="0.3">
      <c r="H931" s="40" t="str">
        <f t="shared" si="30"/>
        <v/>
      </c>
      <c r="L931" s="40" t="str">
        <f t="shared" si="29"/>
        <v/>
      </c>
    </row>
    <row r="932" spans="8:12" x14ac:dyDescent="0.3">
      <c r="H932" s="40" t="str">
        <f t="shared" si="30"/>
        <v/>
      </c>
      <c r="L932" s="40" t="str">
        <f t="shared" si="29"/>
        <v/>
      </c>
    </row>
    <row r="933" spans="8:12" x14ac:dyDescent="0.3">
      <c r="H933" s="40" t="str">
        <f t="shared" si="30"/>
        <v/>
      </c>
      <c r="L933" s="40" t="str">
        <f t="shared" si="29"/>
        <v/>
      </c>
    </row>
    <row r="934" spans="8:12" x14ac:dyDescent="0.3">
      <c r="H934" s="40" t="str">
        <f t="shared" si="30"/>
        <v/>
      </c>
      <c r="L934" s="40" t="str">
        <f t="shared" si="29"/>
        <v/>
      </c>
    </row>
    <row r="935" spans="8:12" x14ac:dyDescent="0.3">
      <c r="H935" s="40" t="str">
        <f t="shared" si="30"/>
        <v/>
      </c>
      <c r="L935" s="40" t="str">
        <f t="shared" si="29"/>
        <v/>
      </c>
    </row>
    <row r="936" spans="8:12" x14ac:dyDescent="0.3">
      <c r="H936" s="40" t="str">
        <f t="shared" si="30"/>
        <v/>
      </c>
      <c r="L936" s="40" t="str">
        <f t="shared" si="29"/>
        <v/>
      </c>
    </row>
    <row r="937" spans="8:12" x14ac:dyDescent="0.3">
      <c r="H937" s="40" t="str">
        <f t="shared" si="30"/>
        <v/>
      </c>
      <c r="L937" s="40" t="str">
        <f t="shared" si="29"/>
        <v/>
      </c>
    </row>
    <row r="938" spans="8:12" x14ac:dyDescent="0.3">
      <c r="H938" s="40" t="str">
        <f t="shared" si="30"/>
        <v/>
      </c>
      <c r="L938" s="40" t="str">
        <f t="shared" si="29"/>
        <v/>
      </c>
    </row>
    <row r="939" spans="8:12" x14ac:dyDescent="0.3">
      <c r="H939" s="40" t="str">
        <f t="shared" si="30"/>
        <v/>
      </c>
      <c r="L939" s="40" t="str">
        <f t="shared" si="29"/>
        <v/>
      </c>
    </row>
    <row r="940" spans="8:12" x14ac:dyDescent="0.3">
      <c r="H940" s="40" t="str">
        <f t="shared" si="30"/>
        <v/>
      </c>
      <c r="L940" s="40" t="str">
        <f t="shared" si="29"/>
        <v/>
      </c>
    </row>
    <row r="941" spans="8:12" x14ac:dyDescent="0.3">
      <c r="H941" s="40" t="str">
        <f t="shared" si="30"/>
        <v/>
      </c>
      <c r="L941" s="40" t="str">
        <f t="shared" si="29"/>
        <v/>
      </c>
    </row>
    <row r="942" spans="8:12" x14ac:dyDescent="0.3">
      <c r="H942" s="40" t="str">
        <f t="shared" si="30"/>
        <v/>
      </c>
      <c r="L942" s="40" t="str">
        <f t="shared" si="29"/>
        <v/>
      </c>
    </row>
    <row r="943" spans="8:12" x14ac:dyDescent="0.3">
      <c r="H943" s="40" t="str">
        <f t="shared" si="30"/>
        <v/>
      </c>
      <c r="L943" s="40" t="str">
        <f t="shared" si="29"/>
        <v/>
      </c>
    </row>
    <row r="944" spans="8:12" x14ac:dyDescent="0.3">
      <c r="H944" s="40" t="str">
        <f t="shared" si="30"/>
        <v/>
      </c>
      <c r="L944" s="40" t="str">
        <f t="shared" si="29"/>
        <v/>
      </c>
    </row>
    <row r="945" spans="8:12" x14ac:dyDescent="0.3">
      <c r="H945" s="40" t="str">
        <f t="shared" si="30"/>
        <v/>
      </c>
      <c r="L945" s="40" t="str">
        <f t="shared" si="29"/>
        <v/>
      </c>
    </row>
    <row r="946" spans="8:12" x14ac:dyDescent="0.3">
      <c r="H946" s="40" t="str">
        <f t="shared" si="30"/>
        <v/>
      </c>
      <c r="L946" s="40" t="str">
        <f t="shared" si="29"/>
        <v/>
      </c>
    </row>
    <row r="947" spans="8:12" x14ac:dyDescent="0.3">
      <c r="H947" s="40" t="str">
        <f t="shared" si="30"/>
        <v/>
      </c>
      <c r="L947" s="40" t="str">
        <f t="shared" si="29"/>
        <v/>
      </c>
    </row>
    <row r="948" spans="8:12" x14ac:dyDescent="0.3">
      <c r="H948" s="40" t="str">
        <f t="shared" si="30"/>
        <v/>
      </c>
      <c r="L948" s="40" t="str">
        <f t="shared" si="29"/>
        <v/>
      </c>
    </row>
    <row r="949" spans="8:12" x14ac:dyDescent="0.3">
      <c r="H949" s="40" t="str">
        <f t="shared" si="30"/>
        <v/>
      </c>
      <c r="L949" s="40" t="str">
        <f t="shared" si="29"/>
        <v/>
      </c>
    </row>
    <row r="950" spans="8:12" x14ac:dyDescent="0.3">
      <c r="H950" s="40" t="str">
        <f t="shared" si="30"/>
        <v/>
      </c>
      <c r="L950" s="40" t="str">
        <f t="shared" si="29"/>
        <v/>
      </c>
    </row>
    <row r="951" spans="8:12" x14ac:dyDescent="0.3">
      <c r="H951" s="40" t="str">
        <f t="shared" si="30"/>
        <v/>
      </c>
      <c r="L951" s="40" t="str">
        <f t="shared" si="29"/>
        <v/>
      </c>
    </row>
    <row r="952" spans="8:12" x14ac:dyDescent="0.3">
      <c r="H952" s="40" t="str">
        <f t="shared" si="30"/>
        <v/>
      </c>
      <c r="L952" s="40" t="str">
        <f t="shared" si="29"/>
        <v/>
      </c>
    </row>
    <row r="953" spans="8:12" x14ac:dyDescent="0.3">
      <c r="H953" s="40" t="str">
        <f t="shared" si="30"/>
        <v/>
      </c>
      <c r="L953" s="40" t="str">
        <f t="shared" si="29"/>
        <v/>
      </c>
    </row>
    <row r="954" spans="8:12" x14ac:dyDescent="0.3">
      <c r="H954" s="40" t="str">
        <f t="shared" si="30"/>
        <v/>
      </c>
      <c r="L954" s="40" t="str">
        <f t="shared" si="29"/>
        <v/>
      </c>
    </row>
    <row r="955" spans="8:12" x14ac:dyDescent="0.3">
      <c r="H955" s="40" t="str">
        <f t="shared" si="30"/>
        <v/>
      </c>
      <c r="L955" s="40" t="str">
        <f t="shared" si="29"/>
        <v/>
      </c>
    </row>
    <row r="956" spans="8:12" x14ac:dyDescent="0.3">
      <c r="H956" s="40" t="str">
        <f t="shared" si="30"/>
        <v/>
      </c>
      <c r="L956" s="40" t="str">
        <f t="shared" si="29"/>
        <v/>
      </c>
    </row>
    <row r="957" spans="8:12" x14ac:dyDescent="0.3">
      <c r="H957" s="40" t="str">
        <f t="shared" si="30"/>
        <v/>
      </c>
      <c r="L957" s="40" t="str">
        <f t="shared" si="29"/>
        <v/>
      </c>
    </row>
    <row r="958" spans="8:12" x14ac:dyDescent="0.3">
      <c r="H958" s="40" t="str">
        <f t="shared" si="30"/>
        <v/>
      </c>
      <c r="L958" s="40" t="str">
        <f t="shared" si="29"/>
        <v/>
      </c>
    </row>
    <row r="959" spans="8:12" x14ac:dyDescent="0.3">
      <c r="H959" s="40" t="str">
        <f t="shared" si="30"/>
        <v/>
      </c>
      <c r="L959" s="40" t="str">
        <f t="shared" si="29"/>
        <v/>
      </c>
    </row>
    <row r="960" spans="8:12" x14ac:dyDescent="0.3">
      <c r="H960" s="40" t="str">
        <f t="shared" si="30"/>
        <v/>
      </c>
      <c r="L960" s="40" t="str">
        <f t="shared" si="29"/>
        <v/>
      </c>
    </row>
    <row r="961" spans="8:12" x14ac:dyDescent="0.3">
      <c r="H961" s="40" t="str">
        <f t="shared" si="30"/>
        <v/>
      </c>
      <c r="L961" s="40" t="str">
        <f t="shared" si="29"/>
        <v/>
      </c>
    </row>
    <row r="962" spans="8:12" x14ac:dyDescent="0.3">
      <c r="H962" s="40" t="str">
        <f t="shared" si="30"/>
        <v/>
      </c>
      <c r="L962" s="40" t="str">
        <f t="shared" si="29"/>
        <v/>
      </c>
    </row>
    <row r="963" spans="8:12" x14ac:dyDescent="0.3">
      <c r="H963" s="40" t="str">
        <f t="shared" si="30"/>
        <v/>
      </c>
      <c r="L963" s="40" t="str">
        <f t="shared" si="29"/>
        <v/>
      </c>
    </row>
    <row r="964" spans="8:12" x14ac:dyDescent="0.3">
      <c r="H964" s="40" t="str">
        <f t="shared" si="30"/>
        <v/>
      </c>
      <c r="L964" s="40" t="str">
        <f t="shared" ref="L964:L1027" si="31">IF(K964="","",IF(K964="**","",ABS(K964*100)))</f>
        <v/>
      </c>
    </row>
    <row r="965" spans="8:12" x14ac:dyDescent="0.3">
      <c r="H965" s="40" t="str">
        <f t="shared" si="30"/>
        <v/>
      </c>
      <c r="L965" s="40" t="str">
        <f t="shared" si="31"/>
        <v/>
      </c>
    </row>
    <row r="966" spans="8:12" x14ac:dyDescent="0.3">
      <c r="H966" s="40" t="str">
        <f t="shared" si="30"/>
        <v/>
      </c>
      <c r="L966" s="40" t="str">
        <f t="shared" si="31"/>
        <v/>
      </c>
    </row>
    <row r="967" spans="8:12" x14ac:dyDescent="0.3">
      <c r="H967" s="40" t="str">
        <f t="shared" si="30"/>
        <v/>
      </c>
      <c r="L967" s="40" t="str">
        <f t="shared" si="31"/>
        <v/>
      </c>
    </row>
    <row r="968" spans="8:12" x14ac:dyDescent="0.3">
      <c r="H968" s="40" t="str">
        <f t="shared" si="30"/>
        <v/>
      </c>
      <c r="L968" s="40" t="str">
        <f t="shared" si="31"/>
        <v/>
      </c>
    </row>
    <row r="969" spans="8:12" x14ac:dyDescent="0.3">
      <c r="H969" s="40" t="str">
        <f t="shared" si="30"/>
        <v/>
      </c>
      <c r="L969" s="40" t="str">
        <f t="shared" si="31"/>
        <v/>
      </c>
    </row>
    <row r="970" spans="8:12" x14ac:dyDescent="0.3">
      <c r="H970" s="40" t="str">
        <f t="shared" si="30"/>
        <v/>
      </c>
      <c r="L970" s="40" t="str">
        <f t="shared" si="31"/>
        <v/>
      </c>
    </row>
    <row r="971" spans="8:12" x14ac:dyDescent="0.3">
      <c r="H971" s="40" t="str">
        <f t="shared" si="30"/>
        <v/>
      </c>
      <c r="L971" s="40" t="str">
        <f t="shared" si="31"/>
        <v/>
      </c>
    </row>
    <row r="972" spans="8:12" x14ac:dyDescent="0.3">
      <c r="H972" s="40" t="str">
        <f t="shared" si="30"/>
        <v/>
      </c>
      <c r="L972" s="40" t="str">
        <f t="shared" si="31"/>
        <v/>
      </c>
    </row>
    <row r="973" spans="8:12" x14ac:dyDescent="0.3">
      <c r="H973" s="40" t="str">
        <f t="shared" si="30"/>
        <v/>
      </c>
      <c r="L973" s="40" t="str">
        <f t="shared" si="31"/>
        <v/>
      </c>
    </row>
    <row r="974" spans="8:12" x14ac:dyDescent="0.3">
      <c r="H974" s="40" t="str">
        <f t="shared" si="30"/>
        <v/>
      </c>
      <c r="L974" s="40" t="str">
        <f t="shared" si="31"/>
        <v/>
      </c>
    </row>
    <row r="975" spans="8:12" x14ac:dyDescent="0.3">
      <c r="H975" s="40" t="str">
        <f t="shared" si="30"/>
        <v/>
      </c>
      <c r="L975" s="40" t="str">
        <f t="shared" si="31"/>
        <v/>
      </c>
    </row>
    <row r="976" spans="8:12" x14ac:dyDescent="0.3">
      <c r="H976" s="40" t="str">
        <f t="shared" ref="H976:H1039" si="32">IF(G976="","",IF(G976="**","",ABS(G976*100)))</f>
        <v/>
      </c>
      <c r="L976" s="40" t="str">
        <f t="shared" si="31"/>
        <v/>
      </c>
    </row>
    <row r="977" spans="8:12" x14ac:dyDescent="0.3">
      <c r="H977" s="40" t="str">
        <f t="shared" si="32"/>
        <v/>
      </c>
      <c r="L977" s="40" t="str">
        <f t="shared" si="31"/>
        <v/>
      </c>
    </row>
    <row r="978" spans="8:12" x14ac:dyDescent="0.3">
      <c r="H978" s="40" t="str">
        <f t="shared" si="32"/>
        <v/>
      </c>
      <c r="L978" s="40" t="str">
        <f t="shared" si="31"/>
        <v/>
      </c>
    </row>
    <row r="979" spans="8:12" x14ac:dyDescent="0.3">
      <c r="H979" s="40" t="str">
        <f t="shared" si="32"/>
        <v/>
      </c>
      <c r="L979" s="40" t="str">
        <f t="shared" si="31"/>
        <v/>
      </c>
    </row>
    <row r="980" spans="8:12" x14ac:dyDescent="0.3">
      <c r="H980" s="40" t="str">
        <f t="shared" si="32"/>
        <v/>
      </c>
      <c r="L980" s="40" t="str">
        <f t="shared" si="31"/>
        <v/>
      </c>
    </row>
    <row r="981" spans="8:12" x14ac:dyDescent="0.3">
      <c r="H981" s="40" t="str">
        <f t="shared" si="32"/>
        <v/>
      </c>
      <c r="L981" s="40" t="str">
        <f t="shared" si="31"/>
        <v/>
      </c>
    </row>
    <row r="982" spans="8:12" x14ac:dyDescent="0.3">
      <c r="H982" s="40" t="str">
        <f t="shared" si="32"/>
        <v/>
      </c>
      <c r="L982" s="40" t="str">
        <f t="shared" si="31"/>
        <v/>
      </c>
    </row>
    <row r="983" spans="8:12" x14ac:dyDescent="0.3">
      <c r="H983" s="40" t="str">
        <f t="shared" si="32"/>
        <v/>
      </c>
      <c r="L983" s="40" t="str">
        <f t="shared" si="31"/>
        <v/>
      </c>
    </row>
    <row r="984" spans="8:12" x14ac:dyDescent="0.3">
      <c r="H984" s="40" t="str">
        <f t="shared" si="32"/>
        <v/>
      </c>
      <c r="L984" s="40" t="str">
        <f t="shared" si="31"/>
        <v/>
      </c>
    </row>
    <row r="985" spans="8:12" x14ac:dyDescent="0.3">
      <c r="H985" s="40" t="str">
        <f t="shared" si="32"/>
        <v/>
      </c>
      <c r="L985" s="40" t="str">
        <f t="shared" si="31"/>
        <v/>
      </c>
    </row>
    <row r="986" spans="8:12" x14ac:dyDescent="0.3">
      <c r="H986" s="40" t="str">
        <f t="shared" si="32"/>
        <v/>
      </c>
      <c r="L986" s="40" t="str">
        <f t="shared" si="31"/>
        <v/>
      </c>
    </row>
    <row r="987" spans="8:12" x14ac:dyDescent="0.3">
      <c r="H987" s="40" t="str">
        <f t="shared" si="32"/>
        <v/>
      </c>
      <c r="L987" s="40" t="str">
        <f t="shared" si="31"/>
        <v/>
      </c>
    </row>
    <row r="988" spans="8:12" x14ac:dyDescent="0.3">
      <c r="H988" s="40" t="str">
        <f t="shared" si="32"/>
        <v/>
      </c>
      <c r="L988" s="40" t="str">
        <f t="shared" si="31"/>
        <v/>
      </c>
    </row>
    <row r="989" spans="8:12" x14ac:dyDescent="0.3">
      <c r="H989" s="40" t="str">
        <f t="shared" si="32"/>
        <v/>
      </c>
      <c r="L989" s="40" t="str">
        <f t="shared" si="31"/>
        <v/>
      </c>
    </row>
    <row r="990" spans="8:12" x14ac:dyDescent="0.3">
      <c r="H990" s="40" t="str">
        <f t="shared" si="32"/>
        <v/>
      </c>
      <c r="L990" s="40" t="str">
        <f t="shared" si="31"/>
        <v/>
      </c>
    </row>
    <row r="991" spans="8:12" x14ac:dyDescent="0.3">
      <c r="H991" s="40" t="str">
        <f t="shared" si="32"/>
        <v/>
      </c>
      <c r="L991" s="40" t="str">
        <f t="shared" si="31"/>
        <v/>
      </c>
    </row>
    <row r="992" spans="8:12" x14ac:dyDescent="0.3">
      <c r="H992" s="40" t="str">
        <f t="shared" si="32"/>
        <v/>
      </c>
      <c r="L992" s="40" t="str">
        <f t="shared" si="31"/>
        <v/>
      </c>
    </row>
    <row r="993" spans="8:12" x14ac:dyDescent="0.3">
      <c r="H993" s="40" t="str">
        <f t="shared" si="32"/>
        <v/>
      </c>
      <c r="L993" s="40" t="str">
        <f t="shared" si="31"/>
        <v/>
      </c>
    </row>
    <row r="994" spans="8:12" x14ac:dyDescent="0.3">
      <c r="H994" s="40" t="str">
        <f t="shared" si="32"/>
        <v/>
      </c>
      <c r="L994" s="40" t="str">
        <f t="shared" si="31"/>
        <v/>
      </c>
    </row>
    <row r="995" spans="8:12" x14ac:dyDescent="0.3">
      <c r="H995" s="40" t="str">
        <f t="shared" si="32"/>
        <v/>
      </c>
      <c r="L995" s="40" t="str">
        <f t="shared" si="31"/>
        <v/>
      </c>
    </row>
    <row r="996" spans="8:12" x14ac:dyDescent="0.3">
      <c r="H996" s="40" t="str">
        <f t="shared" si="32"/>
        <v/>
      </c>
      <c r="L996" s="40" t="str">
        <f t="shared" si="31"/>
        <v/>
      </c>
    </row>
    <row r="997" spans="8:12" x14ac:dyDescent="0.3">
      <c r="H997" s="40" t="str">
        <f t="shared" si="32"/>
        <v/>
      </c>
      <c r="L997" s="40" t="str">
        <f t="shared" si="31"/>
        <v/>
      </c>
    </row>
    <row r="998" spans="8:12" x14ac:dyDescent="0.3">
      <c r="H998" s="40" t="str">
        <f t="shared" si="32"/>
        <v/>
      </c>
      <c r="L998" s="40" t="str">
        <f t="shared" si="31"/>
        <v/>
      </c>
    </row>
    <row r="999" spans="8:12" x14ac:dyDescent="0.3">
      <c r="H999" s="40" t="str">
        <f t="shared" si="32"/>
        <v/>
      </c>
      <c r="L999" s="40" t="str">
        <f t="shared" si="31"/>
        <v/>
      </c>
    </row>
    <row r="1000" spans="8:12" x14ac:dyDescent="0.3">
      <c r="H1000" s="40" t="str">
        <f t="shared" si="32"/>
        <v/>
      </c>
      <c r="L1000" s="40" t="str">
        <f t="shared" si="31"/>
        <v/>
      </c>
    </row>
    <row r="1001" spans="8:12" x14ac:dyDescent="0.3">
      <c r="H1001" s="40" t="str">
        <f t="shared" si="32"/>
        <v/>
      </c>
      <c r="L1001" s="40" t="str">
        <f t="shared" si="31"/>
        <v/>
      </c>
    </row>
    <row r="1002" spans="8:12" x14ac:dyDescent="0.3">
      <c r="H1002" s="40" t="str">
        <f t="shared" si="32"/>
        <v/>
      </c>
      <c r="L1002" s="40" t="str">
        <f t="shared" si="31"/>
        <v/>
      </c>
    </row>
    <row r="1003" spans="8:12" x14ac:dyDescent="0.3">
      <c r="H1003" s="40" t="str">
        <f t="shared" si="32"/>
        <v/>
      </c>
      <c r="L1003" s="40" t="str">
        <f t="shared" si="31"/>
        <v/>
      </c>
    </row>
    <row r="1004" spans="8:12" x14ac:dyDescent="0.3">
      <c r="H1004" s="40" t="str">
        <f t="shared" si="32"/>
        <v/>
      </c>
      <c r="L1004" s="40" t="str">
        <f t="shared" si="31"/>
        <v/>
      </c>
    </row>
    <row r="1005" spans="8:12" x14ac:dyDescent="0.3">
      <c r="H1005" s="40" t="str">
        <f t="shared" si="32"/>
        <v/>
      </c>
      <c r="L1005" s="40" t="str">
        <f t="shared" si="31"/>
        <v/>
      </c>
    </row>
    <row r="1006" spans="8:12" x14ac:dyDescent="0.3">
      <c r="H1006" s="40" t="str">
        <f t="shared" si="32"/>
        <v/>
      </c>
      <c r="L1006" s="40" t="str">
        <f t="shared" si="31"/>
        <v/>
      </c>
    </row>
    <row r="1007" spans="8:12" x14ac:dyDescent="0.3">
      <c r="H1007" s="40" t="str">
        <f t="shared" si="32"/>
        <v/>
      </c>
      <c r="L1007" s="40" t="str">
        <f t="shared" si="31"/>
        <v/>
      </c>
    </row>
    <row r="1008" spans="8:12" x14ac:dyDescent="0.3">
      <c r="H1008" s="40" t="str">
        <f t="shared" si="32"/>
        <v/>
      </c>
      <c r="L1008" s="40" t="str">
        <f t="shared" si="31"/>
        <v/>
      </c>
    </row>
    <row r="1009" spans="8:12" x14ac:dyDescent="0.3">
      <c r="H1009" s="40" t="str">
        <f t="shared" si="32"/>
        <v/>
      </c>
      <c r="L1009" s="40" t="str">
        <f t="shared" si="31"/>
        <v/>
      </c>
    </row>
    <row r="1010" spans="8:12" x14ac:dyDescent="0.3">
      <c r="H1010" s="40" t="str">
        <f t="shared" si="32"/>
        <v/>
      </c>
      <c r="L1010" s="40" t="str">
        <f t="shared" si="31"/>
        <v/>
      </c>
    </row>
    <row r="1011" spans="8:12" x14ac:dyDescent="0.3">
      <c r="H1011" s="40" t="str">
        <f t="shared" si="32"/>
        <v/>
      </c>
      <c r="L1011" s="40" t="str">
        <f t="shared" si="31"/>
        <v/>
      </c>
    </row>
    <row r="1012" spans="8:12" x14ac:dyDescent="0.3">
      <c r="H1012" s="40" t="str">
        <f t="shared" si="32"/>
        <v/>
      </c>
      <c r="L1012" s="40" t="str">
        <f t="shared" si="31"/>
        <v/>
      </c>
    </row>
    <row r="1013" spans="8:12" x14ac:dyDescent="0.3">
      <c r="H1013" s="40" t="str">
        <f t="shared" si="32"/>
        <v/>
      </c>
      <c r="L1013" s="40" t="str">
        <f t="shared" si="31"/>
        <v/>
      </c>
    </row>
    <row r="1014" spans="8:12" x14ac:dyDescent="0.3">
      <c r="H1014" s="40" t="str">
        <f t="shared" si="32"/>
        <v/>
      </c>
      <c r="L1014" s="40" t="str">
        <f t="shared" si="31"/>
        <v/>
      </c>
    </row>
    <row r="1015" spans="8:12" x14ac:dyDescent="0.3">
      <c r="H1015" s="40" t="str">
        <f t="shared" si="32"/>
        <v/>
      </c>
      <c r="L1015" s="40" t="str">
        <f t="shared" si="31"/>
        <v/>
      </c>
    </row>
    <row r="1016" spans="8:12" x14ac:dyDescent="0.3">
      <c r="H1016" s="40" t="str">
        <f t="shared" si="32"/>
        <v/>
      </c>
      <c r="L1016" s="40" t="str">
        <f t="shared" si="31"/>
        <v/>
      </c>
    </row>
    <row r="1017" spans="8:12" x14ac:dyDescent="0.3">
      <c r="H1017" s="40" t="str">
        <f t="shared" si="32"/>
        <v/>
      </c>
      <c r="L1017" s="40" t="str">
        <f t="shared" si="31"/>
        <v/>
      </c>
    </row>
    <row r="1018" spans="8:12" x14ac:dyDescent="0.3">
      <c r="H1018" s="40" t="str">
        <f t="shared" si="32"/>
        <v/>
      </c>
      <c r="L1018" s="40" t="str">
        <f t="shared" si="31"/>
        <v/>
      </c>
    </row>
    <row r="1019" spans="8:12" x14ac:dyDescent="0.3">
      <c r="H1019" s="40" t="str">
        <f t="shared" si="32"/>
        <v/>
      </c>
      <c r="L1019" s="40" t="str">
        <f t="shared" si="31"/>
        <v/>
      </c>
    </row>
    <row r="1020" spans="8:12" x14ac:dyDescent="0.3">
      <c r="H1020" s="40" t="str">
        <f t="shared" si="32"/>
        <v/>
      </c>
      <c r="L1020" s="40" t="str">
        <f t="shared" si="31"/>
        <v/>
      </c>
    </row>
    <row r="1021" spans="8:12" x14ac:dyDescent="0.3">
      <c r="H1021" s="40" t="str">
        <f t="shared" si="32"/>
        <v/>
      </c>
      <c r="L1021" s="40" t="str">
        <f t="shared" si="31"/>
        <v/>
      </c>
    </row>
    <row r="1022" spans="8:12" x14ac:dyDescent="0.3">
      <c r="H1022" s="40" t="str">
        <f t="shared" si="32"/>
        <v/>
      </c>
      <c r="L1022" s="40" t="str">
        <f t="shared" si="31"/>
        <v/>
      </c>
    </row>
    <row r="1023" spans="8:12" x14ac:dyDescent="0.3">
      <c r="H1023" s="40" t="str">
        <f t="shared" si="32"/>
        <v/>
      </c>
      <c r="L1023" s="40" t="str">
        <f t="shared" si="31"/>
        <v/>
      </c>
    </row>
    <row r="1024" spans="8:12" x14ac:dyDescent="0.3">
      <c r="H1024" s="40" t="str">
        <f t="shared" si="32"/>
        <v/>
      </c>
      <c r="L1024" s="40" t="str">
        <f t="shared" si="31"/>
        <v/>
      </c>
    </row>
    <row r="1025" spans="8:12" x14ac:dyDescent="0.3">
      <c r="H1025" s="40" t="str">
        <f t="shared" si="32"/>
        <v/>
      </c>
      <c r="L1025" s="40" t="str">
        <f t="shared" si="31"/>
        <v/>
      </c>
    </row>
    <row r="1026" spans="8:12" x14ac:dyDescent="0.3">
      <c r="H1026" s="40" t="str">
        <f t="shared" si="32"/>
        <v/>
      </c>
      <c r="L1026" s="40" t="str">
        <f t="shared" si="31"/>
        <v/>
      </c>
    </row>
    <row r="1027" spans="8:12" x14ac:dyDescent="0.3">
      <c r="H1027" s="40" t="str">
        <f t="shared" si="32"/>
        <v/>
      </c>
      <c r="L1027" s="40" t="str">
        <f t="shared" si="31"/>
        <v/>
      </c>
    </row>
    <row r="1028" spans="8:12" x14ac:dyDescent="0.3">
      <c r="H1028" s="40" t="str">
        <f t="shared" si="32"/>
        <v/>
      </c>
      <c r="L1028" s="40" t="str">
        <f t="shared" ref="L1028:L1091" si="33">IF(K1028="","",IF(K1028="**","",ABS(K1028*100)))</f>
        <v/>
      </c>
    </row>
    <row r="1029" spans="8:12" x14ac:dyDescent="0.3">
      <c r="H1029" s="40" t="str">
        <f t="shared" si="32"/>
        <v/>
      </c>
      <c r="L1029" s="40" t="str">
        <f t="shared" si="33"/>
        <v/>
      </c>
    </row>
    <row r="1030" spans="8:12" x14ac:dyDescent="0.3">
      <c r="H1030" s="40" t="str">
        <f t="shared" si="32"/>
        <v/>
      </c>
      <c r="L1030" s="40" t="str">
        <f t="shared" si="33"/>
        <v/>
      </c>
    </row>
    <row r="1031" spans="8:12" x14ac:dyDescent="0.3">
      <c r="H1031" s="40" t="str">
        <f t="shared" si="32"/>
        <v/>
      </c>
      <c r="L1031" s="40" t="str">
        <f t="shared" si="33"/>
        <v/>
      </c>
    </row>
    <row r="1032" spans="8:12" x14ac:dyDescent="0.3">
      <c r="H1032" s="40" t="str">
        <f t="shared" si="32"/>
        <v/>
      </c>
      <c r="L1032" s="40" t="str">
        <f t="shared" si="33"/>
        <v/>
      </c>
    </row>
    <row r="1033" spans="8:12" x14ac:dyDescent="0.3">
      <c r="H1033" s="40" t="str">
        <f t="shared" si="32"/>
        <v/>
      </c>
      <c r="L1033" s="40" t="str">
        <f t="shared" si="33"/>
        <v/>
      </c>
    </row>
    <row r="1034" spans="8:12" x14ac:dyDescent="0.3">
      <c r="H1034" s="40" t="str">
        <f t="shared" si="32"/>
        <v/>
      </c>
      <c r="L1034" s="40" t="str">
        <f t="shared" si="33"/>
        <v/>
      </c>
    </row>
    <row r="1035" spans="8:12" x14ac:dyDescent="0.3">
      <c r="H1035" s="40" t="str">
        <f t="shared" si="32"/>
        <v/>
      </c>
      <c r="L1035" s="40" t="str">
        <f t="shared" si="33"/>
        <v/>
      </c>
    </row>
    <row r="1036" spans="8:12" x14ac:dyDescent="0.3">
      <c r="H1036" s="40" t="str">
        <f t="shared" si="32"/>
        <v/>
      </c>
      <c r="L1036" s="40" t="str">
        <f t="shared" si="33"/>
        <v/>
      </c>
    </row>
    <row r="1037" spans="8:12" x14ac:dyDescent="0.3">
      <c r="H1037" s="40" t="str">
        <f t="shared" si="32"/>
        <v/>
      </c>
      <c r="L1037" s="40" t="str">
        <f t="shared" si="33"/>
        <v/>
      </c>
    </row>
    <row r="1038" spans="8:12" x14ac:dyDescent="0.3">
      <c r="H1038" s="40" t="str">
        <f t="shared" si="32"/>
        <v/>
      </c>
      <c r="L1038" s="40" t="str">
        <f t="shared" si="33"/>
        <v/>
      </c>
    </row>
    <row r="1039" spans="8:12" x14ac:dyDescent="0.3">
      <c r="H1039" s="40" t="str">
        <f t="shared" si="32"/>
        <v/>
      </c>
      <c r="L1039" s="40" t="str">
        <f t="shared" si="33"/>
        <v/>
      </c>
    </row>
    <row r="1040" spans="8:12" x14ac:dyDescent="0.3">
      <c r="H1040" s="40" t="str">
        <f t="shared" ref="H1040:H1103" si="34">IF(G1040="","",IF(G1040="**","",ABS(G1040*100)))</f>
        <v/>
      </c>
      <c r="L1040" s="40" t="str">
        <f t="shared" si="33"/>
        <v/>
      </c>
    </row>
    <row r="1041" spans="8:12" x14ac:dyDescent="0.3">
      <c r="H1041" s="40" t="str">
        <f t="shared" si="34"/>
        <v/>
      </c>
      <c r="L1041" s="40" t="str">
        <f t="shared" si="33"/>
        <v/>
      </c>
    </row>
    <row r="1042" spans="8:12" x14ac:dyDescent="0.3">
      <c r="H1042" s="40" t="str">
        <f t="shared" si="34"/>
        <v/>
      </c>
      <c r="L1042" s="40" t="str">
        <f t="shared" si="33"/>
        <v/>
      </c>
    </row>
    <row r="1043" spans="8:12" x14ac:dyDescent="0.3">
      <c r="H1043" s="40" t="str">
        <f t="shared" si="34"/>
        <v/>
      </c>
      <c r="L1043" s="40" t="str">
        <f t="shared" si="33"/>
        <v/>
      </c>
    </row>
    <row r="1044" spans="8:12" x14ac:dyDescent="0.3">
      <c r="H1044" s="40" t="str">
        <f t="shared" si="34"/>
        <v/>
      </c>
      <c r="L1044" s="40" t="str">
        <f t="shared" si="33"/>
        <v/>
      </c>
    </row>
    <row r="1045" spans="8:12" x14ac:dyDescent="0.3">
      <c r="H1045" s="40" t="str">
        <f t="shared" si="34"/>
        <v/>
      </c>
      <c r="L1045" s="40" t="str">
        <f t="shared" si="33"/>
        <v/>
      </c>
    </row>
    <row r="1046" spans="8:12" x14ac:dyDescent="0.3">
      <c r="H1046" s="40" t="str">
        <f t="shared" si="34"/>
        <v/>
      </c>
      <c r="L1046" s="40" t="str">
        <f t="shared" si="33"/>
        <v/>
      </c>
    </row>
    <row r="1047" spans="8:12" x14ac:dyDescent="0.3">
      <c r="H1047" s="40" t="str">
        <f t="shared" si="34"/>
        <v/>
      </c>
      <c r="L1047" s="40" t="str">
        <f t="shared" si="33"/>
        <v/>
      </c>
    </row>
    <row r="1048" spans="8:12" x14ac:dyDescent="0.3">
      <c r="H1048" s="40" t="str">
        <f t="shared" si="34"/>
        <v/>
      </c>
      <c r="L1048" s="40" t="str">
        <f t="shared" si="33"/>
        <v/>
      </c>
    </row>
    <row r="1049" spans="8:12" x14ac:dyDescent="0.3">
      <c r="H1049" s="40" t="str">
        <f t="shared" si="34"/>
        <v/>
      </c>
      <c r="L1049" s="40" t="str">
        <f t="shared" si="33"/>
        <v/>
      </c>
    </row>
    <row r="1050" spans="8:12" x14ac:dyDescent="0.3">
      <c r="H1050" s="40" t="str">
        <f t="shared" si="34"/>
        <v/>
      </c>
      <c r="L1050" s="40" t="str">
        <f t="shared" si="33"/>
        <v/>
      </c>
    </row>
    <row r="1051" spans="8:12" x14ac:dyDescent="0.3">
      <c r="H1051" s="40" t="str">
        <f t="shared" si="34"/>
        <v/>
      </c>
      <c r="L1051" s="40" t="str">
        <f t="shared" si="33"/>
        <v/>
      </c>
    </row>
    <row r="1052" spans="8:12" x14ac:dyDescent="0.3">
      <c r="H1052" s="40" t="str">
        <f t="shared" si="34"/>
        <v/>
      </c>
      <c r="L1052" s="40" t="str">
        <f t="shared" si="33"/>
        <v/>
      </c>
    </row>
    <row r="1053" spans="8:12" x14ac:dyDescent="0.3">
      <c r="H1053" s="40" t="str">
        <f t="shared" si="34"/>
        <v/>
      </c>
      <c r="L1053" s="40" t="str">
        <f t="shared" si="33"/>
        <v/>
      </c>
    </row>
    <row r="1054" spans="8:12" x14ac:dyDescent="0.3">
      <c r="H1054" s="40" t="str">
        <f t="shared" si="34"/>
        <v/>
      </c>
      <c r="L1054" s="40" t="str">
        <f t="shared" si="33"/>
        <v/>
      </c>
    </row>
    <row r="1055" spans="8:12" x14ac:dyDescent="0.3">
      <c r="H1055" s="40" t="str">
        <f t="shared" si="34"/>
        <v/>
      </c>
      <c r="L1055" s="40" t="str">
        <f t="shared" si="33"/>
        <v/>
      </c>
    </row>
    <row r="1056" spans="8:12" x14ac:dyDescent="0.3">
      <c r="H1056" s="40" t="str">
        <f t="shared" si="34"/>
        <v/>
      </c>
      <c r="L1056" s="40" t="str">
        <f t="shared" si="33"/>
        <v/>
      </c>
    </row>
    <row r="1057" spans="8:12" x14ac:dyDescent="0.3">
      <c r="H1057" s="40" t="str">
        <f t="shared" si="34"/>
        <v/>
      </c>
      <c r="L1057" s="40" t="str">
        <f t="shared" si="33"/>
        <v/>
      </c>
    </row>
    <row r="1058" spans="8:12" x14ac:dyDescent="0.3">
      <c r="H1058" s="40" t="str">
        <f t="shared" si="34"/>
        <v/>
      </c>
      <c r="L1058" s="40" t="str">
        <f t="shared" si="33"/>
        <v/>
      </c>
    </row>
    <row r="1059" spans="8:12" x14ac:dyDescent="0.3">
      <c r="H1059" s="40" t="str">
        <f t="shared" si="34"/>
        <v/>
      </c>
      <c r="L1059" s="40" t="str">
        <f t="shared" si="33"/>
        <v/>
      </c>
    </row>
    <row r="1060" spans="8:12" x14ac:dyDescent="0.3">
      <c r="H1060" s="40" t="str">
        <f t="shared" si="34"/>
        <v/>
      </c>
      <c r="L1060" s="40" t="str">
        <f t="shared" si="33"/>
        <v/>
      </c>
    </row>
    <row r="1061" spans="8:12" x14ac:dyDescent="0.3">
      <c r="H1061" s="40" t="str">
        <f t="shared" si="34"/>
        <v/>
      </c>
      <c r="L1061" s="40" t="str">
        <f t="shared" si="33"/>
        <v/>
      </c>
    </row>
    <row r="1062" spans="8:12" x14ac:dyDescent="0.3">
      <c r="H1062" s="40" t="str">
        <f t="shared" si="34"/>
        <v/>
      </c>
      <c r="L1062" s="40" t="str">
        <f t="shared" si="33"/>
        <v/>
      </c>
    </row>
    <row r="1063" spans="8:12" x14ac:dyDescent="0.3">
      <c r="H1063" s="40" t="str">
        <f t="shared" si="34"/>
        <v/>
      </c>
      <c r="L1063" s="40" t="str">
        <f t="shared" si="33"/>
        <v/>
      </c>
    </row>
    <row r="1064" spans="8:12" x14ac:dyDescent="0.3">
      <c r="H1064" s="40" t="str">
        <f t="shared" si="34"/>
        <v/>
      </c>
      <c r="L1064" s="40" t="str">
        <f t="shared" si="33"/>
        <v/>
      </c>
    </row>
    <row r="1065" spans="8:12" x14ac:dyDescent="0.3">
      <c r="H1065" s="40" t="str">
        <f t="shared" si="34"/>
        <v/>
      </c>
      <c r="L1065" s="40" t="str">
        <f t="shared" si="33"/>
        <v/>
      </c>
    </row>
    <row r="1066" spans="8:12" x14ac:dyDescent="0.3">
      <c r="H1066" s="40" t="str">
        <f t="shared" si="34"/>
        <v/>
      </c>
      <c r="L1066" s="40" t="str">
        <f t="shared" si="33"/>
        <v/>
      </c>
    </row>
    <row r="1067" spans="8:12" x14ac:dyDescent="0.3">
      <c r="H1067" s="40" t="str">
        <f t="shared" si="34"/>
        <v/>
      </c>
      <c r="L1067" s="40" t="str">
        <f t="shared" si="33"/>
        <v/>
      </c>
    </row>
    <row r="1068" spans="8:12" x14ac:dyDescent="0.3">
      <c r="H1068" s="40" t="str">
        <f t="shared" si="34"/>
        <v/>
      </c>
      <c r="L1068" s="40" t="str">
        <f t="shared" si="33"/>
        <v/>
      </c>
    </row>
    <row r="1069" spans="8:12" x14ac:dyDescent="0.3">
      <c r="H1069" s="40" t="str">
        <f t="shared" si="34"/>
        <v/>
      </c>
      <c r="L1069" s="40" t="str">
        <f t="shared" si="33"/>
        <v/>
      </c>
    </row>
    <row r="1070" spans="8:12" x14ac:dyDescent="0.3">
      <c r="H1070" s="40" t="str">
        <f t="shared" si="34"/>
        <v/>
      </c>
      <c r="L1070" s="40" t="str">
        <f t="shared" si="33"/>
        <v/>
      </c>
    </row>
    <row r="1071" spans="8:12" x14ac:dyDescent="0.3">
      <c r="H1071" s="40" t="str">
        <f t="shared" si="34"/>
        <v/>
      </c>
      <c r="L1071" s="40" t="str">
        <f t="shared" si="33"/>
        <v/>
      </c>
    </row>
    <row r="1072" spans="8:12" x14ac:dyDescent="0.3">
      <c r="H1072" s="40" t="str">
        <f t="shared" si="34"/>
        <v/>
      </c>
      <c r="L1072" s="40" t="str">
        <f t="shared" si="33"/>
        <v/>
      </c>
    </row>
    <row r="1073" spans="8:12" x14ac:dyDescent="0.3">
      <c r="H1073" s="40" t="str">
        <f t="shared" si="34"/>
        <v/>
      </c>
      <c r="L1073" s="40" t="str">
        <f t="shared" si="33"/>
        <v/>
      </c>
    </row>
    <row r="1074" spans="8:12" x14ac:dyDescent="0.3">
      <c r="H1074" s="40" t="str">
        <f t="shared" si="34"/>
        <v/>
      </c>
      <c r="L1074" s="40" t="str">
        <f t="shared" si="33"/>
        <v/>
      </c>
    </row>
    <row r="1075" spans="8:12" x14ac:dyDescent="0.3">
      <c r="H1075" s="40" t="str">
        <f t="shared" si="34"/>
        <v/>
      </c>
      <c r="L1075" s="40" t="str">
        <f t="shared" si="33"/>
        <v/>
      </c>
    </row>
    <row r="1076" spans="8:12" x14ac:dyDescent="0.3">
      <c r="H1076" s="40" t="str">
        <f t="shared" si="34"/>
        <v/>
      </c>
      <c r="L1076" s="40" t="str">
        <f t="shared" si="33"/>
        <v/>
      </c>
    </row>
    <row r="1077" spans="8:12" x14ac:dyDescent="0.3">
      <c r="H1077" s="40" t="str">
        <f t="shared" si="34"/>
        <v/>
      </c>
      <c r="L1077" s="40" t="str">
        <f t="shared" si="33"/>
        <v/>
      </c>
    </row>
    <row r="1078" spans="8:12" x14ac:dyDescent="0.3">
      <c r="H1078" s="40" t="str">
        <f t="shared" si="34"/>
        <v/>
      </c>
      <c r="L1078" s="40" t="str">
        <f t="shared" si="33"/>
        <v/>
      </c>
    </row>
    <row r="1079" spans="8:12" x14ac:dyDescent="0.3">
      <c r="H1079" s="40" t="str">
        <f t="shared" si="34"/>
        <v/>
      </c>
      <c r="L1079" s="40" t="str">
        <f t="shared" si="33"/>
        <v/>
      </c>
    </row>
    <row r="1080" spans="8:12" x14ac:dyDescent="0.3">
      <c r="H1080" s="40" t="str">
        <f t="shared" si="34"/>
        <v/>
      </c>
      <c r="L1080" s="40" t="str">
        <f t="shared" si="33"/>
        <v/>
      </c>
    </row>
    <row r="1081" spans="8:12" x14ac:dyDescent="0.3">
      <c r="H1081" s="40" t="str">
        <f t="shared" si="34"/>
        <v/>
      </c>
      <c r="L1081" s="40" t="str">
        <f t="shared" si="33"/>
        <v/>
      </c>
    </row>
    <row r="1082" spans="8:12" x14ac:dyDescent="0.3">
      <c r="H1082" s="40" t="str">
        <f t="shared" si="34"/>
        <v/>
      </c>
      <c r="L1082" s="40" t="str">
        <f t="shared" si="33"/>
        <v/>
      </c>
    </row>
    <row r="1083" spans="8:12" x14ac:dyDescent="0.3">
      <c r="H1083" s="40" t="str">
        <f t="shared" si="34"/>
        <v/>
      </c>
      <c r="L1083" s="40" t="str">
        <f t="shared" si="33"/>
        <v/>
      </c>
    </row>
    <row r="1084" spans="8:12" x14ac:dyDescent="0.3">
      <c r="H1084" s="40" t="str">
        <f t="shared" si="34"/>
        <v/>
      </c>
      <c r="L1084" s="40" t="str">
        <f t="shared" si="33"/>
        <v/>
      </c>
    </row>
    <row r="1085" spans="8:12" x14ac:dyDescent="0.3">
      <c r="H1085" s="40" t="str">
        <f t="shared" si="34"/>
        <v/>
      </c>
      <c r="L1085" s="40" t="str">
        <f t="shared" si="33"/>
        <v/>
      </c>
    </row>
    <row r="1086" spans="8:12" x14ac:dyDescent="0.3">
      <c r="H1086" s="40" t="str">
        <f t="shared" si="34"/>
        <v/>
      </c>
      <c r="L1086" s="40" t="str">
        <f t="shared" si="33"/>
        <v/>
      </c>
    </row>
    <row r="1087" spans="8:12" x14ac:dyDescent="0.3">
      <c r="H1087" s="40" t="str">
        <f t="shared" si="34"/>
        <v/>
      </c>
      <c r="L1087" s="40" t="str">
        <f t="shared" si="33"/>
        <v/>
      </c>
    </row>
    <row r="1088" spans="8:12" x14ac:dyDescent="0.3">
      <c r="H1088" s="40" t="str">
        <f t="shared" si="34"/>
        <v/>
      </c>
      <c r="L1088" s="40" t="str">
        <f t="shared" si="33"/>
        <v/>
      </c>
    </row>
    <row r="1089" spans="8:12" x14ac:dyDescent="0.3">
      <c r="H1089" s="40" t="str">
        <f t="shared" si="34"/>
        <v/>
      </c>
      <c r="L1089" s="40" t="str">
        <f t="shared" si="33"/>
        <v/>
      </c>
    </row>
    <row r="1090" spans="8:12" x14ac:dyDescent="0.3">
      <c r="H1090" s="40" t="str">
        <f t="shared" si="34"/>
        <v/>
      </c>
      <c r="L1090" s="40" t="str">
        <f t="shared" si="33"/>
        <v/>
      </c>
    </row>
    <row r="1091" spans="8:12" x14ac:dyDescent="0.3">
      <c r="H1091" s="40" t="str">
        <f t="shared" si="34"/>
        <v/>
      </c>
      <c r="L1091" s="40" t="str">
        <f t="shared" si="33"/>
        <v/>
      </c>
    </row>
    <row r="1092" spans="8:12" x14ac:dyDescent="0.3">
      <c r="H1092" s="40" t="str">
        <f t="shared" si="34"/>
        <v/>
      </c>
      <c r="L1092" s="40" t="str">
        <f t="shared" ref="L1092:L1155" si="35">IF(K1092="","",IF(K1092="**","",ABS(K1092*100)))</f>
        <v/>
      </c>
    </row>
    <row r="1093" spans="8:12" x14ac:dyDescent="0.3">
      <c r="H1093" s="40" t="str">
        <f t="shared" si="34"/>
        <v/>
      </c>
      <c r="L1093" s="40" t="str">
        <f t="shared" si="35"/>
        <v/>
      </c>
    </row>
    <row r="1094" spans="8:12" x14ac:dyDescent="0.3">
      <c r="H1094" s="40" t="str">
        <f t="shared" si="34"/>
        <v/>
      </c>
      <c r="L1094" s="40" t="str">
        <f t="shared" si="35"/>
        <v/>
      </c>
    </row>
    <row r="1095" spans="8:12" x14ac:dyDescent="0.3">
      <c r="H1095" s="40" t="str">
        <f t="shared" si="34"/>
        <v/>
      </c>
      <c r="L1095" s="40" t="str">
        <f t="shared" si="35"/>
        <v/>
      </c>
    </row>
    <row r="1096" spans="8:12" x14ac:dyDescent="0.3">
      <c r="H1096" s="40" t="str">
        <f t="shared" si="34"/>
        <v/>
      </c>
      <c r="L1096" s="40" t="str">
        <f t="shared" si="35"/>
        <v/>
      </c>
    </row>
    <row r="1097" spans="8:12" x14ac:dyDescent="0.3">
      <c r="H1097" s="40" t="str">
        <f t="shared" si="34"/>
        <v/>
      </c>
      <c r="L1097" s="40" t="str">
        <f t="shared" si="35"/>
        <v/>
      </c>
    </row>
    <row r="1098" spans="8:12" x14ac:dyDescent="0.3">
      <c r="H1098" s="40" t="str">
        <f t="shared" si="34"/>
        <v/>
      </c>
      <c r="L1098" s="40" t="str">
        <f t="shared" si="35"/>
        <v/>
      </c>
    </row>
    <row r="1099" spans="8:12" x14ac:dyDescent="0.3">
      <c r="H1099" s="40" t="str">
        <f t="shared" si="34"/>
        <v/>
      </c>
      <c r="L1099" s="40" t="str">
        <f t="shared" si="35"/>
        <v/>
      </c>
    </row>
    <row r="1100" spans="8:12" x14ac:dyDescent="0.3">
      <c r="H1100" s="40" t="str">
        <f t="shared" si="34"/>
        <v/>
      </c>
      <c r="L1100" s="40" t="str">
        <f t="shared" si="35"/>
        <v/>
      </c>
    </row>
    <row r="1101" spans="8:12" x14ac:dyDescent="0.3">
      <c r="H1101" s="40" t="str">
        <f t="shared" si="34"/>
        <v/>
      </c>
      <c r="L1101" s="40" t="str">
        <f t="shared" si="35"/>
        <v/>
      </c>
    </row>
    <row r="1102" spans="8:12" x14ac:dyDescent="0.3">
      <c r="H1102" s="40" t="str">
        <f t="shared" si="34"/>
        <v/>
      </c>
      <c r="L1102" s="40" t="str">
        <f t="shared" si="35"/>
        <v/>
      </c>
    </row>
    <row r="1103" spans="8:12" x14ac:dyDescent="0.3">
      <c r="H1103" s="40" t="str">
        <f t="shared" si="34"/>
        <v/>
      </c>
      <c r="L1103" s="40" t="str">
        <f t="shared" si="35"/>
        <v/>
      </c>
    </row>
    <row r="1104" spans="8:12" x14ac:dyDescent="0.3">
      <c r="H1104" s="40" t="str">
        <f t="shared" ref="H1104:H1167" si="36">IF(G1104="","",IF(G1104="**","",ABS(G1104*100)))</f>
        <v/>
      </c>
      <c r="L1104" s="40" t="str">
        <f t="shared" si="35"/>
        <v/>
      </c>
    </row>
    <row r="1105" spans="8:12" x14ac:dyDescent="0.3">
      <c r="H1105" s="40" t="str">
        <f t="shared" si="36"/>
        <v/>
      </c>
      <c r="L1105" s="40" t="str">
        <f t="shared" si="35"/>
        <v/>
      </c>
    </row>
    <row r="1106" spans="8:12" x14ac:dyDescent="0.3">
      <c r="H1106" s="40" t="str">
        <f t="shared" si="36"/>
        <v/>
      </c>
      <c r="L1106" s="40" t="str">
        <f t="shared" si="35"/>
        <v/>
      </c>
    </row>
    <row r="1107" spans="8:12" x14ac:dyDescent="0.3">
      <c r="H1107" s="40" t="str">
        <f t="shared" si="36"/>
        <v/>
      </c>
      <c r="L1107" s="40" t="str">
        <f t="shared" si="35"/>
        <v/>
      </c>
    </row>
    <row r="1108" spans="8:12" x14ac:dyDescent="0.3">
      <c r="H1108" s="40" t="str">
        <f t="shared" si="36"/>
        <v/>
      </c>
      <c r="L1108" s="40" t="str">
        <f t="shared" si="35"/>
        <v/>
      </c>
    </row>
    <row r="1109" spans="8:12" x14ac:dyDescent="0.3">
      <c r="H1109" s="40" t="str">
        <f t="shared" si="36"/>
        <v/>
      </c>
      <c r="L1109" s="40" t="str">
        <f t="shared" si="35"/>
        <v/>
      </c>
    </row>
    <row r="1110" spans="8:12" x14ac:dyDescent="0.3">
      <c r="H1110" s="40" t="str">
        <f t="shared" si="36"/>
        <v/>
      </c>
      <c r="L1110" s="40" t="str">
        <f t="shared" si="35"/>
        <v/>
      </c>
    </row>
    <row r="1111" spans="8:12" x14ac:dyDescent="0.3">
      <c r="H1111" s="40" t="str">
        <f t="shared" si="36"/>
        <v/>
      </c>
      <c r="L1111" s="40" t="str">
        <f t="shared" si="35"/>
        <v/>
      </c>
    </row>
    <row r="1112" spans="8:12" x14ac:dyDescent="0.3">
      <c r="H1112" s="40" t="str">
        <f t="shared" si="36"/>
        <v/>
      </c>
      <c r="L1112" s="40" t="str">
        <f t="shared" si="35"/>
        <v/>
      </c>
    </row>
    <row r="1113" spans="8:12" x14ac:dyDescent="0.3">
      <c r="H1113" s="40" t="str">
        <f t="shared" si="36"/>
        <v/>
      </c>
      <c r="L1113" s="40" t="str">
        <f t="shared" si="35"/>
        <v/>
      </c>
    </row>
    <row r="1114" spans="8:12" x14ac:dyDescent="0.3">
      <c r="H1114" s="40" t="str">
        <f t="shared" si="36"/>
        <v/>
      </c>
      <c r="L1114" s="40" t="str">
        <f t="shared" si="35"/>
        <v/>
      </c>
    </row>
    <row r="1115" spans="8:12" x14ac:dyDescent="0.3">
      <c r="H1115" s="40" t="str">
        <f t="shared" si="36"/>
        <v/>
      </c>
      <c r="L1115" s="40" t="str">
        <f t="shared" si="35"/>
        <v/>
      </c>
    </row>
    <row r="1116" spans="8:12" x14ac:dyDescent="0.3">
      <c r="H1116" s="40" t="str">
        <f t="shared" si="36"/>
        <v/>
      </c>
      <c r="L1116" s="40" t="str">
        <f t="shared" si="35"/>
        <v/>
      </c>
    </row>
    <row r="1117" spans="8:12" x14ac:dyDescent="0.3">
      <c r="H1117" s="40" t="str">
        <f t="shared" si="36"/>
        <v/>
      </c>
      <c r="L1117" s="40" t="str">
        <f t="shared" si="35"/>
        <v/>
      </c>
    </row>
    <row r="1118" spans="8:12" x14ac:dyDescent="0.3">
      <c r="H1118" s="40" t="str">
        <f t="shared" si="36"/>
        <v/>
      </c>
      <c r="L1118" s="40" t="str">
        <f t="shared" si="35"/>
        <v/>
      </c>
    </row>
    <row r="1119" spans="8:12" x14ac:dyDescent="0.3">
      <c r="H1119" s="40" t="str">
        <f t="shared" si="36"/>
        <v/>
      </c>
      <c r="L1119" s="40" t="str">
        <f t="shared" si="35"/>
        <v/>
      </c>
    </row>
    <row r="1120" spans="8:12" x14ac:dyDescent="0.3">
      <c r="H1120" s="40" t="str">
        <f t="shared" si="36"/>
        <v/>
      </c>
      <c r="L1120" s="40" t="str">
        <f t="shared" si="35"/>
        <v/>
      </c>
    </row>
    <row r="1121" spans="8:12" x14ac:dyDescent="0.3">
      <c r="H1121" s="40" t="str">
        <f t="shared" si="36"/>
        <v/>
      </c>
      <c r="L1121" s="40" t="str">
        <f t="shared" si="35"/>
        <v/>
      </c>
    </row>
    <row r="1122" spans="8:12" x14ac:dyDescent="0.3">
      <c r="H1122" s="40" t="str">
        <f t="shared" si="36"/>
        <v/>
      </c>
      <c r="L1122" s="40" t="str">
        <f t="shared" si="35"/>
        <v/>
      </c>
    </row>
    <row r="1123" spans="8:12" x14ac:dyDescent="0.3">
      <c r="H1123" s="40" t="str">
        <f t="shared" si="36"/>
        <v/>
      </c>
      <c r="L1123" s="40" t="str">
        <f t="shared" si="35"/>
        <v/>
      </c>
    </row>
    <row r="1124" spans="8:12" x14ac:dyDescent="0.3">
      <c r="H1124" s="40" t="str">
        <f t="shared" si="36"/>
        <v/>
      </c>
      <c r="L1124" s="40" t="str">
        <f t="shared" si="35"/>
        <v/>
      </c>
    </row>
    <row r="1125" spans="8:12" x14ac:dyDescent="0.3">
      <c r="H1125" s="40" t="str">
        <f t="shared" si="36"/>
        <v/>
      </c>
      <c r="L1125" s="40" t="str">
        <f t="shared" si="35"/>
        <v/>
      </c>
    </row>
    <row r="1126" spans="8:12" x14ac:dyDescent="0.3">
      <c r="H1126" s="40" t="str">
        <f t="shared" si="36"/>
        <v/>
      </c>
      <c r="L1126" s="40" t="str">
        <f t="shared" si="35"/>
        <v/>
      </c>
    </row>
    <row r="1127" spans="8:12" x14ac:dyDescent="0.3">
      <c r="H1127" s="40" t="str">
        <f t="shared" si="36"/>
        <v/>
      </c>
      <c r="L1127" s="40" t="str">
        <f t="shared" si="35"/>
        <v/>
      </c>
    </row>
    <row r="1128" spans="8:12" x14ac:dyDescent="0.3">
      <c r="H1128" s="40" t="str">
        <f t="shared" si="36"/>
        <v/>
      </c>
      <c r="L1128" s="40" t="str">
        <f t="shared" si="35"/>
        <v/>
      </c>
    </row>
    <row r="1129" spans="8:12" x14ac:dyDescent="0.3">
      <c r="H1129" s="40" t="str">
        <f t="shared" si="36"/>
        <v/>
      </c>
      <c r="L1129" s="40" t="str">
        <f t="shared" si="35"/>
        <v/>
      </c>
    </row>
    <row r="1130" spans="8:12" x14ac:dyDescent="0.3">
      <c r="H1130" s="40" t="str">
        <f t="shared" si="36"/>
        <v/>
      </c>
      <c r="L1130" s="40" t="str">
        <f t="shared" si="35"/>
        <v/>
      </c>
    </row>
    <row r="1131" spans="8:12" x14ac:dyDescent="0.3">
      <c r="H1131" s="40" t="str">
        <f t="shared" si="36"/>
        <v/>
      </c>
      <c r="L1131" s="40" t="str">
        <f t="shared" si="35"/>
        <v/>
      </c>
    </row>
    <row r="1132" spans="8:12" x14ac:dyDescent="0.3">
      <c r="H1132" s="40" t="str">
        <f t="shared" si="36"/>
        <v/>
      </c>
      <c r="L1132" s="40" t="str">
        <f t="shared" si="35"/>
        <v/>
      </c>
    </row>
    <row r="1133" spans="8:12" x14ac:dyDescent="0.3">
      <c r="H1133" s="40" t="str">
        <f t="shared" si="36"/>
        <v/>
      </c>
      <c r="L1133" s="40" t="str">
        <f t="shared" si="35"/>
        <v/>
      </c>
    </row>
    <row r="1134" spans="8:12" x14ac:dyDescent="0.3">
      <c r="H1134" s="40" t="str">
        <f t="shared" si="36"/>
        <v/>
      </c>
      <c r="L1134" s="40" t="str">
        <f t="shared" si="35"/>
        <v/>
      </c>
    </row>
    <row r="1135" spans="8:12" x14ac:dyDescent="0.3">
      <c r="H1135" s="40" t="str">
        <f t="shared" si="36"/>
        <v/>
      </c>
      <c r="L1135" s="40" t="str">
        <f t="shared" si="35"/>
        <v/>
      </c>
    </row>
    <row r="1136" spans="8:12" x14ac:dyDescent="0.3">
      <c r="H1136" s="40" t="str">
        <f t="shared" si="36"/>
        <v/>
      </c>
      <c r="L1136" s="40" t="str">
        <f t="shared" si="35"/>
        <v/>
      </c>
    </row>
    <row r="1137" spans="8:12" x14ac:dyDescent="0.3">
      <c r="H1137" s="40" t="str">
        <f t="shared" si="36"/>
        <v/>
      </c>
      <c r="L1137" s="40" t="str">
        <f t="shared" si="35"/>
        <v/>
      </c>
    </row>
    <row r="1138" spans="8:12" x14ac:dyDescent="0.3">
      <c r="H1138" s="40" t="str">
        <f t="shared" si="36"/>
        <v/>
      </c>
      <c r="L1138" s="40" t="str">
        <f t="shared" si="35"/>
        <v/>
      </c>
    </row>
    <row r="1139" spans="8:12" x14ac:dyDescent="0.3">
      <c r="H1139" s="40" t="str">
        <f t="shared" si="36"/>
        <v/>
      </c>
      <c r="L1139" s="40" t="str">
        <f t="shared" si="35"/>
        <v/>
      </c>
    </row>
    <row r="1140" spans="8:12" x14ac:dyDescent="0.3">
      <c r="H1140" s="40" t="str">
        <f t="shared" si="36"/>
        <v/>
      </c>
      <c r="L1140" s="40" t="str">
        <f t="shared" si="35"/>
        <v/>
      </c>
    </row>
    <row r="1141" spans="8:12" x14ac:dyDescent="0.3">
      <c r="H1141" s="40" t="str">
        <f t="shared" si="36"/>
        <v/>
      </c>
      <c r="L1141" s="40" t="str">
        <f t="shared" si="35"/>
        <v/>
      </c>
    </row>
    <row r="1142" spans="8:12" x14ac:dyDescent="0.3">
      <c r="H1142" s="40" t="str">
        <f t="shared" si="36"/>
        <v/>
      </c>
      <c r="L1142" s="40" t="str">
        <f t="shared" si="35"/>
        <v/>
      </c>
    </row>
    <row r="1143" spans="8:12" x14ac:dyDescent="0.3">
      <c r="H1143" s="40" t="str">
        <f t="shared" si="36"/>
        <v/>
      </c>
      <c r="L1143" s="40" t="str">
        <f t="shared" si="35"/>
        <v/>
      </c>
    </row>
    <row r="1144" spans="8:12" x14ac:dyDescent="0.3">
      <c r="H1144" s="40" t="str">
        <f t="shared" si="36"/>
        <v/>
      </c>
      <c r="L1144" s="40" t="str">
        <f t="shared" si="35"/>
        <v/>
      </c>
    </row>
    <row r="1145" spans="8:12" x14ac:dyDescent="0.3">
      <c r="H1145" s="40" t="str">
        <f t="shared" si="36"/>
        <v/>
      </c>
      <c r="L1145" s="40" t="str">
        <f t="shared" si="35"/>
        <v/>
      </c>
    </row>
    <row r="1146" spans="8:12" x14ac:dyDescent="0.3">
      <c r="H1146" s="40" t="str">
        <f t="shared" si="36"/>
        <v/>
      </c>
      <c r="L1146" s="40" t="str">
        <f t="shared" si="35"/>
        <v/>
      </c>
    </row>
    <row r="1147" spans="8:12" x14ac:dyDescent="0.3">
      <c r="H1147" s="40" t="str">
        <f t="shared" si="36"/>
        <v/>
      </c>
      <c r="L1147" s="40" t="str">
        <f t="shared" si="35"/>
        <v/>
      </c>
    </row>
    <row r="1148" spans="8:12" x14ac:dyDescent="0.3">
      <c r="H1148" s="40" t="str">
        <f t="shared" si="36"/>
        <v/>
      </c>
      <c r="L1148" s="40" t="str">
        <f t="shared" si="35"/>
        <v/>
      </c>
    </row>
    <row r="1149" spans="8:12" x14ac:dyDescent="0.3">
      <c r="H1149" s="40" t="str">
        <f t="shared" si="36"/>
        <v/>
      </c>
      <c r="L1149" s="40" t="str">
        <f t="shared" si="35"/>
        <v/>
      </c>
    </row>
    <row r="1150" spans="8:12" x14ac:dyDescent="0.3">
      <c r="H1150" s="40" t="str">
        <f t="shared" si="36"/>
        <v/>
      </c>
      <c r="L1150" s="40" t="str">
        <f t="shared" si="35"/>
        <v/>
      </c>
    </row>
    <row r="1151" spans="8:12" x14ac:dyDescent="0.3">
      <c r="H1151" s="40" t="str">
        <f t="shared" si="36"/>
        <v/>
      </c>
      <c r="L1151" s="40" t="str">
        <f t="shared" si="35"/>
        <v/>
      </c>
    </row>
    <row r="1152" spans="8:12" x14ac:dyDescent="0.3">
      <c r="H1152" s="40" t="str">
        <f t="shared" si="36"/>
        <v/>
      </c>
      <c r="L1152" s="40" t="str">
        <f t="shared" si="35"/>
        <v/>
      </c>
    </row>
    <row r="1153" spans="8:12" x14ac:dyDescent="0.3">
      <c r="H1153" s="40" t="str">
        <f t="shared" si="36"/>
        <v/>
      </c>
      <c r="L1153" s="40" t="str">
        <f t="shared" si="35"/>
        <v/>
      </c>
    </row>
    <row r="1154" spans="8:12" x14ac:dyDescent="0.3">
      <c r="H1154" s="40" t="str">
        <f t="shared" si="36"/>
        <v/>
      </c>
      <c r="L1154" s="40" t="str">
        <f t="shared" si="35"/>
        <v/>
      </c>
    </row>
    <row r="1155" spans="8:12" x14ac:dyDescent="0.3">
      <c r="H1155" s="40" t="str">
        <f t="shared" si="36"/>
        <v/>
      </c>
      <c r="L1155" s="40" t="str">
        <f t="shared" si="35"/>
        <v/>
      </c>
    </row>
    <row r="1156" spans="8:12" x14ac:dyDescent="0.3">
      <c r="H1156" s="40" t="str">
        <f t="shared" si="36"/>
        <v/>
      </c>
      <c r="L1156" s="40" t="str">
        <f t="shared" ref="L1156:L1219" si="37">IF(K1156="","",IF(K1156="**","",ABS(K1156*100)))</f>
        <v/>
      </c>
    </row>
    <row r="1157" spans="8:12" x14ac:dyDescent="0.3">
      <c r="H1157" s="40" t="str">
        <f t="shared" si="36"/>
        <v/>
      </c>
      <c r="L1157" s="40" t="str">
        <f t="shared" si="37"/>
        <v/>
      </c>
    </row>
    <row r="1158" spans="8:12" x14ac:dyDescent="0.3">
      <c r="H1158" s="40" t="str">
        <f t="shared" si="36"/>
        <v/>
      </c>
      <c r="L1158" s="40" t="str">
        <f t="shared" si="37"/>
        <v/>
      </c>
    </row>
    <row r="1159" spans="8:12" x14ac:dyDescent="0.3">
      <c r="H1159" s="40" t="str">
        <f t="shared" si="36"/>
        <v/>
      </c>
      <c r="L1159" s="40" t="str">
        <f t="shared" si="37"/>
        <v/>
      </c>
    </row>
    <row r="1160" spans="8:12" x14ac:dyDescent="0.3">
      <c r="H1160" s="40" t="str">
        <f t="shared" si="36"/>
        <v/>
      </c>
      <c r="L1160" s="40" t="str">
        <f t="shared" si="37"/>
        <v/>
      </c>
    </row>
    <row r="1161" spans="8:12" x14ac:dyDescent="0.3">
      <c r="H1161" s="40" t="str">
        <f t="shared" si="36"/>
        <v/>
      </c>
      <c r="L1161" s="40" t="str">
        <f t="shared" si="37"/>
        <v/>
      </c>
    </row>
    <row r="1162" spans="8:12" x14ac:dyDescent="0.3">
      <c r="H1162" s="40" t="str">
        <f t="shared" si="36"/>
        <v/>
      </c>
      <c r="L1162" s="40" t="str">
        <f t="shared" si="37"/>
        <v/>
      </c>
    </row>
    <row r="1163" spans="8:12" x14ac:dyDescent="0.3">
      <c r="H1163" s="40" t="str">
        <f t="shared" si="36"/>
        <v/>
      </c>
      <c r="L1163" s="40" t="str">
        <f t="shared" si="37"/>
        <v/>
      </c>
    </row>
    <row r="1164" spans="8:12" x14ac:dyDescent="0.3">
      <c r="H1164" s="40" t="str">
        <f t="shared" si="36"/>
        <v/>
      </c>
      <c r="L1164" s="40" t="str">
        <f t="shared" si="37"/>
        <v/>
      </c>
    </row>
    <row r="1165" spans="8:12" x14ac:dyDescent="0.3">
      <c r="H1165" s="40" t="str">
        <f t="shared" si="36"/>
        <v/>
      </c>
      <c r="L1165" s="40" t="str">
        <f t="shared" si="37"/>
        <v/>
      </c>
    </row>
    <row r="1166" spans="8:12" x14ac:dyDescent="0.3">
      <c r="H1166" s="40" t="str">
        <f t="shared" si="36"/>
        <v/>
      </c>
      <c r="L1166" s="40" t="str">
        <f t="shared" si="37"/>
        <v/>
      </c>
    </row>
    <row r="1167" spans="8:12" x14ac:dyDescent="0.3">
      <c r="H1167" s="40" t="str">
        <f t="shared" si="36"/>
        <v/>
      </c>
      <c r="L1167" s="40" t="str">
        <f t="shared" si="37"/>
        <v/>
      </c>
    </row>
    <row r="1168" spans="8:12" x14ac:dyDescent="0.3">
      <c r="H1168" s="40" t="str">
        <f t="shared" ref="H1168:H1231" si="38">IF(G1168="","",IF(G1168="**","",ABS(G1168*100)))</f>
        <v/>
      </c>
      <c r="L1168" s="40" t="str">
        <f t="shared" si="37"/>
        <v/>
      </c>
    </row>
    <row r="1169" spans="8:12" x14ac:dyDescent="0.3">
      <c r="H1169" s="40" t="str">
        <f t="shared" si="38"/>
        <v/>
      </c>
      <c r="L1169" s="40" t="str">
        <f t="shared" si="37"/>
        <v/>
      </c>
    </row>
    <row r="1170" spans="8:12" x14ac:dyDescent="0.3">
      <c r="H1170" s="40" t="str">
        <f t="shared" si="38"/>
        <v/>
      </c>
      <c r="L1170" s="40" t="str">
        <f t="shared" si="37"/>
        <v/>
      </c>
    </row>
    <row r="1171" spans="8:12" x14ac:dyDescent="0.3">
      <c r="H1171" s="40" t="str">
        <f t="shared" si="38"/>
        <v/>
      </c>
      <c r="L1171" s="40" t="str">
        <f t="shared" si="37"/>
        <v/>
      </c>
    </row>
    <row r="1172" spans="8:12" x14ac:dyDescent="0.3">
      <c r="H1172" s="40" t="str">
        <f t="shared" si="38"/>
        <v/>
      </c>
      <c r="L1172" s="40" t="str">
        <f t="shared" si="37"/>
        <v/>
      </c>
    </row>
    <row r="1173" spans="8:12" x14ac:dyDescent="0.3">
      <c r="H1173" s="40" t="str">
        <f t="shared" si="38"/>
        <v/>
      </c>
      <c r="L1173" s="40" t="str">
        <f t="shared" si="37"/>
        <v/>
      </c>
    </row>
    <row r="1174" spans="8:12" x14ac:dyDescent="0.3">
      <c r="H1174" s="40" t="str">
        <f t="shared" si="38"/>
        <v/>
      </c>
      <c r="L1174" s="40" t="str">
        <f t="shared" si="37"/>
        <v/>
      </c>
    </row>
    <row r="1175" spans="8:12" x14ac:dyDescent="0.3">
      <c r="H1175" s="40" t="str">
        <f t="shared" si="38"/>
        <v/>
      </c>
      <c r="L1175" s="40" t="str">
        <f t="shared" si="37"/>
        <v/>
      </c>
    </row>
    <row r="1176" spans="8:12" x14ac:dyDescent="0.3">
      <c r="H1176" s="40" t="str">
        <f t="shared" si="38"/>
        <v/>
      </c>
      <c r="L1176" s="40" t="str">
        <f t="shared" si="37"/>
        <v/>
      </c>
    </row>
    <row r="1177" spans="8:12" x14ac:dyDescent="0.3">
      <c r="H1177" s="40" t="str">
        <f t="shared" si="38"/>
        <v/>
      </c>
      <c r="L1177" s="40" t="str">
        <f t="shared" si="37"/>
        <v/>
      </c>
    </row>
    <row r="1178" spans="8:12" x14ac:dyDescent="0.3">
      <c r="H1178" s="40" t="str">
        <f t="shared" si="38"/>
        <v/>
      </c>
      <c r="L1178" s="40" t="str">
        <f t="shared" si="37"/>
        <v/>
      </c>
    </row>
    <row r="1179" spans="8:12" x14ac:dyDescent="0.3">
      <c r="H1179" s="40" t="str">
        <f t="shared" si="38"/>
        <v/>
      </c>
      <c r="L1179" s="40" t="str">
        <f t="shared" si="37"/>
        <v/>
      </c>
    </row>
    <row r="1180" spans="8:12" x14ac:dyDescent="0.3">
      <c r="H1180" s="40" t="str">
        <f t="shared" si="38"/>
        <v/>
      </c>
      <c r="L1180" s="40" t="str">
        <f t="shared" si="37"/>
        <v/>
      </c>
    </row>
    <row r="1181" spans="8:12" x14ac:dyDescent="0.3">
      <c r="H1181" s="40" t="str">
        <f t="shared" si="38"/>
        <v/>
      </c>
      <c r="L1181" s="40" t="str">
        <f t="shared" si="37"/>
        <v/>
      </c>
    </row>
    <row r="1182" spans="8:12" x14ac:dyDescent="0.3">
      <c r="H1182" s="40" t="str">
        <f t="shared" si="38"/>
        <v/>
      </c>
      <c r="L1182" s="40" t="str">
        <f t="shared" si="37"/>
        <v/>
      </c>
    </row>
    <row r="1183" spans="8:12" x14ac:dyDescent="0.3">
      <c r="H1183" s="40" t="str">
        <f t="shared" si="38"/>
        <v/>
      </c>
      <c r="L1183" s="40" t="str">
        <f t="shared" si="37"/>
        <v/>
      </c>
    </row>
    <row r="1184" spans="8:12" x14ac:dyDescent="0.3">
      <c r="H1184" s="40" t="str">
        <f t="shared" si="38"/>
        <v/>
      </c>
      <c r="L1184" s="40" t="str">
        <f t="shared" si="37"/>
        <v/>
      </c>
    </row>
    <row r="1185" spans="8:12" x14ac:dyDescent="0.3">
      <c r="H1185" s="40" t="str">
        <f t="shared" si="38"/>
        <v/>
      </c>
      <c r="L1185" s="40" t="str">
        <f t="shared" si="37"/>
        <v/>
      </c>
    </row>
    <row r="1186" spans="8:12" x14ac:dyDescent="0.3">
      <c r="H1186" s="40" t="str">
        <f t="shared" si="38"/>
        <v/>
      </c>
      <c r="L1186" s="40" t="str">
        <f t="shared" si="37"/>
        <v/>
      </c>
    </row>
    <row r="1187" spans="8:12" x14ac:dyDescent="0.3">
      <c r="H1187" s="40" t="str">
        <f t="shared" si="38"/>
        <v/>
      </c>
      <c r="L1187" s="40" t="str">
        <f t="shared" si="37"/>
        <v/>
      </c>
    </row>
    <row r="1188" spans="8:12" x14ac:dyDescent="0.3">
      <c r="H1188" s="40" t="str">
        <f t="shared" si="38"/>
        <v/>
      </c>
      <c r="L1188" s="40" t="str">
        <f t="shared" si="37"/>
        <v/>
      </c>
    </row>
    <row r="1189" spans="8:12" x14ac:dyDescent="0.3">
      <c r="H1189" s="40" t="str">
        <f t="shared" si="38"/>
        <v/>
      </c>
      <c r="L1189" s="40" t="str">
        <f t="shared" si="37"/>
        <v/>
      </c>
    </row>
    <row r="1190" spans="8:12" x14ac:dyDescent="0.3">
      <c r="H1190" s="40" t="str">
        <f t="shared" si="38"/>
        <v/>
      </c>
      <c r="L1190" s="40" t="str">
        <f t="shared" si="37"/>
        <v/>
      </c>
    </row>
    <row r="1191" spans="8:12" x14ac:dyDescent="0.3">
      <c r="H1191" s="40" t="str">
        <f t="shared" si="38"/>
        <v/>
      </c>
      <c r="L1191" s="40" t="str">
        <f t="shared" si="37"/>
        <v/>
      </c>
    </row>
    <row r="1192" spans="8:12" x14ac:dyDescent="0.3">
      <c r="H1192" s="40" t="str">
        <f t="shared" si="38"/>
        <v/>
      </c>
      <c r="L1192" s="40" t="str">
        <f t="shared" si="37"/>
        <v/>
      </c>
    </row>
    <row r="1193" spans="8:12" x14ac:dyDescent="0.3">
      <c r="H1193" s="40" t="str">
        <f t="shared" si="38"/>
        <v/>
      </c>
      <c r="L1193" s="40" t="str">
        <f t="shared" si="37"/>
        <v/>
      </c>
    </row>
    <row r="1194" spans="8:12" x14ac:dyDescent="0.3">
      <c r="H1194" s="40" t="str">
        <f t="shared" si="38"/>
        <v/>
      </c>
      <c r="L1194" s="40" t="str">
        <f t="shared" si="37"/>
        <v/>
      </c>
    </row>
    <row r="1195" spans="8:12" x14ac:dyDescent="0.3">
      <c r="H1195" s="40" t="str">
        <f t="shared" si="38"/>
        <v/>
      </c>
      <c r="L1195" s="40" t="str">
        <f t="shared" si="37"/>
        <v/>
      </c>
    </row>
    <row r="1196" spans="8:12" x14ac:dyDescent="0.3">
      <c r="H1196" s="40" t="str">
        <f t="shared" si="38"/>
        <v/>
      </c>
      <c r="L1196" s="40" t="str">
        <f t="shared" si="37"/>
        <v/>
      </c>
    </row>
    <row r="1197" spans="8:12" x14ac:dyDescent="0.3">
      <c r="H1197" s="40" t="str">
        <f t="shared" si="38"/>
        <v/>
      </c>
      <c r="L1197" s="40" t="str">
        <f t="shared" si="37"/>
        <v/>
      </c>
    </row>
    <row r="1198" spans="8:12" x14ac:dyDescent="0.3">
      <c r="H1198" s="40" t="str">
        <f t="shared" si="38"/>
        <v/>
      </c>
      <c r="L1198" s="40" t="str">
        <f t="shared" si="37"/>
        <v/>
      </c>
    </row>
    <row r="1199" spans="8:12" x14ac:dyDescent="0.3">
      <c r="H1199" s="40" t="str">
        <f t="shared" si="38"/>
        <v/>
      </c>
      <c r="L1199" s="40" t="str">
        <f t="shared" si="37"/>
        <v/>
      </c>
    </row>
    <row r="1200" spans="8:12" x14ac:dyDescent="0.3">
      <c r="H1200" s="40" t="str">
        <f t="shared" si="38"/>
        <v/>
      </c>
      <c r="L1200" s="40" t="str">
        <f t="shared" si="37"/>
        <v/>
      </c>
    </row>
    <row r="1201" spans="8:12" x14ac:dyDescent="0.3">
      <c r="H1201" s="40" t="str">
        <f t="shared" si="38"/>
        <v/>
      </c>
      <c r="L1201" s="40" t="str">
        <f t="shared" si="37"/>
        <v/>
      </c>
    </row>
    <row r="1202" spans="8:12" x14ac:dyDescent="0.3">
      <c r="H1202" s="40" t="str">
        <f t="shared" si="38"/>
        <v/>
      </c>
      <c r="L1202" s="40" t="str">
        <f t="shared" si="37"/>
        <v/>
      </c>
    </row>
    <row r="1203" spans="8:12" x14ac:dyDescent="0.3">
      <c r="H1203" s="40" t="str">
        <f t="shared" si="38"/>
        <v/>
      </c>
      <c r="L1203" s="40" t="str">
        <f t="shared" si="37"/>
        <v/>
      </c>
    </row>
    <row r="1204" spans="8:12" x14ac:dyDescent="0.3">
      <c r="H1204" s="40" t="str">
        <f t="shared" si="38"/>
        <v/>
      </c>
      <c r="L1204" s="40" t="str">
        <f t="shared" si="37"/>
        <v/>
      </c>
    </row>
    <row r="1205" spans="8:12" x14ac:dyDescent="0.3">
      <c r="H1205" s="40" t="str">
        <f t="shared" si="38"/>
        <v/>
      </c>
      <c r="L1205" s="40" t="str">
        <f t="shared" si="37"/>
        <v/>
      </c>
    </row>
    <row r="1206" spans="8:12" x14ac:dyDescent="0.3">
      <c r="H1206" s="40" t="str">
        <f t="shared" si="38"/>
        <v/>
      </c>
      <c r="L1206" s="40" t="str">
        <f t="shared" si="37"/>
        <v/>
      </c>
    </row>
    <row r="1207" spans="8:12" x14ac:dyDescent="0.3">
      <c r="H1207" s="40" t="str">
        <f t="shared" si="38"/>
        <v/>
      </c>
      <c r="L1207" s="40" t="str">
        <f t="shared" si="37"/>
        <v/>
      </c>
    </row>
    <row r="1208" spans="8:12" x14ac:dyDescent="0.3">
      <c r="H1208" s="40" t="str">
        <f t="shared" si="38"/>
        <v/>
      </c>
      <c r="L1208" s="40" t="str">
        <f t="shared" si="37"/>
        <v/>
      </c>
    </row>
    <row r="1209" spans="8:12" x14ac:dyDescent="0.3">
      <c r="H1209" s="40" t="str">
        <f t="shared" si="38"/>
        <v/>
      </c>
      <c r="L1209" s="40" t="str">
        <f t="shared" si="37"/>
        <v/>
      </c>
    </row>
    <row r="1210" spans="8:12" x14ac:dyDescent="0.3">
      <c r="H1210" s="40" t="str">
        <f t="shared" si="38"/>
        <v/>
      </c>
      <c r="L1210" s="40" t="str">
        <f t="shared" si="37"/>
        <v/>
      </c>
    </row>
    <row r="1211" spans="8:12" x14ac:dyDescent="0.3">
      <c r="H1211" s="40" t="str">
        <f t="shared" si="38"/>
        <v/>
      </c>
      <c r="L1211" s="40" t="str">
        <f t="shared" si="37"/>
        <v/>
      </c>
    </row>
    <row r="1212" spans="8:12" x14ac:dyDescent="0.3">
      <c r="H1212" s="40" t="str">
        <f t="shared" si="38"/>
        <v/>
      </c>
      <c r="L1212" s="40" t="str">
        <f t="shared" si="37"/>
        <v/>
      </c>
    </row>
    <row r="1213" spans="8:12" x14ac:dyDescent="0.3">
      <c r="H1213" s="40" t="str">
        <f t="shared" si="38"/>
        <v/>
      </c>
      <c r="L1213" s="40" t="str">
        <f t="shared" si="37"/>
        <v/>
      </c>
    </row>
    <row r="1214" spans="8:12" x14ac:dyDescent="0.3">
      <c r="H1214" s="40" t="str">
        <f t="shared" si="38"/>
        <v/>
      </c>
      <c r="L1214" s="40" t="str">
        <f t="shared" si="37"/>
        <v/>
      </c>
    </row>
    <row r="1215" spans="8:12" x14ac:dyDescent="0.3">
      <c r="H1215" s="40" t="str">
        <f t="shared" si="38"/>
        <v/>
      </c>
      <c r="L1215" s="40" t="str">
        <f t="shared" si="37"/>
        <v/>
      </c>
    </row>
    <row r="1216" spans="8:12" x14ac:dyDescent="0.3">
      <c r="H1216" s="40" t="str">
        <f t="shared" si="38"/>
        <v/>
      </c>
      <c r="L1216" s="40" t="str">
        <f t="shared" si="37"/>
        <v/>
      </c>
    </row>
    <row r="1217" spans="8:12" x14ac:dyDescent="0.3">
      <c r="H1217" s="40" t="str">
        <f t="shared" si="38"/>
        <v/>
      </c>
      <c r="L1217" s="40" t="str">
        <f t="shared" si="37"/>
        <v/>
      </c>
    </row>
    <row r="1218" spans="8:12" x14ac:dyDescent="0.3">
      <c r="H1218" s="40" t="str">
        <f t="shared" si="38"/>
        <v/>
      </c>
      <c r="L1218" s="40" t="str">
        <f t="shared" si="37"/>
        <v/>
      </c>
    </row>
    <row r="1219" spans="8:12" x14ac:dyDescent="0.3">
      <c r="H1219" s="40" t="str">
        <f t="shared" si="38"/>
        <v/>
      </c>
      <c r="L1219" s="40" t="str">
        <f t="shared" si="37"/>
        <v/>
      </c>
    </row>
    <row r="1220" spans="8:12" x14ac:dyDescent="0.3">
      <c r="H1220" s="40" t="str">
        <f t="shared" si="38"/>
        <v/>
      </c>
      <c r="L1220" s="40" t="str">
        <f t="shared" ref="L1220:L1283" si="39">IF(K1220="","",IF(K1220="**","",ABS(K1220*100)))</f>
        <v/>
      </c>
    </row>
    <row r="1221" spans="8:12" x14ac:dyDescent="0.3">
      <c r="H1221" s="40" t="str">
        <f t="shared" si="38"/>
        <v/>
      </c>
      <c r="L1221" s="40" t="str">
        <f t="shared" si="39"/>
        <v/>
      </c>
    </row>
    <row r="1222" spans="8:12" x14ac:dyDescent="0.3">
      <c r="H1222" s="40" t="str">
        <f t="shared" si="38"/>
        <v/>
      </c>
      <c r="L1222" s="40" t="str">
        <f t="shared" si="39"/>
        <v/>
      </c>
    </row>
    <row r="1223" spans="8:12" x14ac:dyDescent="0.3">
      <c r="H1223" s="40" t="str">
        <f t="shared" si="38"/>
        <v/>
      </c>
      <c r="L1223" s="40" t="str">
        <f t="shared" si="39"/>
        <v/>
      </c>
    </row>
    <row r="1224" spans="8:12" x14ac:dyDescent="0.3">
      <c r="H1224" s="40" t="str">
        <f t="shared" si="38"/>
        <v/>
      </c>
      <c r="L1224" s="40" t="str">
        <f t="shared" si="39"/>
        <v/>
      </c>
    </row>
    <row r="1225" spans="8:12" x14ac:dyDescent="0.3">
      <c r="H1225" s="40" t="str">
        <f t="shared" si="38"/>
        <v/>
      </c>
      <c r="L1225" s="40" t="str">
        <f t="shared" si="39"/>
        <v/>
      </c>
    </row>
    <row r="1226" spans="8:12" x14ac:dyDescent="0.3">
      <c r="H1226" s="40" t="str">
        <f t="shared" si="38"/>
        <v/>
      </c>
      <c r="L1226" s="40" t="str">
        <f t="shared" si="39"/>
        <v/>
      </c>
    </row>
    <row r="1227" spans="8:12" x14ac:dyDescent="0.3">
      <c r="H1227" s="40" t="str">
        <f t="shared" si="38"/>
        <v/>
      </c>
      <c r="L1227" s="40" t="str">
        <f t="shared" si="39"/>
        <v/>
      </c>
    </row>
    <row r="1228" spans="8:12" x14ac:dyDescent="0.3">
      <c r="H1228" s="40" t="str">
        <f t="shared" si="38"/>
        <v/>
      </c>
      <c r="L1228" s="40" t="str">
        <f t="shared" si="39"/>
        <v/>
      </c>
    </row>
    <row r="1229" spans="8:12" x14ac:dyDescent="0.3">
      <c r="H1229" s="40" t="str">
        <f t="shared" si="38"/>
        <v/>
      </c>
      <c r="L1229" s="40" t="str">
        <f t="shared" si="39"/>
        <v/>
      </c>
    </row>
    <row r="1230" spans="8:12" x14ac:dyDescent="0.3">
      <c r="H1230" s="40" t="str">
        <f t="shared" si="38"/>
        <v/>
      </c>
      <c r="L1230" s="40" t="str">
        <f t="shared" si="39"/>
        <v/>
      </c>
    </row>
    <row r="1231" spans="8:12" x14ac:dyDescent="0.3">
      <c r="H1231" s="40" t="str">
        <f t="shared" si="38"/>
        <v/>
      </c>
      <c r="L1231" s="40" t="str">
        <f t="shared" si="39"/>
        <v/>
      </c>
    </row>
    <row r="1232" spans="8:12" x14ac:dyDescent="0.3">
      <c r="H1232" s="40" t="str">
        <f t="shared" ref="H1232:H1295" si="40">IF(G1232="","",IF(G1232="**","",ABS(G1232*100)))</f>
        <v/>
      </c>
      <c r="L1232" s="40" t="str">
        <f t="shared" si="39"/>
        <v/>
      </c>
    </row>
    <row r="1233" spans="8:12" x14ac:dyDescent="0.3">
      <c r="H1233" s="40" t="str">
        <f t="shared" si="40"/>
        <v/>
      </c>
      <c r="L1233" s="40" t="str">
        <f t="shared" si="39"/>
        <v/>
      </c>
    </row>
    <row r="1234" spans="8:12" x14ac:dyDescent="0.3">
      <c r="H1234" s="40" t="str">
        <f t="shared" si="40"/>
        <v/>
      </c>
      <c r="L1234" s="40" t="str">
        <f t="shared" si="39"/>
        <v/>
      </c>
    </row>
    <row r="1235" spans="8:12" x14ac:dyDescent="0.3">
      <c r="H1235" s="40" t="str">
        <f t="shared" si="40"/>
        <v/>
      </c>
      <c r="L1235" s="40" t="str">
        <f t="shared" si="39"/>
        <v/>
      </c>
    </row>
    <row r="1236" spans="8:12" x14ac:dyDescent="0.3">
      <c r="H1236" s="40" t="str">
        <f t="shared" si="40"/>
        <v/>
      </c>
      <c r="L1236" s="40" t="str">
        <f t="shared" si="39"/>
        <v/>
      </c>
    </row>
    <row r="1237" spans="8:12" x14ac:dyDescent="0.3">
      <c r="H1237" s="40" t="str">
        <f t="shared" si="40"/>
        <v/>
      </c>
      <c r="L1237" s="40" t="str">
        <f t="shared" si="39"/>
        <v/>
      </c>
    </row>
    <row r="1238" spans="8:12" x14ac:dyDescent="0.3">
      <c r="H1238" s="40" t="str">
        <f t="shared" si="40"/>
        <v/>
      </c>
      <c r="L1238" s="40" t="str">
        <f t="shared" si="39"/>
        <v/>
      </c>
    </row>
    <row r="1239" spans="8:12" x14ac:dyDescent="0.3">
      <c r="H1239" s="40" t="str">
        <f t="shared" si="40"/>
        <v/>
      </c>
      <c r="L1239" s="40" t="str">
        <f t="shared" si="39"/>
        <v/>
      </c>
    </row>
    <row r="1240" spans="8:12" x14ac:dyDescent="0.3">
      <c r="H1240" s="40" t="str">
        <f t="shared" si="40"/>
        <v/>
      </c>
      <c r="L1240" s="40" t="str">
        <f t="shared" si="39"/>
        <v/>
      </c>
    </row>
    <row r="1241" spans="8:12" x14ac:dyDescent="0.3">
      <c r="H1241" s="40" t="str">
        <f t="shared" si="40"/>
        <v/>
      </c>
      <c r="L1241" s="40" t="str">
        <f t="shared" si="39"/>
        <v/>
      </c>
    </row>
    <row r="1242" spans="8:12" x14ac:dyDescent="0.3">
      <c r="H1242" s="40" t="str">
        <f t="shared" si="40"/>
        <v/>
      </c>
      <c r="L1242" s="40" t="str">
        <f t="shared" si="39"/>
        <v/>
      </c>
    </row>
    <row r="1243" spans="8:12" x14ac:dyDescent="0.3">
      <c r="H1243" s="40" t="str">
        <f t="shared" si="40"/>
        <v/>
      </c>
      <c r="L1243" s="40" t="str">
        <f t="shared" si="39"/>
        <v/>
      </c>
    </row>
    <row r="1244" spans="8:12" x14ac:dyDescent="0.3">
      <c r="H1244" s="40" t="str">
        <f t="shared" si="40"/>
        <v/>
      </c>
      <c r="L1244" s="40" t="str">
        <f t="shared" si="39"/>
        <v/>
      </c>
    </row>
    <row r="1245" spans="8:12" x14ac:dyDescent="0.3">
      <c r="H1245" s="40" t="str">
        <f t="shared" si="40"/>
        <v/>
      </c>
      <c r="L1245" s="40" t="str">
        <f t="shared" si="39"/>
        <v/>
      </c>
    </row>
    <row r="1246" spans="8:12" x14ac:dyDescent="0.3">
      <c r="H1246" s="40" t="str">
        <f t="shared" si="40"/>
        <v/>
      </c>
      <c r="L1246" s="40" t="str">
        <f t="shared" si="39"/>
        <v/>
      </c>
    </row>
    <row r="1247" spans="8:12" x14ac:dyDescent="0.3">
      <c r="H1247" s="40" t="str">
        <f t="shared" si="40"/>
        <v/>
      </c>
      <c r="L1247" s="40" t="str">
        <f t="shared" si="39"/>
        <v/>
      </c>
    </row>
    <row r="1248" spans="8:12" x14ac:dyDescent="0.3">
      <c r="H1248" s="40" t="str">
        <f t="shared" si="40"/>
        <v/>
      </c>
      <c r="L1248" s="40" t="str">
        <f t="shared" si="39"/>
        <v/>
      </c>
    </row>
    <row r="1249" spans="8:12" x14ac:dyDescent="0.3">
      <c r="H1249" s="40" t="str">
        <f t="shared" si="40"/>
        <v/>
      </c>
      <c r="L1249" s="40" t="str">
        <f t="shared" si="39"/>
        <v/>
      </c>
    </row>
    <row r="1250" spans="8:12" x14ac:dyDescent="0.3">
      <c r="H1250" s="40" t="str">
        <f t="shared" si="40"/>
        <v/>
      </c>
      <c r="L1250" s="40" t="str">
        <f t="shared" si="39"/>
        <v/>
      </c>
    </row>
    <row r="1251" spans="8:12" x14ac:dyDescent="0.3">
      <c r="H1251" s="40" t="str">
        <f t="shared" si="40"/>
        <v/>
      </c>
      <c r="L1251" s="40" t="str">
        <f t="shared" si="39"/>
        <v/>
      </c>
    </row>
    <row r="1252" spans="8:12" x14ac:dyDescent="0.3">
      <c r="H1252" s="40" t="str">
        <f t="shared" si="40"/>
        <v/>
      </c>
      <c r="L1252" s="40" t="str">
        <f t="shared" si="39"/>
        <v/>
      </c>
    </row>
    <row r="1253" spans="8:12" x14ac:dyDescent="0.3">
      <c r="H1253" s="40" t="str">
        <f t="shared" si="40"/>
        <v/>
      </c>
      <c r="L1253" s="40" t="str">
        <f t="shared" si="39"/>
        <v/>
      </c>
    </row>
    <row r="1254" spans="8:12" x14ac:dyDescent="0.3">
      <c r="H1254" s="40" t="str">
        <f t="shared" si="40"/>
        <v/>
      </c>
      <c r="L1254" s="40" t="str">
        <f t="shared" si="39"/>
        <v/>
      </c>
    </row>
    <row r="1255" spans="8:12" x14ac:dyDescent="0.3">
      <c r="H1255" s="40" t="str">
        <f t="shared" si="40"/>
        <v/>
      </c>
      <c r="L1255" s="40" t="str">
        <f t="shared" si="39"/>
        <v/>
      </c>
    </row>
    <row r="1256" spans="8:12" x14ac:dyDescent="0.3">
      <c r="H1256" s="40" t="str">
        <f t="shared" si="40"/>
        <v/>
      </c>
      <c r="L1256" s="40" t="str">
        <f t="shared" si="39"/>
        <v/>
      </c>
    </row>
    <row r="1257" spans="8:12" x14ac:dyDescent="0.3">
      <c r="H1257" s="40" t="str">
        <f t="shared" si="40"/>
        <v/>
      </c>
      <c r="L1257" s="40" t="str">
        <f t="shared" si="39"/>
        <v/>
      </c>
    </row>
    <row r="1258" spans="8:12" x14ac:dyDescent="0.3">
      <c r="H1258" s="40" t="str">
        <f t="shared" si="40"/>
        <v/>
      </c>
      <c r="L1258" s="40" t="str">
        <f t="shared" si="39"/>
        <v/>
      </c>
    </row>
    <row r="1259" spans="8:12" x14ac:dyDescent="0.3">
      <c r="H1259" s="40" t="str">
        <f t="shared" si="40"/>
        <v/>
      </c>
      <c r="L1259" s="40" t="str">
        <f t="shared" si="39"/>
        <v/>
      </c>
    </row>
    <row r="1260" spans="8:12" x14ac:dyDescent="0.3">
      <c r="H1260" s="40" t="str">
        <f t="shared" si="40"/>
        <v/>
      </c>
      <c r="L1260" s="40" t="str">
        <f t="shared" si="39"/>
        <v/>
      </c>
    </row>
    <row r="1261" spans="8:12" x14ac:dyDescent="0.3">
      <c r="H1261" s="40" t="str">
        <f t="shared" si="40"/>
        <v/>
      </c>
      <c r="L1261" s="40" t="str">
        <f t="shared" si="39"/>
        <v/>
      </c>
    </row>
    <row r="1262" spans="8:12" x14ac:dyDescent="0.3">
      <c r="H1262" s="40" t="str">
        <f t="shared" si="40"/>
        <v/>
      </c>
      <c r="L1262" s="40" t="str">
        <f t="shared" si="39"/>
        <v/>
      </c>
    </row>
    <row r="1263" spans="8:12" x14ac:dyDescent="0.3">
      <c r="H1263" s="40" t="str">
        <f t="shared" si="40"/>
        <v/>
      </c>
      <c r="L1263" s="40" t="str">
        <f t="shared" si="39"/>
        <v/>
      </c>
    </row>
    <row r="1264" spans="8:12" x14ac:dyDescent="0.3">
      <c r="H1264" s="40" t="str">
        <f t="shared" si="40"/>
        <v/>
      </c>
      <c r="L1264" s="40" t="str">
        <f t="shared" si="39"/>
        <v/>
      </c>
    </row>
    <row r="1265" spans="8:12" x14ac:dyDescent="0.3">
      <c r="H1265" s="40" t="str">
        <f t="shared" si="40"/>
        <v/>
      </c>
      <c r="L1265" s="40" t="str">
        <f t="shared" si="39"/>
        <v/>
      </c>
    </row>
    <row r="1266" spans="8:12" x14ac:dyDescent="0.3">
      <c r="H1266" s="40" t="str">
        <f t="shared" si="40"/>
        <v/>
      </c>
      <c r="L1266" s="40" t="str">
        <f t="shared" si="39"/>
        <v/>
      </c>
    </row>
    <row r="1267" spans="8:12" x14ac:dyDescent="0.3">
      <c r="H1267" s="40" t="str">
        <f t="shared" si="40"/>
        <v/>
      </c>
      <c r="L1267" s="40" t="str">
        <f t="shared" si="39"/>
        <v/>
      </c>
    </row>
    <row r="1268" spans="8:12" x14ac:dyDescent="0.3">
      <c r="H1268" s="40" t="str">
        <f t="shared" si="40"/>
        <v/>
      </c>
      <c r="L1268" s="40" t="str">
        <f t="shared" si="39"/>
        <v/>
      </c>
    </row>
    <row r="1269" spans="8:12" x14ac:dyDescent="0.3">
      <c r="H1269" s="40" t="str">
        <f t="shared" si="40"/>
        <v/>
      </c>
      <c r="L1269" s="40" t="str">
        <f t="shared" si="39"/>
        <v/>
      </c>
    </row>
    <row r="1270" spans="8:12" x14ac:dyDescent="0.3">
      <c r="H1270" s="40" t="str">
        <f t="shared" si="40"/>
        <v/>
      </c>
      <c r="L1270" s="40" t="str">
        <f t="shared" si="39"/>
        <v/>
      </c>
    </row>
    <row r="1271" spans="8:12" x14ac:dyDescent="0.3">
      <c r="H1271" s="40" t="str">
        <f t="shared" si="40"/>
        <v/>
      </c>
      <c r="L1271" s="40" t="str">
        <f t="shared" si="39"/>
        <v/>
      </c>
    </row>
    <row r="1272" spans="8:12" x14ac:dyDescent="0.3">
      <c r="H1272" s="40" t="str">
        <f t="shared" si="40"/>
        <v/>
      </c>
      <c r="L1272" s="40" t="str">
        <f t="shared" si="39"/>
        <v/>
      </c>
    </row>
    <row r="1273" spans="8:12" x14ac:dyDescent="0.3">
      <c r="H1273" s="40" t="str">
        <f t="shared" si="40"/>
        <v/>
      </c>
      <c r="L1273" s="40" t="str">
        <f t="shared" si="39"/>
        <v/>
      </c>
    </row>
    <row r="1274" spans="8:12" x14ac:dyDescent="0.3">
      <c r="H1274" s="40" t="str">
        <f t="shared" si="40"/>
        <v/>
      </c>
      <c r="L1274" s="40" t="str">
        <f t="shared" si="39"/>
        <v/>
      </c>
    </row>
    <row r="1275" spans="8:12" x14ac:dyDescent="0.3">
      <c r="H1275" s="40" t="str">
        <f t="shared" si="40"/>
        <v/>
      </c>
      <c r="L1275" s="40" t="str">
        <f t="shared" si="39"/>
        <v/>
      </c>
    </row>
    <row r="1276" spans="8:12" x14ac:dyDescent="0.3">
      <c r="H1276" s="40" t="str">
        <f t="shared" si="40"/>
        <v/>
      </c>
      <c r="L1276" s="40" t="str">
        <f t="shared" si="39"/>
        <v/>
      </c>
    </row>
    <row r="1277" spans="8:12" x14ac:dyDescent="0.3">
      <c r="H1277" s="40" t="str">
        <f t="shared" si="40"/>
        <v/>
      </c>
      <c r="L1277" s="40" t="str">
        <f t="shared" si="39"/>
        <v/>
      </c>
    </row>
    <row r="1278" spans="8:12" x14ac:dyDescent="0.3">
      <c r="H1278" s="40" t="str">
        <f t="shared" si="40"/>
        <v/>
      </c>
      <c r="L1278" s="40" t="str">
        <f t="shared" si="39"/>
        <v/>
      </c>
    </row>
    <row r="1279" spans="8:12" x14ac:dyDescent="0.3">
      <c r="H1279" s="40" t="str">
        <f t="shared" si="40"/>
        <v/>
      </c>
      <c r="L1279" s="40" t="str">
        <f t="shared" si="39"/>
        <v/>
      </c>
    </row>
    <row r="1280" spans="8:12" x14ac:dyDescent="0.3">
      <c r="H1280" s="40" t="str">
        <f t="shared" si="40"/>
        <v/>
      </c>
      <c r="L1280" s="40" t="str">
        <f t="shared" si="39"/>
        <v/>
      </c>
    </row>
    <row r="1281" spans="8:12" x14ac:dyDescent="0.3">
      <c r="H1281" s="40" t="str">
        <f t="shared" si="40"/>
        <v/>
      </c>
      <c r="L1281" s="40" t="str">
        <f t="shared" si="39"/>
        <v/>
      </c>
    </row>
    <row r="1282" spans="8:12" x14ac:dyDescent="0.3">
      <c r="H1282" s="40" t="str">
        <f t="shared" si="40"/>
        <v/>
      </c>
      <c r="L1282" s="40" t="str">
        <f t="shared" si="39"/>
        <v/>
      </c>
    </row>
    <row r="1283" spans="8:12" x14ac:dyDescent="0.3">
      <c r="H1283" s="40" t="str">
        <f t="shared" si="40"/>
        <v/>
      </c>
      <c r="L1283" s="40" t="str">
        <f t="shared" si="39"/>
        <v/>
      </c>
    </row>
    <row r="1284" spans="8:12" x14ac:dyDescent="0.3">
      <c r="H1284" s="40" t="str">
        <f t="shared" si="40"/>
        <v/>
      </c>
      <c r="L1284" s="40" t="str">
        <f t="shared" ref="L1284:L1347" si="41">IF(K1284="","",IF(K1284="**","",ABS(K1284*100)))</f>
        <v/>
      </c>
    </row>
    <row r="1285" spans="8:12" x14ac:dyDescent="0.3">
      <c r="H1285" s="40" t="str">
        <f t="shared" si="40"/>
        <v/>
      </c>
      <c r="L1285" s="40" t="str">
        <f t="shared" si="41"/>
        <v/>
      </c>
    </row>
    <row r="1286" spans="8:12" x14ac:dyDescent="0.3">
      <c r="H1286" s="40" t="str">
        <f t="shared" si="40"/>
        <v/>
      </c>
      <c r="L1286" s="40" t="str">
        <f t="shared" si="41"/>
        <v/>
      </c>
    </row>
    <row r="1287" spans="8:12" x14ac:dyDescent="0.3">
      <c r="H1287" s="40" t="str">
        <f t="shared" si="40"/>
        <v/>
      </c>
      <c r="L1287" s="40" t="str">
        <f t="shared" si="41"/>
        <v/>
      </c>
    </row>
    <row r="1288" spans="8:12" x14ac:dyDescent="0.3">
      <c r="H1288" s="40" t="str">
        <f t="shared" si="40"/>
        <v/>
      </c>
      <c r="L1288" s="40" t="str">
        <f t="shared" si="41"/>
        <v/>
      </c>
    </row>
    <row r="1289" spans="8:12" x14ac:dyDescent="0.3">
      <c r="H1289" s="40" t="str">
        <f t="shared" si="40"/>
        <v/>
      </c>
      <c r="L1289" s="40" t="str">
        <f t="shared" si="41"/>
        <v/>
      </c>
    </row>
    <row r="1290" spans="8:12" x14ac:dyDescent="0.3">
      <c r="H1290" s="40" t="str">
        <f t="shared" si="40"/>
        <v/>
      </c>
      <c r="L1290" s="40" t="str">
        <f t="shared" si="41"/>
        <v/>
      </c>
    </row>
    <row r="1291" spans="8:12" x14ac:dyDescent="0.3">
      <c r="H1291" s="40" t="str">
        <f t="shared" si="40"/>
        <v/>
      </c>
      <c r="L1291" s="40" t="str">
        <f t="shared" si="41"/>
        <v/>
      </c>
    </row>
    <row r="1292" spans="8:12" x14ac:dyDescent="0.3">
      <c r="H1292" s="40" t="str">
        <f t="shared" si="40"/>
        <v/>
      </c>
      <c r="L1292" s="40" t="str">
        <f t="shared" si="41"/>
        <v/>
      </c>
    </row>
    <row r="1293" spans="8:12" x14ac:dyDescent="0.3">
      <c r="H1293" s="40" t="str">
        <f t="shared" si="40"/>
        <v/>
      </c>
      <c r="L1293" s="40" t="str">
        <f t="shared" si="41"/>
        <v/>
      </c>
    </row>
    <row r="1294" spans="8:12" x14ac:dyDescent="0.3">
      <c r="H1294" s="40" t="str">
        <f t="shared" si="40"/>
        <v/>
      </c>
      <c r="L1294" s="40" t="str">
        <f t="shared" si="41"/>
        <v/>
      </c>
    </row>
    <row r="1295" spans="8:12" x14ac:dyDescent="0.3">
      <c r="H1295" s="40" t="str">
        <f t="shared" si="40"/>
        <v/>
      </c>
      <c r="L1295" s="40" t="str">
        <f t="shared" si="41"/>
        <v/>
      </c>
    </row>
    <row r="1296" spans="8:12" x14ac:dyDescent="0.3">
      <c r="H1296" s="40" t="str">
        <f t="shared" ref="H1296:H1359" si="42">IF(G1296="","",IF(G1296="**","",ABS(G1296*100)))</f>
        <v/>
      </c>
      <c r="L1296" s="40" t="str">
        <f t="shared" si="41"/>
        <v/>
      </c>
    </row>
    <row r="1297" spans="8:12" x14ac:dyDescent="0.3">
      <c r="H1297" s="40" t="str">
        <f t="shared" si="42"/>
        <v/>
      </c>
      <c r="L1297" s="40" t="str">
        <f t="shared" si="41"/>
        <v/>
      </c>
    </row>
    <row r="1298" spans="8:12" x14ac:dyDescent="0.3">
      <c r="H1298" s="40" t="str">
        <f t="shared" si="42"/>
        <v/>
      </c>
      <c r="L1298" s="40" t="str">
        <f t="shared" si="41"/>
        <v/>
      </c>
    </row>
    <row r="1299" spans="8:12" x14ac:dyDescent="0.3">
      <c r="H1299" s="40" t="str">
        <f t="shared" si="42"/>
        <v/>
      </c>
      <c r="L1299" s="40" t="str">
        <f t="shared" si="41"/>
        <v/>
      </c>
    </row>
    <row r="1300" spans="8:12" x14ac:dyDescent="0.3">
      <c r="H1300" s="40" t="str">
        <f t="shared" si="42"/>
        <v/>
      </c>
      <c r="L1300" s="40" t="str">
        <f t="shared" si="41"/>
        <v/>
      </c>
    </row>
    <row r="1301" spans="8:12" x14ac:dyDescent="0.3">
      <c r="H1301" s="40" t="str">
        <f t="shared" si="42"/>
        <v/>
      </c>
      <c r="L1301" s="40" t="str">
        <f t="shared" si="41"/>
        <v/>
      </c>
    </row>
    <row r="1302" spans="8:12" x14ac:dyDescent="0.3">
      <c r="H1302" s="40" t="str">
        <f t="shared" si="42"/>
        <v/>
      </c>
      <c r="L1302" s="40" t="str">
        <f t="shared" si="41"/>
        <v/>
      </c>
    </row>
    <row r="1303" spans="8:12" x14ac:dyDescent="0.3">
      <c r="H1303" s="40" t="str">
        <f t="shared" si="42"/>
        <v/>
      </c>
      <c r="L1303" s="40" t="str">
        <f t="shared" si="41"/>
        <v/>
      </c>
    </row>
    <row r="1304" spans="8:12" x14ac:dyDescent="0.3">
      <c r="H1304" s="40" t="str">
        <f t="shared" si="42"/>
        <v/>
      </c>
      <c r="L1304" s="40" t="str">
        <f t="shared" si="41"/>
        <v/>
      </c>
    </row>
    <row r="1305" spans="8:12" x14ac:dyDescent="0.3">
      <c r="H1305" s="40" t="str">
        <f t="shared" si="42"/>
        <v/>
      </c>
      <c r="L1305" s="40" t="str">
        <f t="shared" si="41"/>
        <v/>
      </c>
    </row>
    <row r="1306" spans="8:12" x14ac:dyDescent="0.3">
      <c r="H1306" s="40" t="str">
        <f t="shared" si="42"/>
        <v/>
      </c>
      <c r="L1306" s="40" t="str">
        <f t="shared" si="41"/>
        <v/>
      </c>
    </row>
    <row r="1307" spans="8:12" x14ac:dyDescent="0.3">
      <c r="H1307" s="40" t="str">
        <f t="shared" si="42"/>
        <v/>
      </c>
      <c r="L1307" s="40" t="str">
        <f t="shared" si="41"/>
        <v/>
      </c>
    </row>
    <row r="1308" spans="8:12" x14ac:dyDescent="0.3">
      <c r="H1308" s="40" t="str">
        <f t="shared" si="42"/>
        <v/>
      </c>
      <c r="L1308" s="40" t="str">
        <f t="shared" si="41"/>
        <v/>
      </c>
    </row>
    <row r="1309" spans="8:12" x14ac:dyDescent="0.3">
      <c r="H1309" s="40" t="str">
        <f t="shared" si="42"/>
        <v/>
      </c>
      <c r="L1309" s="40" t="str">
        <f t="shared" si="41"/>
        <v/>
      </c>
    </row>
    <row r="1310" spans="8:12" x14ac:dyDescent="0.3">
      <c r="H1310" s="40" t="str">
        <f t="shared" si="42"/>
        <v/>
      </c>
      <c r="L1310" s="40" t="str">
        <f t="shared" si="41"/>
        <v/>
      </c>
    </row>
    <row r="1311" spans="8:12" x14ac:dyDescent="0.3">
      <c r="H1311" s="40" t="str">
        <f t="shared" si="42"/>
        <v/>
      </c>
      <c r="L1311" s="40" t="str">
        <f t="shared" si="41"/>
        <v/>
      </c>
    </row>
    <row r="1312" spans="8:12" x14ac:dyDescent="0.3">
      <c r="H1312" s="40" t="str">
        <f t="shared" si="42"/>
        <v/>
      </c>
      <c r="L1312" s="40" t="str">
        <f t="shared" si="41"/>
        <v/>
      </c>
    </row>
    <row r="1313" spans="8:12" x14ac:dyDescent="0.3">
      <c r="H1313" s="40" t="str">
        <f t="shared" si="42"/>
        <v/>
      </c>
      <c r="L1313" s="40" t="str">
        <f t="shared" si="41"/>
        <v/>
      </c>
    </row>
    <row r="1314" spans="8:12" x14ac:dyDescent="0.3">
      <c r="H1314" s="40" t="str">
        <f t="shared" si="42"/>
        <v/>
      </c>
      <c r="L1314" s="40" t="str">
        <f t="shared" si="41"/>
        <v/>
      </c>
    </row>
    <row r="1315" spans="8:12" x14ac:dyDescent="0.3">
      <c r="H1315" s="40" t="str">
        <f t="shared" si="42"/>
        <v/>
      </c>
      <c r="L1315" s="40" t="str">
        <f t="shared" si="41"/>
        <v/>
      </c>
    </row>
    <row r="1316" spans="8:12" x14ac:dyDescent="0.3">
      <c r="H1316" s="40" t="str">
        <f t="shared" si="42"/>
        <v/>
      </c>
      <c r="L1316" s="40" t="str">
        <f t="shared" si="41"/>
        <v/>
      </c>
    </row>
    <row r="1317" spans="8:12" x14ac:dyDescent="0.3">
      <c r="H1317" s="40" t="str">
        <f t="shared" si="42"/>
        <v/>
      </c>
      <c r="L1317" s="40" t="str">
        <f t="shared" si="41"/>
        <v/>
      </c>
    </row>
    <row r="1318" spans="8:12" x14ac:dyDescent="0.3">
      <c r="H1318" s="40" t="str">
        <f t="shared" si="42"/>
        <v/>
      </c>
      <c r="L1318" s="40" t="str">
        <f t="shared" si="41"/>
        <v/>
      </c>
    </row>
    <row r="1319" spans="8:12" x14ac:dyDescent="0.3">
      <c r="H1319" s="40" t="str">
        <f t="shared" si="42"/>
        <v/>
      </c>
      <c r="L1319" s="40" t="str">
        <f t="shared" si="41"/>
        <v/>
      </c>
    </row>
    <row r="1320" spans="8:12" x14ac:dyDescent="0.3">
      <c r="H1320" s="40" t="str">
        <f t="shared" si="42"/>
        <v/>
      </c>
      <c r="L1320" s="40" t="str">
        <f t="shared" si="41"/>
        <v/>
      </c>
    </row>
    <row r="1321" spans="8:12" x14ac:dyDescent="0.3">
      <c r="H1321" s="40" t="str">
        <f t="shared" si="42"/>
        <v/>
      </c>
      <c r="L1321" s="40" t="str">
        <f t="shared" si="41"/>
        <v/>
      </c>
    </row>
    <row r="1322" spans="8:12" x14ac:dyDescent="0.3">
      <c r="H1322" s="40" t="str">
        <f t="shared" si="42"/>
        <v/>
      </c>
      <c r="L1322" s="40" t="str">
        <f t="shared" si="41"/>
        <v/>
      </c>
    </row>
    <row r="1323" spans="8:12" x14ac:dyDescent="0.3">
      <c r="H1323" s="40" t="str">
        <f t="shared" si="42"/>
        <v/>
      </c>
      <c r="L1323" s="40" t="str">
        <f t="shared" si="41"/>
        <v/>
      </c>
    </row>
    <row r="1324" spans="8:12" x14ac:dyDescent="0.3">
      <c r="H1324" s="40" t="str">
        <f t="shared" si="42"/>
        <v/>
      </c>
      <c r="L1324" s="40" t="str">
        <f t="shared" si="41"/>
        <v/>
      </c>
    </row>
    <row r="1325" spans="8:12" x14ac:dyDescent="0.3">
      <c r="H1325" s="40" t="str">
        <f t="shared" si="42"/>
        <v/>
      </c>
      <c r="L1325" s="40" t="str">
        <f t="shared" si="41"/>
        <v/>
      </c>
    </row>
    <row r="1326" spans="8:12" x14ac:dyDescent="0.3">
      <c r="H1326" s="40" t="str">
        <f t="shared" si="42"/>
        <v/>
      </c>
      <c r="L1326" s="40" t="str">
        <f t="shared" si="41"/>
        <v/>
      </c>
    </row>
    <row r="1327" spans="8:12" x14ac:dyDescent="0.3">
      <c r="H1327" s="40" t="str">
        <f t="shared" si="42"/>
        <v/>
      </c>
      <c r="L1327" s="40" t="str">
        <f t="shared" si="41"/>
        <v/>
      </c>
    </row>
    <row r="1328" spans="8:12" x14ac:dyDescent="0.3">
      <c r="H1328" s="40" t="str">
        <f t="shared" si="42"/>
        <v/>
      </c>
      <c r="L1328" s="40" t="str">
        <f t="shared" si="41"/>
        <v/>
      </c>
    </row>
    <row r="1329" spans="8:12" x14ac:dyDescent="0.3">
      <c r="H1329" s="40" t="str">
        <f t="shared" si="42"/>
        <v/>
      </c>
      <c r="L1329" s="40" t="str">
        <f t="shared" si="41"/>
        <v/>
      </c>
    </row>
    <row r="1330" spans="8:12" x14ac:dyDescent="0.3">
      <c r="H1330" s="40" t="str">
        <f t="shared" si="42"/>
        <v/>
      </c>
      <c r="L1330" s="40" t="str">
        <f t="shared" si="41"/>
        <v/>
      </c>
    </row>
    <row r="1331" spans="8:12" x14ac:dyDescent="0.3">
      <c r="H1331" s="40" t="str">
        <f t="shared" si="42"/>
        <v/>
      </c>
      <c r="L1331" s="40" t="str">
        <f t="shared" si="41"/>
        <v/>
      </c>
    </row>
    <row r="1332" spans="8:12" x14ac:dyDescent="0.3">
      <c r="H1332" s="40" t="str">
        <f t="shared" si="42"/>
        <v/>
      </c>
      <c r="L1332" s="40" t="str">
        <f t="shared" si="41"/>
        <v/>
      </c>
    </row>
    <row r="1333" spans="8:12" x14ac:dyDescent="0.3">
      <c r="H1333" s="40" t="str">
        <f t="shared" si="42"/>
        <v/>
      </c>
      <c r="L1333" s="40" t="str">
        <f t="shared" si="41"/>
        <v/>
      </c>
    </row>
    <row r="1334" spans="8:12" x14ac:dyDescent="0.3">
      <c r="H1334" s="40" t="str">
        <f t="shared" si="42"/>
        <v/>
      </c>
      <c r="L1334" s="40" t="str">
        <f t="shared" si="41"/>
        <v/>
      </c>
    </row>
    <row r="1335" spans="8:12" x14ac:dyDescent="0.3">
      <c r="H1335" s="40" t="str">
        <f t="shared" si="42"/>
        <v/>
      </c>
      <c r="L1335" s="40" t="str">
        <f t="shared" si="41"/>
        <v/>
      </c>
    </row>
    <row r="1336" spans="8:12" x14ac:dyDescent="0.3">
      <c r="H1336" s="40" t="str">
        <f t="shared" si="42"/>
        <v/>
      </c>
      <c r="L1336" s="40" t="str">
        <f t="shared" si="41"/>
        <v/>
      </c>
    </row>
    <row r="1337" spans="8:12" x14ac:dyDescent="0.3">
      <c r="H1337" s="40" t="str">
        <f t="shared" si="42"/>
        <v/>
      </c>
      <c r="L1337" s="40" t="str">
        <f t="shared" si="41"/>
        <v/>
      </c>
    </row>
    <row r="1338" spans="8:12" x14ac:dyDescent="0.3">
      <c r="H1338" s="40" t="str">
        <f t="shared" si="42"/>
        <v/>
      </c>
      <c r="L1338" s="40" t="str">
        <f t="shared" si="41"/>
        <v/>
      </c>
    </row>
    <row r="1339" spans="8:12" x14ac:dyDescent="0.3">
      <c r="H1339" s="40" t="str">
        <f t="shared" si="42"/>
        <v/>
      </c>
      <c r="L1339" s="40" t="str">
        <f t="shared" si="41"/>
        <v/>
      </c>
    </row>
    <row r="1340" spans="8:12" x14ac:dyDescent="0.3">
      <c r="H1340" s="40" t="str">
        <f t="shared" si="42"/>
        <v/>
      </c>
      <c r="L1340" s="40" t="str">
        <f t="shared" si="41"/>
        <v/>
      </c>
    </row>
    <row r="1341" spans="8:12" x14ac:dyDescent="0.3">
      <c r="H1341" s="40" t="str">
        <f t="shared" si="42"/>
        <v/>
      </c>
      <c r="L1341" s="40" t="str">
        <f t="shared" si="41"/>
        <v/>
      </c>
    </row>
    <row r="1342" spans="8:12" x14ac:dyDescent="0.3">
      <c r="H1342" s="40" t="str">
        <f t="shared" si="42"/>
        <v/>
      </c>
      <c r="L1342" s="40" t="str">
        <f t="shared" si="41"/>
        <v/>
      </c>
    </row>
    <row r="1343" spans="8:12" x14ac:dyDescent="0.3">
      <c r="H1343" s="40" t="str">
        <f t="shared" si="42"/>
        <v/>
      </c>
      <c r="L1343" s="40" t="str">
        <f t="shared" si="41"/>
        <v/>
      </c>
    </row>
    <row r="1344" spans="8:12" x14ac:dyDescent="0.3">
      <c r="H1344" s="40" t="str">
        <f t="shared" si="42"/>
        <v/>
      </c>
      <c r="L1344" s="40" t="str">
        <f t="shared" si="41"/>
        <v/>
      </c>
    </row>
    <row r="1345" spans="8:12" x14ac:dyDescent="0.3">
      <c r="H1345" s="40" t="str">
        <f t="shared" si="42"/>
        <v/>
      </c>
      <c r="L1345" s="40" t="str">
        <f t="shared" si="41"/>
        <v/>
      </c>
    </row>
    <row r="1346" spans="8:12" x14ac:dyDescent="0.3">
      <c r="H1346" s="40" t="str">
        <f t="shared" si="42"/>
        <v/>
      </c>
      <c r="L1346" s="40" t="str">
        <f t="shared" si="41"/>
        <v/>
      </c>
    </row>
    <row r="1347" spans="8:12" x14ac:dyDescent="0.3">
      <c r="H1347" s="40" t="str">
        <f t="shared" si="42"/>
        <v/>
      </c>
      <c r="L1347" s="40" t="str">
        <f t="shared" si="41"/>
        <v/>
      </c>
    </row>
    <row r="1348" spans="8:12" x14ac:dyDescent="0.3">
      <c r="H1348" s="40" t="str">
        <f t="shared" si="42"/>
        <v/>
      </c>
      <c r="L1348" s="40" t="str">
        <f t="shared" ref="L1348:L1411" si="43">IF(K1348="","",IF(K1348="**","",ABS(K1348*100)))</f>
        <v/>
      </c>
    </row>
    <row r="1349" spans="8:12" x14ac:dyDescent="0.3">
      <c r="H1349" s="40" t="str">
        <f t="shared" si="42"/>
        <v/>
      </c>
      <c r="L1349" s="40" t="str">
        <f t="shared" si="43"/>
        <v/>
      </c>
    </row>
    <row r="1350" spans="8:12" x14ac:dyDescent="0.3">
      <c r="H1350" s="40" t="str">
        <f t="shared" si="42"/>
        <v/>
      </c>
      <c r="L1350" s="40" t="str">
        <f t="shared" si="43"/>
        <v/>
      </c>
    </row>
    <row r="1351" spans="8:12" x14ac:dyDescent="0.3">
      <c r="H1351" s="40" t="str">
        <f t="shared" si="42"/>
        <v/>
      </c>
      <c r="L1351" s="40" t="str">
        <f t="shared" si="43"/>
        <v/>
      </c>
    </row>
    <row r="1352" spans="8:12" x14ac:dyDescent="0.3">
      <c r="H1352" s="40" t="str">
        <f t="shared" si="42"/>
        <v/>
      </c>
      <c r="L1352" s="40" t="str">
        <f t="shared" si="43"/>
        <v/>
      </c>
    </row>
    <row r="1353" spans="8:12" x14ac:dyDescent="0.3">
      <c r="H1353" s="40" t="str">
        <f t="shared" si="42"/>
        <v/>
      </c>
      <c r="L1353" s="40" t="str">
        <f t="shared" si="43"/>
        <v/>
      </c>
    </row>
    <row r="1354" spans="8:12" x14ac:dyDescent="0.3">
      <c r="H1354" s="40" t="str">
        <f t="shared" si="42"/>
        <v/>
      </c>
      <c r="L1354" s="40" t="str">
        <f t="shared" si="43"/>
        <v/>
      </c>
    </row>
    <row r="1355" spans="8:12" x14ac:dyDescent="0.3">
      <c r="H1355" s="40" t="str">
        <f t="shared" si="42"/>
        <v/>
      </c>
      <c r="L1355" s="40" t="str">
        <f t="shared" si="43"/>
        <v/>
      </c>
    </row>
    <row r="1356" spans="8:12" x14ac:dyDescent="0.3">
      <c r="H1356" s="40" t="str">
        <f t="shared" si="42"/>
        <v/>
      </c>
      <c r="L1356" s="40" t="str">
        <f t="shared" si="43"/>
        <v/>
      </c>
    </row>
    <row r="1357" spans="8:12" x14ac:dyDescent="0.3">
      <c r="H1357" s="40" t="str">
        <f t="shared" si="42"/>
        <v/>
      </c>
      <c r="L1357" s="40" t="str">
        <f t="shared" si="43"/>
        <v/>
      </c>
    </row>
    <row r="1358" spans="8:12" x14ac:dyDescent="0.3">
      <c r="H1358" s="40" t="str">
        <f t="shared" si="42"/>
        <v/>
      </c>
      <c r="L1358" s="40" t="str">
        <f t="shared" si="43"/>
        <v/>
      </c>
    </row>
    <row r="1359" spans="8:12" x14ac:dyDescent="0.3">
      <c r="H1359" s="40" t="str">
        <f t="shared" si="42"/>
        <v/>
      </c>
      <c r="L1359" s="40" t="str">
        <f t="shared" si="43"/>
        <v/>
      </c>
    </row>
    <row r="1360" spans="8:12" x14ac:dyDescent="0.3">
      <c r="H1360" s="40" t="str">
        <f t="shared" ref="H1360:H1423" si="44">IF(G1360="","",IF(G1360="**","",ABS(G1360*100)))</f>
        <v/>
      </c>
      <c r="L1360" s="40" t="str">
        <f t="shared" si="43"/>
        <v/>
      </c>
    </row>
    <row r="1361" spans="8:12" x14ac:dyDescent="0.3">
      <c r="H1361" s="40" t="str">
        <f t="shared" si="44"/>
        <v/>
      </c>
      <c r="L1361" s="40" t="str">
        <f t="shared" si="43"/>
        <v/>
      </c>
    </row>
    <row r="1362" spans="8:12" x14ac:dyDescent="0.3">
      <c r="H1362" s="40" t="str">
        <f t="shared" si="44"/>
        <v/>
      </c>
      <c r="L1362" s="40" t="str">
        <f t="shared" si="43"/>
        <v/>
      </c>
    </row>
    <row r="1363" spans="8:12" x14ac:dyDescent="0.3">
      <c r="H1363" s="40" t="str">
        <f t="shared" si="44"/>
        <v/>
      </c>
      <c r="L1363" s="40" t="str">
        <f t="shared" si="43"/>
        <v/>
      </c>
    </row>
    <row r="1364" spans="8:12" x14ac:dyDescent="0.3">
      <c r="H1364" s="40" t="str">
        <f t="shared" si="44"/>
        <v/>
      </c>
      <c r="L1364" s="40" t="str">
        <f t="shared" si="43"/>
        <v/>
      </c>
    </row>
    <row r="1365" spans="8:12" x14ac:dyDescent="0.3">
      <c r="H1365" s="40" t="str">
        <f t="shared" si="44"/>
        <v/>
      </c>
      <c r="L1365" s="40" t="str">
        <f t="shared" si="43"/>
        <v/>
      </c>
    </row>
    <row r="1366" spans="8:12" x14ac:dyDescent="0.3">
      <c r="H1366" s="40" t="str">
        <f t="shared" si="44"/>
        <v/>
      </c>
      <c r="L1366" s="40" t="str">
        <f t="shared" si="43"/>
        <v/>
      </c>
    </row>
    <row r="1367" spans="8:12" x14ac:dyDescent="0.3">
      <c r="H1367" s="40" t="str">
        <f t="shared" si="44"/>
        <v/>
      </c>
      <c r="L1367" s="40" t="str">
        <f t="shared" si="43"/>
        <v/>
      </c>
    </row>
    <row r="1368" spans="8:12" x14ac:dyDescent="0.3">
      <c r="H1368" s="40" t="str">
        <f t="shared" si="44"/>
        <v/>
      </c>
      <c r="L1368" s="40" t="str">
        <f t="shared" si="43"/>
        <v/>
      </c>
    </row>
    <row r="1369" spans="8:12" x14ac:dyDescent="0.3">
      <c r="H1369" s="40" t="str">
        <f t="shared" si="44"/>
        <v/>
      </c>
      <c r="L1369" s="40" t="str">
        <f t="shared" si="43"/>
        <v/>
      </c>
    </row>
    <row r="1370" spans="8:12" x14ac:dyDescent="0.3">
      <c r="H1370" s="40" t="str">
        <f t="shared" si="44"/>
        <v/>
      </c>
      <c r="L1370" s="40" t="str">
        <f t="shared" si="43"/>
        <v/>
      </c>
    </row>
    <row r="1371" spans="8:12" x14ac:dyDescent="0.3">
      <c r="H1371" s="40" t="str">
        <f t="shared" si="44"/>
        <v/>
      </c>
      <c r="L1371" s="40" t="str">
        <f t="shared" si="43"/>
        <v/>
      </c>
    </row>
    <row r="1372" spans="8:12" x14ac:dyDescent="0.3">
      <c r="H1372" s="40" t="str">
        <f t="shared" si="44"/>
        <v/>
      </c>
      <c r="L1372" s="40" t="str">
        <f t="shared" si="43"/>
        <v/>
      </c>
    </row>
    <row r="1373" spans="8:12" x14ac:dyDescent="0.3">
      <c r="H1373" s="40" t="str">
        <f t="shared" si="44"/>
        <v/>
      </c>
      <c r="L1373" s="40" t="str">
        <f t="shared" si="43"/>
        <v/>
      </c>
    </row>
    <row r="1374" spans="8:12" x14ac:dyDescent="0.3">
      <c r="H1374" s="40" t="str">
        <f t="shared" si="44"/>
        <v/>
      </c>
      <c r="L1374" s="40" t="str">
        <f t="shared" si="43"/>
        <v/>
      </c>
    </row>
    <row r="1375" spans="8:12" x14ac:dyDescent="0.3">
      <c r="H1375" s="40" t="str">
        <f t="shared" si="44"/>
        <v/>
      </c>
      <c r="L1375" s="40" t="str">
        <f t="shared" si="43"/>
        <v/>
      </c>
    </row>
    <row r="1376" spans="8:12" x14ac:dyDescent="0.3">
      <c r="H1376" s="40" t="str">
        <f t="shared" si="44"/>
        <v/>
      </c>
      <c r="L1376" s="40" t="str">
        <f t="shared" si="43"/>
        <v/>
      </c>
    </row>
    <row r="1377" spans="8:12" x14ac:dyDescent="0.3">
      <c r="H1377" s="40" t="str">
        <f t="shared" si="44"/>
        <v/>
      </c>
      <c r="L1377" s="40" t="str">
        <f t="shared" si="43"/>
        <v/>
      </c>
    </row>
    <row r="1378" spans="8:12" x14ac:dyDescent="0.3">
      <c r="H1378" s="40" t="str">
        <f t="shared" si="44"/>
        <v/>
      </c>
      <c r="L1378" s="40" t="str">
        <f t="shared" si="43"/>
        <v/>
      </c>
    </row>
    <row r="1379" spans="8:12" x14ac:dyDescent="0.3">
      <c r="H1379" s="40" t="str">
        <f t="shared" si="44"/>
        <v/>
      </c>
      <c r="L1379" s="40" t="str">
        <f t="shared" si="43"/>
        <v/>
      </c>
    </row>
    <row r="1380" spans="8:12" x14ac:dyDescent="0.3">
      <c r="H1380" s="40" t="str">
        <f t="shared" si="44"/>
        <v/>
      </c>
      <c r="L1380" s="40" t="str">
        <f t="shared" si="43"/>
        <v/>
      </c>
    </row>
    <row r="1381" spans="8:12" x14ac:dyDescent="0.3">
      <c r="H1381" s="40" t="str">
        <f t="shared" si="44"/>
        <v/>
      </c>
      <c r="L1381" s="40" t="str">
        <f t="shared" si="43"/>
        <v/>
      </c>
    </row>
    <row r="1382" spans="8:12" x14ac:dyDescent="0.3">
      <c r="H1382" s="40" t="str">
        <f t="shared" si="44"/>
        <v/>
      </c>
      <c r="L1382" s="40" t="str">
        <f t="shared" si="43"/>
        <v/>
      </c>
    </row>
    <row r="1383" spans="8:12" x14ac:dyDescent="0.3">
      <c r="H1383" s="40" t="str">
        <f t="shared" si="44"/>
        <v/>
      </c>
      <c r="L1383" s="40" t="str">
        <f t="shared" si="43"/>
        <v/>
      </c>
    </row>
    <row r="1384" spans="8:12" x14ac:dyDescent="0.3">
      <c r="H1384" s="40" t="str">
        <f t="shared" si="44"/>
        <v/>
      </c>
      <c r="L1384" s="40" t="str">
        <f t="shared" si="43"/>
        <v/>
      </c>
    </row>
    <row r="1385" spans="8:12" x14ac:dyDescent="0.3">
      <c r="H1385" s="40" t="str">
        <f t="shared" si="44"/>
        <v/>
      </c>
      <c r="L1385" s="40" t="str">
        <f t="shared" si="43"/>
        <v/>
      </c>
    </row>
    <row r="1386" spans="8:12" x14ac:dyDescent="0.3">
      <c r="H1386" s="40" t="str">
        <f t="shared" si="44"/>
        <v/>
      </c>
      <c r="L1386" s="40" t="str">
        <f t="shared" si="43"/>
        <v/>
      </c>
    </row>
    <row r="1387" spans="8:12" x14ac:dyDescent="0.3">
      <c r="H1387" s="40" t="str">
        <f t="shared" si="44"/>
        <v/>
      </c>
      <c r="L1387" s="40" t="str">
        <f t="shared" si="43"/>
        <v/>
      </c>
    </row>
    <row r="1388" spans="8:12" x14ac:dyDescent="0.3">
      <c r="H1388" s="40" t="str">
        <f t="shared" si="44"/>
        <v/>
      </c>
      <c r="L1388" s="40" t="str">
        <f t="shared" si="43"/>
        <v/>
      </c>
    </row>
    <row r="1389" spans="8:12" x14ac:dyDescent="0.3">
      <c r="H1389" s="40" t="str">
        <f t="shared" si="44"/>
        <v/>
      </c>
      <c r="L1389" s="40" t="str">
        <f t="shared" si="43"/>
        <v/>
      </c>
    </row>
    <row r="1390" spans="8:12" x14ac:dyDescent="0.3">
      <c r="H1390" s="40" t="str">
        <f t="shared" si="44"/>
        <v/>
      </c>
      <c r="L1390" s="40" t="str">
        <f t="shared" si="43"/>
        <v/>
      </c>
    </row>
    <row r="1391" spans="8:12" x14ac:dyDescent="0.3">
      <c r="H1391" s="40" t="str">
        <f t="shared" si="44"/>
        <v/>
      </c>
      <c r="L1391" s="40" t="str">
        <f t="shared" si="43"/>
        <v/>
      </c>
    </row>
    <row r="1392" spans="8:12" x14ac:dyDescent="0.3">
      <c r="H1392" s="40" t="str">
        <f t="shared" si="44"/>
        <v/>
      </c>
      <c r="L1392" s="40" t="str">
        <f t="shared" si="43"/>
        <v/>
      </c>
    </row>
    <row r="1393" spans="8:12" x14ac:dyDescent="0.3">
      <c r="H1393" s="40" t="str">
        <f t="shared" si="44"/>
        <v/>
      </c>
      <c r="L1393" s="40" t="str">
        <f t="shared" si="43"/>
        <v/>
      </c>
    </row>
    <row r="1394" spans="8:12" x14ac:dyDescent="0.3">
      <c r="H1394" s="40" t="str">
        <f t="shared" si="44"/>
        <v/>
      </c>
      <c r="L1394" s="40" t="str">
        <f t="shared" si="43"/>
        <v/>
      </c>
    </row>
    <row r="1395" spans="8:12" x14ac:dyDescent="0.3">
      <c r="H1395" s="40" t="str">
        <f t="shared" si="44"/>
        <v/>
      </c>
      <c r="L1395" s="40" t="str">
        <f t="shared" si="43"/>
        <v/>
      </c>
    </row>
    <row r="1396" spans="8:12" x14ac:dyDescent="0.3">
      <c r="H1396" s="40" t="str">
        <f t="shared" si="44"/>
        <v/>
      </c>
      <c r="L1396" s="40" t="str">
        <f t="shared" si="43"/>
        <v/>
      </c>
    </row>
    <row r="1397" spans="8:12" x14ac:dyDescent="0.3">
      <c r="H1397" s="40" t="str">
        <f t="shared" si="44"/>
        <v/>
      </c>
      <c r="L1397" s="40" t="str">
        <f t="shared" si="43"/>
        <v/>
      </c>
    </row>
    <row r="1398" spans="8:12" x14ac:dyDescent="0.3">
      <c r="H1398" s="40" t="str">
        <f t="shared" si="44"/>
        <v/>
      </c>
      <c r="L1398" s="40" t="str">
        <f t="shared" si="43"/>
        <v/>
      </c>
    </row>
    <row r="1399" spans="8:12" x14ac:dyDescent="0.3">
      <c r="H1399" s="40" t="str">
        <f t="shared" si="44"/>
        <v/>
      </c>
      <c r="L1399" s="40" t="str">
        <f t="shared" si="43"/>
        <v/>
      </c>
    </row>
    <row r="1400" spans="8:12" x14ac:dyDescent="0.3">
      <c r="H1400" s="40" t="str">
        <f t="shared" si="44"/>
        <v/>
      </c>
      <c r="L1400" s="40" t="str">
        <f t="shared" si="43"/>
        <v/>
      </c>
    </row>
    <row r="1401" spans="8:12" x14ac:dyDescent="0.3">
      <c r="H1401" s="40" t="str">
        <f t="shared" si="44"/>
        <v/>
      </c>
      <c r="L1401" s="40" t="str">
        <f t="shared" si="43"/>
        <v/>
      </c>
    </row>
    <row r="1402" spans="8:12" x14ac:dyDescent="0.3">
      <c r="H1402" s="40" t="str">
        <f t="shared" si="44"/>
        <v/>
      </c>
      <c r="L1402" s="40" t="str">
        <f t="shared" si="43"/>
        <v/>
      </c>
    </row>
    <row r="1403" spans="8:12" x14ac:dyDescent="0.3">
      <c r="H1403" s="40" t="str">
        <f t="shared" si="44"/>
        <v/>
      </c>
      <c r="L1403" s="40" t="str">
        <f t="shared" si="43"/>
        <v/>
      </c>
    </row>
    <row r="1404" spans="8:12" x14ac:dyDescent="0.3">
      <c r="H1404" s="40" t="str">
        <f t="shared" si="44"/>
        <v/>
      </c>
      <c r="L1404" s="40" t="str">
        <f t="shared" si="43"/>
        <v/>
      </c>
    </row>
    <row r="1405" spans="8:12" x14ac:dyDescent="0.3">
      <c r="H1405" s="40" t="str">
        <f t="shared" si="44"/>
        <v/>
      </c>
      <c r="L1405" s="40" t="str">
        <f t="shared" si="43"/>
        <v/>
      </c>
    </row>
    <row r="1406" spans="8:12" x14ac:dyDescent="0.3">
      <c r="H1406" s="40" t="str">
        <f t="shared" si="44"/>
        <v/>
      </c>
      <c r="L1406" s="40" t="str">
        <f t="shared" si="43"/>
        <v/>
      </c>
    </row>
    <row r="1407" spans="8:12" x14ac:dyDescent="0.3">
      <c r="H1407" s="40" t="str">
        <f t="shared" si="44"/>
        <v/>
      </c>
      <c r="L1407" s="40" t="str">
        <f t="shared" si="43"/>
        <v/>
      </c>
    </row>
    <row r="1408" spans="8:12" x14ac:dyDescent="0.3">
      <c r="H1408" s="40" t="str">
        <f t="shared" si="44"/>
        <v/>
      </c>
      <c r="L1408" s="40" t="str">
        <f t="shared" si="43"/>
        <v/>
      </c>
    </row>
    <row r="1409" spans="8:12" x14ac:dyDescent="0.3">
      <c r="H1409" s="40" t="str">
        <f t="shared" si="44"/>
        <v/>
      </c>
      <c r="L1409" s="40" t="str">
        <f t="shared" si="43"/>
        <v/>
      </c>
    </row>
    <row r="1410" spans="8:12" x14ac:dyDescent="0.3">
      <c r="H1410" s="40" t="str">
        <f t="shared" si="44"/>
        <v/>
      </c>
      <c r="L1410" s="40" t="str">
        <f t="shared" si="43"/>
        <v/>
      </c>
    </row>
    <row r="1411" spans="8:12" x14ac:dyDescent="0.3">
      <c r="H1411" s="40" t="str">
        <f t="shared" si="44"/>
        <v/>
      </c>
      <c r="L1411" s="40" t="str">
        <f t="shared" si="43"/>
        <v/>
      </c>
    </row>
    <row r="1412" spans="8:12" x14ac:dyDescent="0.3">
      <c r="H1412" s="40" t="str">
        <f t="shared" si="44"/>
        <v/>
      </c>
      <c r="L1412" s="40" t="str">
        <f t="shared" ref="L1412:L1475" si="45">IF(K1412="","",IF(K1412="**","",ABS(K1412*100)))</f>
        <v/>
      </c>
    </row>
    <row r="1413" spans="8:12" x14ac:dyDescent="0.3">
      <c r="H1413" s="40" t="str">
        <f t="shared" si="44"/>
        <v/>
      </c>
      <c r="L1413" s="40" t="str">
        <f t="shared" si="45"/>
        <v/>
      </c>
    </row>
    <row r="1414" spans="8:12" x14ac:dyDescent="0.3">
      <c r="H1414" s="40" t="str">
        <f t="shared" si="44"/>
        <v/>
      </c>
      <c r="L1414" s="40" t="str">
        <f t="shared" si="45"/>
        <v/>
      </c>
    </row>
    <row r="1415" spans="8:12" x14ac:dyDescent="0.3">
      <c r="H1415" s="40" t="str">
        <f t="shared" si="44"/>
        <v/>
      </c>
      <c r="L1415" s="40" t="str">
        <f t="shared" si="45"/>
        <v/>
      </c>
    </row>
    <row r="1416" spans="8:12" x14ac:dyDescent="0.3">
      <c r="H1416" s="40" t="str">
        <f t="shared" si="44"/>
        <v/>
      </c>
      <c r="L1416" s="40" t="str">
        <f t="shared" si="45"/>
        <v/>
      </c>
    </row>
    <row r="1417" spans="8:12" x14ac:dyDescent="0.3">
      <c r="H1417" s="40" t="str">
        <f t="shared" si="44"/>
        <v/>
      </c>
      <c r="L1417" s="40" t="str">
        <f t="shared" si="45"/>
        <v/>
      </c>
    </row>
    <row r="1418" spans="8:12" x14ac:dyDescent="0.3">
      <c r="H1418" s="40" t="str">
        <f t="shared" si="44"/>
        <v/>
      </c>
      <c r="L1418" s="40" t="str">
        <f t="shared" si="45"/>
        <v/>
      </c>
    </row>
    <row r="1419" spans="8:12" x14ac:dyDescent="0.3">
      <c r="H1419" s="40" t="str">
        <f t="shared" si="44"/>
        <v/>
      </c>
      <c r="L1419" s="40" t="str">
        <f t="shared" si="45"/>
        <v/>
      </c>
    </row>
    <row r="1420" spans="8:12" x14ac:dyDescent="0.3">
      <c r="H1420" s="40" t="str">
        <f t="shared" si="44"/>
        <v/>
      </c>
      <c r="L1420" s="40" t="str">
        <f t="shared" si="45"/>
        <v/>
      </c>
    </row>
    <row r="1421" spans="8:12" x14ac:dyDescent="0.3">
      <c r="H1421" s="40" t="str">
        <f t="shared" si="44"/>
        <v/>
      </c>
      <c r="L1421" s="40" t="str">
        <f t="shared" si="45"/>
        <v/>
      </c>
    </row>
    <row r="1422" spans="8:12" x14ac:dyDescent="0.3">
      <c r="H1422" s="40" t="str">
        <f t="shared" si="44"/>
        <v/>
      </c>
      <c r="L1422" s="40" t="str">
        <f t="shared" si="45"/>
        <v/>
      </c>
    </row>
    <row r="1423" spans="8:12" x14ac:dyDescent="0.3">
      <c r="H1423" s="40" t="str">
        <f t="shared" si="44"/>
        <v/>
      </c>
      <c r="L1423" s="40" t="str">
        <f t="shared" si="45"/>
        <v/>
      </c>
    </row>
    <row r="1424" spans="8:12" x14ac:dyDescent="0.3">
      <c r="H1424" s="40" t="str">
        <f t="shared" ref="H1424:H1487" si="46">IF(G1424="","",IF(G1424="**","",ABS(G1424*100)))</f>
        <v/>
      </c>
      <c r="L1424" s="40" t="str">
        <f t="shared" si="45"/>
        <v/>
      </c>
    </row>
    <row r="1425" spans="8:12" x14ac:dyDescent="0.3">
      <c r="H1425" s="40" t="str">
        <f t="shared" si="46"/>
        <v/>
      </c>
      <c r="L1425" s="40" t="str">
        <f t="shared" si="45"/>
        <v/>
      </c>
    </row>
    <row r="1426" spans="8:12" x14ac:dyDescent="0.3">
      <c r="H1426" s="40" t="str">
        <f t="shared" si="46"/>
        <v/>
      </c>
      <c r="L1426" s="40" t="str">
        <f t="shared" si="45"/>
        <v/>
      </c>
    </row>
    <row r="1427" spans="8:12" x14ac:dyDescent="0.3">
      <c r="H1427" s="40" t="str">
        <f t="shared" si="46"/>
        <v/>
      </c>
      <c r="L1427" s="40" t="str">
        <f t="shared" si="45"/>
        <v/>
      </c>
    </row>
    <row r="1428" spans="8:12" x14ac:dyDescent="0.3">
      <c r="H1428" s="40" t="str">
        <f t="shared" si="46"/>
        <v/>
      </c>
      <c r="L1428" s="40" t="str">
        <f t="shared" si="45"/>
        <v/>
      </c>
    </row>
    <row r="1429" spans="8:12" x14ac:dyDescent="0.3">
      <c r="H1429" s="40" t="str">
        <f t="shared" si="46"/>
        <v/>
      </c>
      <c r="L1429" s="40" t="str">
        <f t="shared" si="45"/>
        <v/>
      </c>
    </row>
    <row r="1430" spans="8:12" x14ac:dyDescent="0.3">
      <c r="H1430" s="40" t="str">
        <f t="shared" si="46"/>
        <v/>
      </c>
      <c r="L1430" s="40" t="str">
        <f t="shared" si="45"/>
        <v/>
      </c>
    </row>
    <row r="1431" spans="8:12" x14ac:dyDescent="0.3">
      <c r="H1431" s="40" t="str">
        <f t="shared" si="46"/>
        <v/>
      </c>
      <c r="L1431" s="40" t="str">
        <f t="shared" si="45"/>
        <v/>
      </c>
    </row>
    <row r="1432" spans="8:12" x14ac:dyDescent="0.3">
      <c r="H1432" s="40" t="str">
        <f t="shared" si="46"/>
        <v/>
      </c>
      <c r="L1432" s="40" t="str">
        <f t="shared" si="45"/>
        <v/>
      </c>
    </row>
    <row r="1433" spans="8:12" x14ac:dyDescent="0.3">
      <c r="H1433" s="40" t="str">
        <f t="shared" si="46"/>
        <v/>
      </c>
      <c r="L1433" s="40" t="str">
        <f t="shared" si="45"/>
        <v/>
      </c>
    </row>
    <row r="1434" spans="8:12" x14ac:dyDescent="0.3">
      <c r="H1434" s="40" t="str">
        <f t="shared" si="46"/>
        <v/>
      </c>
      <c r="L1434" s="40" t="str">
        <f t="shared" si="45"/>
        <v/>
      </c>
    </row>
    <row r="1435" spans="8:12" x14ac:dyDescent="0.3">
      <c r="H1435" s="40" t="str">
        <f t="shared" si="46"/>
        <v/>
      </c>
      <c r="L1435" s="40" t="str">
        <f t="shared" si="45"/>
        <v/>
      </c>
    </row>
    <row r="1436" spans="8:12" x14ac:dyDescent="0.3">
      <c r="H1436" s="40" t="str">
        <f t="shared" si="46"/>
        <v/>
      </c>
      <c r="L1436" s="40" t="str">
        <f t="shared" si="45"/>
        <v/>
      </c>
    </row>
    <row r="1437" spans="8:12" x14ac:dyDescent="0.3">
      <c r="H1437" s="40" t="str">
        <f t="shared" si="46"/>
        <v/>
      </c>
      <c r="L1437" s="40" t="str">
        <f t="shared" si="45"/>
        <v/>
      </c>
    </row>
    <row r="1438" spans="8:12" x14ac:dyDescent="0.3">
      <c r="H1438" s="40" t="str">
        <f t="shared" si="46"/>
        <v/>
      </c>
      <c r="L1438" s="40" t="str">
        <f t="shared" si="45"/>
        <v/>
      </c>
    </row>
    <row r="1439" spans="8:12" x14ac:dyDescent="0.3">
      <c r="H1439" s="40" t="str">
        <f t="shared" si="46"/>
        <v/>
      </c>
      <c r="L1439" s="40" t="str">
        <f t="shared" si="45"/>
        <v/>
      </c>
    </row>
    <row r="1440" spans="8:12" x14ac:dyDescent="0.3">
      <c r="H1440" s="40" t="str">
        <f t="shared" si="46"/>
        <v/>
      </c>
      <c r="L1440" s="40" t="str">
        <f t="shared" si="45"/>
        <v/>
      </c>
    </row>
    <row r="1441" spans="8:12" x14ac:dyDescent="0.3">
      <c r="H1441" s="40" t="str">
        <f t="shared" si="46"/>
        <v/>
      </c>
      <c r="L1441" s="40" t="str">
        <f t="shared" si="45"/>
        <v/>
      </c>
    </row>
    <row r="1442" spans="8:12" x14ac:dyDescent="0.3">
      <c r="H1442" s="40" t="str">
        <f t="shared" si="46"/>
        <v/>
      </c>
      <c r="L1442" s="40" t="str">
        <f t="shared" si="45"/>
        <v/>
      </c>
    </row>
    <row r="1443" spans="8:12" x14ac:dyDescent="0.3">
      <c r="H1443" s="40" t="str">
        <f t="shared" si="46"/>
        <v/>
      </c>
      <c r="L1443" s="40" t="str">
        <f t="shared" si="45"/>
        <v/>
      </c>
    </row>
    <row r="1444" spans="8:12" x14ac:dyDescent="0.3">
      <c r="H1444" s="40" t="str">
        <f t="shared" si="46"/>
        <v/>
      </c>
      <c r="L1444" s="40" t="str">
        <f t="shared" si="45"/>
        <v/>
      </c>
    </row>
    <row r="1445" spans="8:12" x14ac:dyDescent="0.3">
      <c r="H1445" s="40" t="str">
        <f t="shared" si="46"/>
        <v/>
      </c>
      <c r="L1445" s="40" t="str">
        <f t="shared" si="45"/>
        <v/>
      </c>
    </row>
    <row r="1446" spans="8:12" x14ac:dyDescent="0.3">
      <c r="H1446" s="40" t="str">
        <f t="shared" si="46"/>
        <v/>
      </c>
      <c r="L1446" s="40" t="str">
        <f t="shared" si="45"/>
        <v/>
      </c>
    </row>
    <row r="1447" spans="8:12" x14ac:dyDescent="0.3">
      <c r="H1447" s="40" t="str">
        <f t="shared" si="46"/>
        <v/>
      </c>
      <c r="L1447" s="40" t="str">
        <f t="shared" si="45"/>
        <v/>
      </c>
    </row>
    <row r="1448" spans="8:12" x14ac:dyDescent="0.3">
      <c r="H1448" s="40" t="str">
        <f t="shared" si="46"/>
        <v/>
      </c>
      <c r="L1448" s="40" t="str">
        <f t="shared" si="45"/>
        <v/>
      </c>
    </row>
    <row r="1449" spans="8:12" x14ac:dyDescent="0.3">
      <c r="H1449" s="40" t="str">
        <f t="shared" si="46"/>
        <v/>
      </c>
      <c r="L1449" s="40" t="str">
        <f t="shared" si="45"/>
        <v/>
      </c>
    </row>
    <row r="1450" spans="8:12" x14ac:dyDescent="0.3">
      <c r="H1450" s="40" t="str">
        <f t="shared" si="46"/>
        <v/>
      </c>
      <c r="L1450" s="40" t="str">
        <f t="shared" si="45"/>
        <v/>
      </c>
    </row>
    <row r="1451" spans="8:12" x14ac:dyDescent="0.3">
      <c r="H1451" s="40" t="str">
        <f t="shared" si="46"/>
        <v/>
      </c>
      <c r="L1451" s="40" t="str">
        <f t="shared" si="45"/>
        <v/>
      </c>
    </row>
    <row r="1452" spans="8:12" x14ac:dyDescent="0.3">
      <c r="H1452" s="40" t="str">
        <f t="shared" si="46"/>
        <v/>
      </c>
      <c r="L1452" s="40" t="str">
        <f t="shared" si="45"/>
        <v/>
      </c>
    </row>
    <row r="1453" spans="8:12" x14ac:dyDescent="0.3">
      <c r="H1453" s="40" t="str">
        <f t="shared" si="46"/>
        <v/>
      </c>
      <c r="L1453" s="40" t="str">
        <f t="shared" si="45"/>
        <v/>
      </c>
    </row>
    <row r="1454" spans="8:12" x14ac:dyDescent="0.3">
      <c r="H1454" s="40" t="str">
        <f t="shared" si="46"/>
        <v/>
      </c>
      <c r="L1454" s="40" t="str">
        <f t="shared" si="45"/>
        <v/>
      </c>
    </row>
    <row r="1455" spans="8:12" x14ac:dyDescent="0.3">
      <c r="H1455" s="40" t="str">
        <f t="shared" si="46"/>
        <v/>
      </c>
      <c r="L1455" s="40" t="str">
        <f t="shared" si="45"/>
        <v/>
      </c>
    </row>
    <row r="1456" spans="8:12" x14ac:dyDescent="0.3">
      <c r="H1456" s="40" t="str">
        <f t="shared" si="46"/>
        <v/>
      </c>
      <c r="L1456" s="40" t="str">
        <f t="shared" si="45"/>
        <v/>
      </c>
    </row>
    <row r="1457" spans="8:12" x14ac:dyDescent="0.3">
      <c r="H1457" s="40" t="str">
        <f t="shared" si="46"/>
        <v/>
      </c>
      <c r="L1457" s="40" t="str">
        <f t="shared" si="45"/>
        <v/>
      </c>
    </row>
    <row r="1458" spans="8:12" x14ac:dyDescent="0.3">
      <c r="H1458" s="40" t="str">
        <f t="shared" si="46"/>
        <v/>
      </c>
      <c r="L1458" s="40" t="str">
        <f t="shared" si="45"/>
        <v/>
      </c>
    </row>
    <row r="1459" spans="8:12" x14ac:dyDescent="0.3">
      <c r="H1459" s="40" t="str">
        <f t="shared" si="46"/>
        <v/>
      </c>
      <c r="L1459" s="40" t="str">
        <f t="shared" si="45"/>
        <v/>
      </c>
    </row>
    <row r="1460" spans="8:12" x14ac:dyDescent="0.3">
      <c r="H1460" s="40" t="str">
        <f t="shared" si="46"/>
        <v/>
      </c>
      <c r="L1460" s="40" t="str">
        <f t="shared" si="45"/>
        <v/>
      </c>
    </row>
    <row r="1461" spans="8:12" x14ac:dyDescent="0.3">
      <c r="H1461" s="40" t="str">
        <f t="shared" si="46"/>
        <v/>
      </c>
      <c r="L1461" s="40" t="str">
        <f t="shared" si="45"/>
        <v/>
      </c>
    </row>
    <row r="1462" spans="8:12" x14ac:dyDescent="0.3">
      <c r="H1462" s="40" t="str">
        <f t="shared" si="46"/>
        <v/>
      </c>
      <c r="L1462" s="40" t="str">
        <f t="shared" si="45"/>
        <v/>
      </c>
    </row>
    <row r="1463" spans="8:12" x14ac:dyDescent="0.3">
      <c r="H1463" s="40" t="str">
        <f t="shared" si="46"/>
        <v/>
      </c>
      <c r="L1463" s="40" t="str">
        <f t="shared" si="45"/>
        <v/>
      </c>
    </row>
    <row r="1464" spans="8:12" x14ac:dyDescent="0.3">
      <c r="H1464" s="40" t="str">
        <f t="shared" si="46"/>
        <v/>
      </c>
      <c r="L1464" s="40" t="str">
        <f t="shared" si="45"/>
        <v/>
      </c>
    </row>
    <row r="1465" spans="8:12" x14ac:dyDescent="0.3">
      <c r="H1465" s="40" t="str">
        <f t="shared" si="46"/>
        <v/>
      </c>
      <c r="L1465" s="40" t="str">
        <f t="shared" si="45"/>
        <v/>
      </c>
    </row>
    <row r="1466" spans="8:12" x14ac:dyDescent="0.3">
      <c r="H1466" s="40" t="str">
        <f t="shared" si="46"/>
        <v/>
      </c>
      <c r="L1466" s="40" t="str">
        <f t="shared" si="45"/>
        <v/>
      </c>
    </row>
    <row r="1467" spans="8:12" x14ac:dyDescent="0.3">
      <c r="H1467" s="40" t="str">
        <f t="shared" si="46"/>
        <v/>
      </c>
      <c r="L1467" s="40" t="str">
        <f t="shared" si="45"/>
        <v/>
      </c>
    </row>
    <row r="1468" spans="8:12" x14ac:dyDescent="0.3">
      <c r="H1468" s="40" t="str">
        <f t="shared" si="46"/>
        <v/>
      </c>
      <c r="L1468" s="40" t="str">
        <f t="shared" si="45"/>
        <v/>
      </c>
    </row>
    <row r="1469" spans="8:12" x14ac:dyDescent="0.3">
      <c r="H1469" s="40" t="str">
        <f t="shared" si="46"/>
        <v/>
      </c>
      <c r="L1469" s="40" t="str">
        <f t="shared" si="45"/>
        <v/>
      </c>
    </row>
    <row r="1470" spans="8:12" x14ac:dyDescent="0.3">
      <c r="H1470" s="40" t="str">
        <f t="shared" si="46"/>
        <v/>
      </c>
      <c r="L1470" s="40" t="str">
        <f t="shared" si="45"/>
        <v/>
      </c>
    </row>
    <row r="1471" spans="8:12" x14ac:dyDescent="0.3">
      <c r="H1471" s="40" t="str">
        <f t="shared" si="46"/>
        <v/>
      </c>
      <c r="L1471" s="40" t="str">
        <f t="shared" si="45"/>
        <v/>
      </c>
    </row>
    <row r="1472" spans="8:12" x14ac:dyDescent="0.3">
      <c r="H1472" s="40" t="str">
        <f t="shared" si="46"/>
        <v/>
      </c>
      <c r="L1472" s="40" t="str">
        <f t="shared" si="45"/>
        <v/>
      </c>
    </row>
    <row r="1473" spans="8:12" x14ac:dyDescent="0.3">
      <c r="H1473" s="40" t="str">
        <f t="shared" si="46"/>
        <v/>
      </c>
      <c r="L1473" s="40" t="str">
        <f t="shared" si="45"/>
        <v/>
      </c>
    </row>
    <row r="1474" spans="8:12" x14ac:dyDescent="0.3">
      <c r="H1474" s="40" t="str">
        <f t="shared" si="46"/>
        <v/>
      </c>
      <c r="L1474" s="40" t="str">
        <f t="shared" si="45"/>
        <v/>
      </c>
    </row>
    <row r="1475" spans="8:12" x14ac:dyDescent="0.3">
      <c r="H1475" s="40" t="str">
        <f t="shared" si="46"/>
        <v/>
      </c>
      <c r="L1475" s="40" t="str">
        <f t="shared" si="45"/>
        <v/>
      </c>
    </row>
    <row r="1476" spans="8:12" x14ac:dyDescent="0.3">
      <c r="H1476" s="40" t="str">
        <f t="shared" si="46"/>
        <v/>
      </c>
      <c r="L1476" s="40" t="str">
        <f t="shared" ref="L1476:L1539" si="47">IF(K1476="","",IF(K1476="**","",ABS(K1476*100)))</f>
        <v/>
      </c>
    </row>
    <row r="1477" spans="8:12" x14ac:dyDescent="0.3">
      <c r="H1477" s="40" t="str">
        <f t="shared" si="46"/>
        <v/>
      </c>
      <c r="L1477" s="40" t="str">
        <f t="shared" si="47"/>
        <v/>
      </c>
    </row>
    <row r="1478" spans="8:12" x14ac:dyDescent="0.3">
      <c r="H1478" s="40" t="str">
        <f t="shared" si="46"/>
        <v/>
      </c>
      <c r="L1478" s="40" t="str">
        <f t="shared" si="47"/>
        <v/>
      </c>
    </row>
    <row r="1479" spans="8:12" x14ac:dyDescent="0.3">
      <c r="H1479" s="40" t="str">
        <f t="shared" si="46"/>
        <v/>
      </c>
      <c r="L1479" s="40" t="str">
        <f t="shared" si="47"/>
        <v/>
      </c>
    </row>
    <row r="1480" spans="8:12" x14ac:dyDescent="0.3">
      <c r="H1480" s="40" t="str">
        <f t="shared" si="46"/>
        <v/>
      </c>
      <c r="L1480" s="40" t="str">
        <f t="shared" si="47"/>
        <v/>
      </c>
    </row>
    <row r="1481" spans="8:12" x14ac:dyDescent="0.3">
      <c r="H1481" s="40" t="str">
        <f t="shared" si="46"/>
        <v/>
      </c>
      <c r="L1481" s="40" t="str">
        <f t="shared" si="47"/>
        <v/>
      </c>
    </row>
    <row r="1482" spans="8:12" x14ac:dyDescent="0.3">
      <c r="H1482" s="40" t="str">
        <f t="shared" si="46"/>
        <v/>
      </c>
      <c r="L1482" s="40" t="str">
        <f t="shared" si="47"/>
        <v/>
      </c>
    </row>
    <row r="1483" spans="8:12" x14ac:dyDescent="0.3">
      <c r="H1483" s="40" t="str">
        <f t="shared" si="46"/>
        <v/>
      </c>
      <c r="L1483" s="40" t="str">
        <f t="shared" si="47"/>
        <v/>
      </c>
    </row>
    <row r="1484" spans="8:12" x14ac:dyDescent="0.3">
      <c r="H1484" s="40" t="str">
        <f t="shared" si="46"/>
        <v/>
      </c>
      <c r="L1484" s="40" t="str">
        <f t="shared" si="47"/>
        <v/>
      </c>
    </row>
    <row r="1485" spans="8:12" x14ac:dyDescent="0.3">
      <c r="H1485" s="40" t="str">
        <f t="shared" si="46"/>
        <v/>
      </c>
      <c r="L1485" s="40" t="str">
        <f t="shared" si="47"/>
        <v/>
      </c>
    </row>
    <row r="1486" spans="8:12" x14ac:dyDescent="0.3">
      <c r="H1486" s="40" t="str">
        <f t="shared" si="46"/>
        <v/>
      </c>
      <c r="L1486" s="40" t="str">
        <f t="shared" si="47"/>
        <v/>
      </c>
    </row>
    <row r="1487" spans="8:12" x14ac:dyDescent="0.3">
      <c r="H1487" s="40" t="str">
        <f t="shared" si="46"/>
        <v/>
      </c>
      <c r="L1487" s="40" t="str">
        <f t="shared" si="47"/>
        <v/>
      </c>
    </row>
    <row r="1488" spans="8:12" x14ac:dyDescent="0.3">
      <c r="H1488" s="40" t="str">
        <f t="shared" ref="H1488:H1551" si="48">IF(G1488="","",IF(G1488="**","",ABS(G1488*100)))</f>
        <v/>
      </c>
      <c r="L1488" s="40" t="str">
        <f t="shared" si="47"/>
        <v/>
      </c>
    </row>
    <row r="1489" spans="8:12" x14ac:dyDescent="0.3">
      <c r="H1489" s="40" t="str">
        <f t="shared" si="48"/>
        <v/>
      </c>
      <c r="L1489" s="40" t="str">
        <f t="shared" si="47"/>
        <v/>
      </c>
    </row>
    <row r="1490" spans="8:12" x14ac:dyDescent="0.3">
      <c r="H1490" s="40" t="str">
        <f t="shared" si="48"/>
        <v/>
      </c>
      <c r="L1490" s="40" t="str">
        <f t="shared" si="47"/>
        <v/>
      </c>
    </row>
    <row r="1491" spans="8:12" x14ac:dyDescent="0.3">
      <c r="H1491" s="40" t="str">
        <f t="shared" si="48"/>
        <v/>
      </c>
      <c r="L1491" s="40" t="str">
        <f t="shared" si="47"/>
        <v/>
      </c>
    </row>
    <row r="1492" spans="8:12" x14ac:dyDescent="0.3">
      <c r="H1492" s="40" t="str">
        <f t="shared" si="48"/>
        <v/>
      </c>
      <c r="L1492" s="40" t="str">
        <f t="shared" si="47"/>
        <v/>
      </c>
    </row>
    <row r="1493" spans="8:12" x14ac:dyDescent="0.3">
      <c r="H1493" s="40" t="str">
        <f t="shared" si="48"/>
        <v/>
      </c>
      <c r="L1493" s="40" t="str">
        <f t="shared" si="47"/>
        <v/>
      </c>
    </row>
    <row r="1494" spans="8:12" x14ac:dyDescent="0.3">
      <c r="H1494" s="40" t="str">
        <f t="shared" si="48"/>
        <v/>
      </c>
      <c r="L1494" s="40" t="str">
        <f t="shared" si="47"/>
        <v/>
      </c>
    </row>
    <row r="1495" spans="8:12" x14ac:dyDescent="0.3">
      <c r="H1495" s="40" t="str">
        <f t="shared" si="48"/>
        <v/>
      </c>
      <c r="L1495" s="40" t="str">
        <f t="shared" si="47"/>
        <v/>
      </c>
    </row>
    <row r="1496" spans="8:12" x14ac:dyDescent="0.3">
      <c r="H1496" s="40" t="str">
        <f t="shared" si="48"/>
        <v/>
      </c>
      <c r="L1496" s="40" t="str">
        <f t="shared" si="47"/>
        <v/>
      </c>
    </row>
    <row r="1497" spans="8:12" x14ac:dyDescent="0.3">
      <c r="H1497" s="40" t="str">
        <f t="shared" si="48"/>
        <v/>
      </c>
      <c r="L1497" s="40" t="str">
        <f t="shared" si="47"/>
        <v/>
      </c>
    </row>
    <row r="1498" spans="8:12" x14ac:dyDescent="0.3">
      <c r="H1498" s="40" t="str">
        <f t="shared" si="48"/>
        <v/>
      </c>
      <c r="L1498" s="40" t="str">
        <f t="shared" si="47"/>
        <v/>
      </c>
    </row>
    <row r="1499" spans="8:12" x14ac:dyDescent="0.3">
      <c r="H1499" s="40" t="str">
        <f t="shared" si="48"/>
        <v/>
      </c>
      <c r="L1499" s="40" t="str">
        <f t="shared" si="47"/>
        <v/>
      </c>
    </row>
    <row r="1500" spans="8:12" x14ac:dyDescent="0.3">
      <c r="H1500" s="40" t="str">
        <f t="shared" si="48"/>
        <v/>
      </c>
      <c r="L1500" s="40" t="str">
        <f t="shared" si="47"/>
        <v/>
      </c>
    </row>
    <row r="1501" spans="8:12" x14ac:dyDescent="0.3">
      <c r="H1501" s="40" t="str">
        <f t="shared" si="48"/>
        <v/>
      </c>
      <c r="L1501" s="40" t="str">
        <f t="shared" si="47"/>
        <v/>
      </c>
    </row>
    <row r="1502" spans="8:12" x14ac:dyDescent="0.3">
      <c r="H1502" s="40" t="str">
        <f t="shared" si="48"/>
        <v/>
      </c>
      <c r="L1502" s="40" t="str">
        <f t="shared" si="47"/>
        <v/>
      </c>
    </row>
    <row r="1503" spans="8:12" x14ac:dyDescent="0.3">
      <c r="H1503" s="40" t="str">
        <f t="shared" si="48"/>
        <v/>
      </c>
      <c r="L1503" s="40" t="str">
        <f t="shared" si="47"/>
        <v/>
      </c>
    </row>
    <row r="1504" spans="8:12" x14ac:dyDescent="0.3">
      <c r="H1504" s="40" t="str">
        <f t="shared" si="48"/>
        <v/>
      </c>
      <c r="L1504" s="40" t="str">
        <f t="shared" si="47"/>
        <v/>
      </c>
    </row>
    <row r="1505" spans="8:12" x14ac:dyDescent="0.3">
      <c r="H1505" s="40" t="str">
        <f t="shared" si="48"/>
        <v/>
      </c>
      <c r="L1505" s="40" t="str">
        <f t="shared" si="47"/>
        <v/>
      </c>
    </row>
    <row r="1506" spans="8:12" x14ac:dyDescent="0.3">
      <c r="H1506" s="40" t="str">
        <f t="shared" si="48"/>
        <v/>
      </c>
      <c r="L1506" s="40" t="str">
        <f t="shared" si="47"/>
        <v/>
      </c>
    </row>
    <row r="1507" spans="8:12" x14ac:dyDescent="0.3">
      <c r="H1507" s="40" t="str">
        <f t="shared" si="48"/>
        <v/>
      </c>
      <c r="L1507" s="40" t="str">
        <f t="shared" si="47"/>
        <v/>
      </c>
    </row>
    <row r="1508" spans="8:12" x14ac:dyDescent="0.3">
      <c r="H1508" s="40" t="str">
        <f t="shared" si="48"/>
        <v/>
      </c>
      <c r="L1508" s="40" t="str">
        <f t="shared" si="47"/>
        <v/>
      </c>
    </row>
    <row r="1509" spans="8:12" x14ac:dyDescent="0.3">
      <c r="H1509" s="40" t="str">
        <f t="shared" si="48"/>
        <v/>
      </c>
      <c r="L1509" s="40" t="str">
        <f t="shared" si="47"/>
        <v/>
      </c>
    </row>
    <row r="1510" spans="8:12" x14ac:dyDescent="0.3">
      <c r="H1510" s="40" t="str">
        <f t="shared" si="48"/>
        <v/>
      </c>
      <c r="L1510" s="40" t="str">
        <f t="shared" si="47"/>
        <v/>
      </c>
    </row>
    <row r="1511" spans="8:12" x14ac:dyDescent="0.3">
      <c r="H1511" s="40" t="str">
        <f t="shared" si="48"/>
        <v/>
      </c>
      <c r="L1511" s="40" t="str">
        <f t="shared" si="47"/>
        <v/>
      </c>
    </row>
    <row r="1512" spans="8:12" x14ac:dyDescent="0.3">
      <c r="H1512" s="40" t="str">
        <f t="shared" si="48"/>
        <v/>
      </c>
      <c r="L1512" s="40" t="str">
        <f t="shared" si="47"/>
        <v/>
      </c>
    </row>
    <row r="1513" spans="8:12" x14ac:dyDescent="0.3">
      <c r="H1513" s="40" t="str">
        <f t="shared" si="48"/>
        <v/>
      </c>
      <c r="L1513" s="40" t="str">
        <f t="shared" si="47"/>
        <v/>
      </c>
    </row>
    <row r="1514" spans="8:12" x14ac:dyDescent="0.3">
      <c r="H1514" s="40" t="str">
        <f t="shared" si="48"/>
        <v/>
      </c>
      <c r="L1514" s="40" t="str">
        <f t="shared" si="47"/>
        <v/>
      </c>
    </row>
    <row r="1515" spans="8:12" x14ac:dyDescent="0.3">
      <c r="H1515" s="40" t="str">
        <f t="shared" si="48"/>
        <v/>
      </c>
      <c r="L1515" s="40" t="str">
        <f t="shared" si="47"/>
        <v/>
      </c>
    </row>
    <row r="1516" spans="8:12" x14ac:dyDescent="0.3">
      <c r="H1516" s="40" t="str">
        <f t="shared" si="48"/>
        <v/>
      </c>
      <c r="L1516" s="40" t="str">
        <f t="shared" si="47"/>
        <v/>
      </c>
    </row>
    <row r="1517" spans="8:12" x14ac:dyDescent="0.3">
      <c r="H1517" s="40" t="str">
        <f t="shared" si="48"/>
        <v/>
      </c>
      <c r="L1517" s="40" t="str">
        <f t="shared" si="47"/>
        <v/>
      </c>
    </row>
    <row r="1518" spans="8:12" x14ac:dyDescent="0.3">
      <c r="H1518" s="40" t="str">
        <f t="shared" si="48"/>
        <v/>
      </c>
      <c r="L1518" s="40" t="str">
        <f t="shared" si="47"/>
        <v/>
      </c>
    </row>
    <row r="1519" spans="8:12" x14ac:dyDescent="0.3">
      <c r="H1519" s="40" t="str">
        <f t="shared" si="48"/>
        <v/>
      </c>
      <c r="L1519" s="40" t="str">
        <f t="shared" si="47"/>
        <v/>
      </c>
    </row>
    <row r="1520" spans="8:12" x14ac:dyDescent="0.3">
      <c r="H1520" s="40" t="str">
        <f t="shared" si="48"/>
        <v/>
      </c>
      <c r="L1520" s="40" t="str">
        <f t="shared" si="47"/>
        <v/>
      </c>
    </row>
    <row r="1521" spans="8:12" x14ac:dyDescent="0.3">
      <c r="H1521" s="40" t="str">
        <f t="shared" si="48"/>
        <v/>
      </c>
      <c r="L1521" s="40" t="str">
        <f t="shared" si="47"/>
        <v/>
      </c>
    </row>
    <row r="1522" spans="8:12" x14ac:dyDescent="0.3">
      <c r="H1522" s="40" t="str">
        <f t="shared" si="48"/>
        <v/>
      </c>
      <c r="L1522" s="40" t="str">
        <f t="shared" si="47"/>
        <v/>
      </c>
    </row>
    <row r="1523" spans="8:12" x14ac:dyDescent="0.3">
      <c r="H1523" s="40" t="str">
        <f t="shared" si="48"/>
        <v/>
      </c>
      <c r="L1523" s="40" t="str">
        <f t="shared" si="47"/>
        <v/>
      </c>
    </row>
    <row r="1524" spans="8:12" x14ac:dyDescent="0.3">
      <c r="H1524" s="40" t="str">
        <f t="shared" si="48"/>
        <v/>
      </c>
      <c r="L1524" s="40" t="str">
        <f t="shared" si="47"/>
        <v/>
      </c>
    </row>
    <row r="1525" spans="8:12" x14ac:dyDescent="0.3">
      <c r="H1525" s="40" t="str">
        <f t="shared" si="48"/>
        <v/>
      </c>
      <c r="L1525" s="40" t="str">
        <f t="shared" si="47"/>
        <v/>
      </c>
    </row>
    <row r="1526" spans="8:12" x14ac:dyDescent="0.3">
      <c r="H1526" s="40" t="str">
        <f t="shared" si="48"/>
        <v/>
      </c>
      <c r="L1526" s="40" t="str">
        <f t="shared" si="47"/>
        <v/>
      </c>
    </row>
    <row r="1527" spans="8:12" x14ac:dyDescent="0.3">
      <c r="H1527" s="40" t="str">
        <f t="shared" si="48"/>
        <v/>
      </c>
      <c r="L1527" s="40" t="str">
        <f t="shared" si="47"/>
        <v/>
      </c>
    </row>
    <row r="1528" spans="8:12" x14ac:dyDescent="0.3">
      <c r="H1528" s="40" t="str">
        <f t="shared" si="48"/>
        <v/>
      </c>
      <c r="L1528" s="40" t="str">
        <f t="shared" si="47"/>
        <v/>
      </c>
    </row>
    <row r="1529" spans="8:12" x14ac:dyDescent="0.3">
      <c r="H1529" s="40" t="str">
        <f t="shared" si="48"/>
        <v/>
      </c>
      <c r="L1529" s="40" t="str">
        <f t="shared" si="47"/>
        <v/>
      </c>
    </row>
    <row r="1530" spans="8:12" x14ac:dyDescent="0.3">
      <c r="H1530" s="40" t="str">
        <f t="shared" si="48"/>
        <v/>
      </c>
      <c r="L1530" s="40" t="str">
        <f t="shared" si="47"/>
        <v/>
      </c>
    </row>
    <row r="1531" spans="8:12" x14ac:dyDescent="0.3">
      <c r="H1531" s="40" t="str">
        <f t="shared" si="48"/>
        <v/>
      </c>
      <c r="L1531" s="40" t="str">
        <f t="shared" si="47"/>
        <v/>
      </c>
    </row>
    <row r="1532" spans="8:12" x14ac:dyDescent="0.3">
      <c r="H1532" s="40" t="str">
        <f t="shared" si="48"/>
        <v/>
      </c>
      <c r="L1532" s="40" t="str">
        <f t="shared" si="47"/>
        <v/>
      </c>
    </row>
    <row r="1533" spans="8:12" x14ac:dyDescent="0.3">
      <c r="H1533" s="40" t="str">
        <f t="shared" si="48"/>
        <v/>
      </c>
      <c r="L1533" s="40" t="str">
        <f t="shared" si="47"/>
        <v/>
      </c>
    </row>
    <row r="1534" spans="8:12" x14ac:dyDescent="0.3">
      <c r="H1534" s="40" t="str">
        <f t="shared" si="48"/>
        <v/>
      </c>
      <c r="L1534" s="40" t="str">
        <f t="shared" si="47"/>
        <v/>
      </c>
    </row>
    <row r="1535" spans="8:12" x14ac:dyDescent="0.3">
      <c r="H1535" s="40" t="str">
        <f t="shared" si="48"/>
        <v/>
      </c>
      <c r="L1535" s="40" t="str">
        <f t="shared" si="47"/>
        <v/>
      </c>
    </row>
    <row r="1536" spans="8:12" x14ac:dyDescent="0.3">
      <c r="H1536" s="40" t="str">
        <f t="shared" si="48"/>
        <v/>
      </c>
      <c r="L1536" s="40" t="str">
        <f t="shared" si="47"/>
        <v/>
      </c>
    </row>
    <row r="1537" spans="8:12" x14ac:dyDescent="0.3">
      <c r="H1537" s="40" t="str">
        <f t="shared" si="48"/>
        <v/>
      </c>
      <c r="L1537" s="40" t="str">
        <f t="shared" si="47"/>
        <v/>
      </c>
    </row>
    <row r="1538" spans="8:12" x14ac:dyDescent="0.3">
      <c r="H1538" s="40" t="str">
        <f t="shared" si="48"/>
        <v/>
      </c>
      <c r="L1538" s="40" t="str">
        <f t="shared" si="47"/>
        <v/>
      </c>
    </row>
    <row r="1539" spans="8:12" x14ac:dyDescent="0.3">
      <c r="H1539" s="40" t="str">
        <f t="shared" si="48"/>
        <v/>
      </c>
      <c r="L1539" s="40" t="str">
        <f t="shared" si="47"/>
        <v/>
      </c>
    </row>
    <row r="1540" spans="8:12" x14ac:dyDescent="0.3">
      <c r="H1540" s="40" t="str">
        <f t="shared" si="48"/>
        <v/>
      </c>
      <c r="L1540" s="40" t="str">
        <f t="shared" ref="L1540:L1603" si="49">IF(K1540="","",IF(K1540="**","",ABS(K1540*100)))</f>
        <v/>
      </c>
    </row>
    <row r="1541" spans="8:12" x14ac:dyDescent="0.3">
      <c r="H1541" s="40" t="str">
        <f t="shared" si="48"/>
        <v/>
      </c>
      <c r="L1541" s="40" t="str">
        <f t="shared" si="49"/>
        <v/>
      </c>
    </row>
    <row r="1542" spans="8:12" x14ac:dyDescent="0.3">
      <c r="H1542" s="40" t="str">
        <f t="shared" si="48"/>
        <v/>
      </c>
      <c r="L1542" s="40" t="str">
        <f t="shared" si="49"/>
        <v/>
      </c>
    </row>
    <row r="1543" spans="8:12" x14ac:dyDescent="0.3">
      <c r="H1543" s="40" t="str">
        <f t="shared" si="48"/>
        <v/>
      </c>
      <c r="L1543" s="40" t="str">
        <f t="shared" si="49"/>
        <v/>
      </c>
    </row>
    <row r="1544" spans="8:12" x14ac:dyDescent="0.3">
      <c r="H1544" s="40" t="str">
        <f t="shared" si="48"/>
        <v/>
      </c>
      <c r="L1544" s="40" t="str">
        <f t="shared" si="49"/>
        <v/>
      </c>
    </row>
    <row r="1545" spans="8:12" x14ac:dyDescent="0.3">
      <c r="H1545" s="40" t="str">
        <f t="shared" si="48"/>
        <v/>
      </c>
      <c r="L1545" s="40" t="str">
        <f t="shared" si="49"/>
        <v/>
      </c>
    </row>
    <row r="1546" spans="8:12" x14ac:dyDescent="0.3">
      <c r="H1546" s="40" t="str">
        <f t="shared" si="48"/>
        <v/>
      </c>
      <c r="L1546" s="40" t="str">
        <f t="shared" si="49"/>
        <v/>
      </c>
    </row>
    <row r="1547" spans="8:12" x14ac:dyDescent="0.3">
      <c r="H1547" s="40" t="str">
        <f t="shared" si="48"/>
        <v/>
      </c>
      <c r="L1547" s="40" t="str">
        <f t="shared" si="49"/>
        <v/>
      </c>
    </row>
    <row r="1548" spans="8:12" x14ac:dyDescent="0.3">
      <c r="H1548" s="40" t="str">
        <f t="shared" si="48"/>
        <v/>
      </c>
      <c r="L1548" s="40" t="str">
        <f t="shared" si="49"/>
        <v/>
      </c>
    </row>
    <row r="1549" spans="8:12" x14ac:dyDescent="0.3">
      <c r="H1549" s="40" t="str">
        <f t="shared" si="48"/>
        <v/>
      </c>
      <c r="L1549" s="40" t="str">
        <f t="shared" si="49"/>
        <v/>
      </c>
    </row>
    <row r="1550" spans="8:12" x14ac:dyDescent="0.3">
      <c r="H1550" s="40" t="str">
        <f t="shared" si="48"/>
        <v/>
      </c>
      <c r="L1550" s="40" t="str">
        <f t="shared" si="49"/>
        <v/>
      </c>
    </row>
    <row r="1551" spans="8:12" x14ac:dyDescent="0.3">
      <c r="H1551" s="40" t="str">
        <f t="shared" si="48"/>
        <v/>
      </c>
      <c r="L1551" s="40" t="str">
        <f t="shared" si="49"/>
        <v/>
      </c>
    </row>
    <row r="1552" spans="8:12" x14ac:dyDescent="0.3">
      <c r="H1552" s="40" t="str">
        <f t="shared" ref="H1552:H1615" si="50">IF(G1552="","",IF(G1552="**","",ABS(G1552*100)))</f>
        <v/>
      </c>
      <c r="L1552" s="40" t="str">
        <f t="shared" si="49"/>
        <v/>
      </c>
    </row>
    <row r="1553" spans="8:12" x14ac:dyDescent="0.3">
      <c r="H1553" s="40" t="str">
        <f t="shared" si="50"/>
        <v/>
      </c>
      <c r="L1553" s="40" t="str">
        <f t="shared" si="49"/>
        <v/>
      </c>
    </row>
    <row r="1554" spans="8:12" x14ac:dyDescent="0.3">
      <c r="H1554" s="40" t="str">
        <f t="shared" si="50"/>
        <v/>
      </c>
      <c r="L1554" s="40" t="str">
        <f t="shared" si="49"/>
        <v/>
      </c>
    </row>
    <row r="1555" spans="8:12" x14ac:dyDescent="0.3">
      <c r="H1555" s="40" t="str">
        <f t="shared" si="50"/>
        <v/>
      </c>
      <c r="L1555" s="40" t="str">
        <f t="shared" si="49"/>
        <v/>
      </c>
    </row>
    <row r="1556" spans="8:12" x14ac:dyDescent="0.3">
      <c r="H1556" s="40" t="str">
        <f t="shared" si="50"/>
        <v/>
      </c>
      <c r="L1556" s="40" t="str">
        <f t="shared" si="49"/>
        <v/>
      </c>
    </row>
    <row r="1557" spans="8:12" x14ac:dyDescent="0.3">
      <c r="H1557" s="40" t="str">
        <f t="shared" si="50"/>
        <v/>
      </c>
      <c r="L1557" s="40" t="str">
        <f t="shared" si="49"/>
        <v/>
      </c>
    </row>
    <row r="1558" spans="8:12" x14ac:dyDescent="0.3">
      <c r="H1558" s="40" t="str">
        <f t="shared" si="50"/>
        <v/>
      </c>
      <c r="L1558" s="40" t="str">
        <f t="shared" si="49"/>
        <v/>
      </c>
    </row>
    <row r="1559" spans="8:12" x14ac:dyDescent="0.3">
      <c r="H1559" s="40" t="str">
        <f t="shared" si="50"/>
        <v/>
      </c>
      <c r="L1559" s="40" t="str">
        <f t="shared" si="49"/>
        <v/>
      </c>
    </row>
    <row r="1560" spans="8:12" x14ac:dyDescent="0.3">
      <c r="H1560" s="40" t="str">
        <f t="shared" si="50"/>
        <v/>
      </c>
      <c r="L1560" s="40" t="str">
        <f t="shared" si="49"/>
        <v/>
      </c>
    </row>
    <row r="1561" spans="8:12" x14ac:dyDescent="0.3">
      <c r="H1561" s="40" t="str">
        <f t="shared" si="50"/>
        <v/>
      </c>
      <c r="L1561" s="40" t="str">
        <f t="shared" si="49"/>
        <v/>
      </c>
    </row>
    <row r="1562" spans="8:12" x14ac:dyDescent="0.3">
      <c r="H1562" s="40" t="str">
        <f t="shared" si="50"/>
        <v/>
      </c>
      <c r="L1562" s="40" t="str">
        <f t="shared" si="49"/>
        <v/>
      </c>
    </row>
    <row r="1563" spans="8:12" x14ac:dyDescent="0.3">
      <c r="H1563" s="40" t="str">
        <f t="shared" si="50"/>
        <v/>
      </c>
      <c r="L1563" s="40" t="str">
        <f t="shared" si="49"/>
        <v/>
      </c>
    </row>
    <row r="1564" spans="8:12" x14ac:dyDescent="0.3">
      <c r="H1564" s="40" t="str">
        <f t="shared" si="50"/>
        <v/>
      </c>
      <c r="L1564" s="40" t="str">
        <f t="shared" si="49"/>
        <v/>
      </c>
    </row>
    <row r="1565" spans="8:12" x14ac:dyDescent="0.3">
      <c r="H1565" s="40" t="str">
        <f t="shared" si="50"/>
        <v/>
      </c>
      <c r="L1565" s="40" t="str">
        <f t="shared" si="49"/>
        <v/>
      </c>
    </row>
    <row r="1566" spans="8:12" x14ac:dyDescent="0.3">
      <c r="H1566" s="40" t="str">
        <f t="shared" si="50"/>
        <v/>
      </c>
      <c r="L1566" s="40" t="str">
        <f t="shared" si="49"/>
        <v/>
      </c>
    </row>
    <row r="1567" spans="8:12" x14ac:dyDescent="0.3">
      <c r="H1567" s="40" t="str">
        <f t="shared" si="50"/>
        <v/>
      </c>
      <c r="L1567" s="40" t="str">
        <f t="shared" si="49"/>
        <v/>
      </c>
    </row>
    <row r="1568" spans="8:12" x14ac:dyDescent="0.3">
      <c r="H1568" s="40" t="str">
        <f t="shared" si="50"/>
        <v/>
      </c>
      <c r="L1568" s="40" t="str">
        <f t="shared" si="49"/>
        <v/>
      </c>
    </row>
    <row r="1569" spans="8:12" x14ac:dyDescent="0.3">
      <c r="H1569" s="40" t="str">
        <f t="shared" si="50"/>
        <v/>
      </c>
      <c r="L1569" s="40" t="str">
        <f t="shared" si="49"/>
        <v/>
      </c>
    </row>
    <row r="1570" spans="8:12" x14ac:dyDescent="0.3">
      <c r="H1570" s="40" t="str">
        <f t="shared" si="50"/>
        <v/>
      </c>
      <c r="L1570" s="40" t="str">
        <f t="shared" si="49"/>
        <v/>
      </c>
    </row>
    <row r="1571" spans="8:12" x14ac:dyDescent="0.3">
      <c r="H1571" s="40" t="str">
        <f t="shared" si="50"/>
        <v/>
      </c>
      <c r="L1571" s="40" t="str">
        <f t="shared" si="49"/>
        <v/>
      </c>
    </row>
    <row r="1572" spans="8:12" x14ac:dyDescent="0.3">
      <c r="H1572" s="40" t="str">
        <f t="shared" si="50"/>
        <v/>
      </c>
      <c r="L1572" s="40" t="str">
        <f t="shared" si="49"/>
        <v/>
      </c>
    </row>
    <row r="1573" spans="8:12" x14ac:dyDescent="0.3">
      <c r="H1573" s="40" t="str">
        <f t="shared" si="50"/>
        <v/>
      </c>
      <c r="L1573" s="40" t="str">
        <f t="shared" si="49"/>
        <v/>
      </c>
    </row>
    <row r="1574" spans="8:12" x14ac:dyDescent="0.3">
      <c r="H1574" s="40" t="str">
        <f t="shared" si="50"/>
        <v/>
      </c>
      <c r="L1574" s="40" t="str">
        <f t="shared" si="49"/>
        <v/>
      </c>
    </row>
    <row r="1575" spans="8:12" x14ac:dyDescent="0.3">
      <c r="H1575" s="40" t="str">
        <f t="shared" si="50"/>
        <v/>
      </c>
      <c r="L1575" s="40" t="str">
        <f t="shared" si="49"/>
        <v/>
      </c>
    </row>
    <row r="1576" spans="8:12" x14ac:dyDescent="0.3">
      <c r="H1576" s="40" t="str">
        <f t="shared" si="50"/>
        <v/>
      </c>
      <c r="L1576" s="40" t="str">
        <f t="shared" si="49"/>
        <v/>
      </c>
    </row>
    <row r="1577" spans="8:12" x14ac:dyDescent="0.3">
      <c r="H1577" s="40" t="str">
        <f t="shared" si="50"/>
        <v/>
      </c>
      <c r="L1577" s="40" t="str">
        <f t="shared" si="49"/>
        <v/>
      </c>
    </row>
    <row r="1578" spans="8:12" x14ac:dyDescent="0.3">
      <c r="H1578" s="40" t="str">
        <f t="shared" si="50"/>
        <v/>
      </c>
      <c r="L1578" s="40" t="str">
        <f t="shared" si="49"/>
        <v/>
      </c>
    </row>
    <row r="1579" spans="8:12" x14ac:dyDescent="0.3">
      <c r="H1579" s="40" t="str">
        <f t="shared" si="50"/>
        <v/>
      </c>
      <c r="L1579" s="40" t="str">
        <f t="shared" si="49"/>
        <v/>
      </c>
    </row>
    <row r="1580" spans="8:12" x14ac:dyDescent="0.3">
      <c r="H1580" s="40" t="str">
        <f t="shared" si="50"/>
        <v/>
      </c>
      <c r="L1580" s="40" t="str">
        <f t="shared" si="49"/>
        <v/>
      </c>
    </row>
    <row r="1581" spans="8:12" x14ac:dyDescent="0.3">
      <c r="H1581" s="40" t="str">
        <f t="shared" si="50"/>
        <v/>
      </c>
      <c r="L1581" s="40" t="str">
        <f t="shared" si="49"/>
        <v/>
      </c>
    </row>
    <row r="1582" spans="8:12" x14ac:dyDescent="0.3">
      <c r="H1582" s="40" t="str">
        <f t="shared" si="50"/>
        <v/>
      </c>
      <c r="L1582" s="40" t="str">
        <f t="shared" si="49"/>
        <v/>
      </c>
    </row>
    <row r="1583" spans="8:12" x14ac:dyDescent="0.3">
      <c r="H1583" s="40" t="str">
        <f t="shared" si="50"/>
        <v/>
      </c>
      <c r="L1583" s="40" t="str">
        <f t="shared" si="49"/>
        <v/>
      </c>
    </row>
    <row r="1584" spans="8:12" x14ac:dyDescent="0.3">
      <c r="H1584" s="40" t="str">
        <f t="shared" si="50"/>
        <v/>
      </c>
      <c r="L1584" s="40" t="str">
        <f t="shared" si="49"/>
        <v/>
      </c>
    </row>
    <row r="1585" spans="8:12" x14ac:dyDescent="0.3">
      <c r="H1585" s="40" t="str">
        <f t="shared" si="50"/>
        <v/>
      </c>
      <c r="L1585" s="40" t="str">
        <f t="shared" si="49"/>
        <v/>
      </c>
    </row>
    <row r="1586" spans="8:12" x14ac:dyDescent="0.3">
      <c r="H1586" s="40" t="str">
        <f t="shared" si="50"/>
        <v/>
      </c>
      <c r="L1586" s="40" t="str">
        <f t="shared" si="49"/>
        <v/>
      </c>
    </row>
    <row r="1587" spans="8:12" x14ac:dyDescent="0.3">
      <c r="H1587" s="40" t="str">
        <f t="shared" si="50"/>
        <v/>
      </c>
      <c r="L1587" s="40" t="str">
        <f t="shared" si="49"/>
        <v/>
      </c>
    </row>
    <row r="1588" spans="8:12" x14ac:dyDescent="0.3">
      <c r="H1588" s="40" t="str">
        <f t="shared" si="50"/>
        <v/>
      </c>
      <c r="L1588" s="40" t="str">
        <f t="shared" si="49"/>
        <v/>
      </c>
    </row>
    <row r="1589" spans="8:12" x14ac:dyDescent="0.3">
      <c r="H1589" s="40" t="str">
        <f t="shared" si="50"/>
        <v/>
      </c>
      <c r="L1589" s="40" t="str">
        <f t="shared" si="49"/>
        <v/>
      </c>
    </row>
    <row r="1590" spans="8:12" x14ac:dyDescent="0.3">
      <c r="H1590" s="40" t="str">
        <f t="shared" si="50"/>
        <v/>
      </c>
      <c r="L1590" s="40" t="str">
        <f t="shared" si="49"/>
        <v/>
      </c>
    </row>
    <row r="1591" spans="8:12" x14ac:dyDescent="0.3">
      <c r="H1591" s="40" t="str">
        <f t="shared" si="50"/>
        <v/>
      </c>
      <c r="L1591" s="40" t="str">
        <f t="shared" si="49"/>
        <v/>
      </c>
    </row>
    <row r="1592" spans="8:12" x14ac:dyDescent="0.3">
      <c r="H1592" s="40" t="str">
        <f t="shared" si="50"/>
        <v/>
      </c>
      <c r="L1592" s="40" t="str">
        <f t="shared" si="49"/>
        <v/>
      </c>
    </row>
    <row r="1593" spans="8:12" x14ac:dyDescent="0.3">
      <c r="H1593" s="40" t="str">
        <f t="shared" si="50"/>
        <v/>
      </c>
      <c r="L1593" s="40" t="str">
        <f t="shared" si="49"/>
        <v/>
      </c>
    </row>
    <row r="1594" spans="8:12" x14ac:dyDescent="0.3">
      <c r="H1594" s="40" t="str">
        <f t="shared" si="50"/>
        <v/>
      </c>
      <c r="L1594" s="40" t="str">
        <f t="shared" si="49"/>
        <v/>
      </c>
    </row>
    <row r="1595" spans="8:12" x14ac:dyDescent="0.3">
      <c r="H1595" s="40" t="str">
        <f t="shared" si="50"/>
        <v/>
      </c>
      <c r="L1595" s="40" t="str">
        <f t="shared" si="49"/>
        <v/>
      </c>
    </row>
    <row r="1596" spans="8:12" x14ac:dyDescent="0.3">
      <c r="H1596" s="40" t="str">
        <f t="shared" si="50"/>
        <v/>
      </c>
      <c r="L1596" s="40" t="str">
        <f t="shared" si="49"/>
        <v/>
      </c>
    </row>
    <row r="1597" spans="8:12" x14ac:dyDescent="0.3">
      <c r="H1597" s="40" t="str">
        <f t="shared" si="50"/>
        <v/>
      </c>
      <c r="L1597" s="40" t="str">
        <f t="shared" si="49"/>
        <v/>
      </c>
    </row>
    <row r="1598" spans="8:12" x14ac:dyDescent="0.3">
      <c r="H1598" s="40" t="str">
        <f t="shared" si="50"/>
        <v/>
      </c>
      <c r="L1598" s="40" t="str">
        <f t="shared" si="49"/>
        <v/>
      </c>
    </row>
    <row r="1599" spans="8:12" x14ac:dyDescent="0.3">
      <c r="H1599" s="40" t="str">
        <f t="shared" si="50"/>
        <v/>
      </c>
      <c r="L1599" s="40" t="str">
        <f t="shared" si="49"/>
        <v/>
      </c>
    </row>
    <row r="1600" spans="8:12" x14ac:dyDescent="0.3">
      <c r="H1600" s="40" t="str">
        <f t="shared" si="50"/>
        <v/>
      </c>
      <c r="L1600" s="40" t="str">
        <f t="shared" si="49"/>
        <v/>
      </c>
    </row>
    <row r="1601" spans="8:12" x14ac:dyDescent="0.3">
      <c r="H1601" s="40" t="str">
        <f t="shared" si="50"/>
        <v/>
      </c>
      <c r="L1601" s="40" t="str">
        <f t="shared" si="49"/>
        <v/>
      </c>
    </row>
    <row r="1602" spans="8:12" x14ac:dyDescent="0.3">
      <c r="H1602" s="40" t="str">
        <f t="shared" si="50"/>
        <v/>
      </c>
      <c r="L1602" s="40" t="str">
        <f t="shared" si="49"/>
        <v/>
      </c>
    </row>
    <row r="1603" spans="8:12" x14ac:dyDescent="0.3">
      <c r="H1603" s="40" t="str">
        <f t="shared" si="50"/>
        <v/>
      </c>
      <c r="L1603" s="40" t="str">
        <f t="shared" si="49"/>
        <v/>
      </c>
    </row>
    <row r="1604" spans="8:12" x14ac:dyDescent="0.3">
      <c r="H1604" s="40" t="str">
        <f t="shared" si="50"/>
        <v/>
      </c>
      <c r="L1604" s="40" t="str">
        <f t="shared" ref="L1604:L1667" si="51">IF(K1604="","",IF(K1604="**","",ABS(K1604*100)))</f>
        <v/>
      </c>
    </row>
    <row r="1605" spans="8:12" x14ac:dyDescent="0.3">
      <c r="H1605" s="40" t="str">
        <f t="shared" si="50"/>
        <v/>
      </c>
      <c r="L1605" s="40" t="str">
        <f t="shared" si="51"/>
        <v/>
      </c>
    </row>
    <row r="1606" spans="8:12" x14ac:dyDescent="0.3">
      <c r="H1606" s="40" t="str">
        <f t="shared" si="50"/>
        <v/>
      </c>
      <c r="L1606" s="40" t="str">
        <f t="shared" si="51"/>
        <v/>
      </c>
    </row>
    <row r="1607" spans="8:12" x14ac:dyDescent="0.3">
      <c r="H1607" s="40" t="str">
        <f t="shared" si="50"/>
        <v/>
      </c>
      <c r="L1607" s="40" t="str">
        <f t="shared" si="51"/>
        <v/>
      </c>
    </row>
    <row r="1608" spans="8:12" x14ac:dyDescent="0.3">
      <c r="H1608" s="40" t="str">
        <f t="shared" si="50"/>
        <v/>
      </c>
      <c r="L1608" s="40" t="str">
        <f t="shared" si="51"/>
        <v/>
      </c>
    </row>
    <row r="1609" spans="8:12" x14ac:dyDescent="0.3">
      <c r="H1609" s="40" t="str">
        <f t="shared" si="50"/>
        <v/>
      </c>
      <c r="L1609" s="40" t="str">
        <f t="shared" si="51"/>
        <v/>
      </c>
    </row>
    <row r="1610" spans="8:12" x14ac:dyDescent="0.3">
      <c r="H1610" s="40" t="str">
        <f t="shared" si="50"/>
        <v/>
      </c>
      <c r="L1610" s="40" t="str">
        <f t="shared" si="51"/>
        <v/>
      </c>
    </row>
    <row r="1611" spans="8:12" x14ac:dyDescent="0.3">
      <c r="H1611" s="40" t="str">
        <f t="shared" si="50"/>
        <v/>
      </c>
      <c r="L1611" s="40" t="str">
        <f t="shared" si="51"/>
        <v/>
      </c>
    </row>
    <row r="1612" spans="8:12" x14ac:dyDescent="0.3">
      <c r="H1612" s="40" t="str">
        <f t="shared" si="50"/>
        <v/>
      </c>
      <c r="L1612" s="40" t="str">
        <f t="shared" si="51"/>
        <v/>
      </c>
    </row>
    <row r="1613" spans="8:12" x14ac:dyDescent="0.3">
      <c r="H1613" s="40" t="str">
        <f t="shared" si="50"/>
        <v/>
      </c>
      <c r="L1613" s="40" t="str">
        <f t="shared" si="51"/>
        <v/>
      </c>
    </row>
    <row r="1614" spans="8:12" x14ac:dyDescent="0.3">
      <c r="H1614" s="40" t="str">
        <f t="shared" si="50"/>
        <v/>
      </c>
      <c r="L1614" s="40" t="str">
        <f t="shared" si="51"/>
        <v/>
      </c>
    </row>
    <row r="1615" spans="8:12" x14ac:dyDescent="0.3">
      <c r="H1615" s="40" t="str">
        <f t="shared" si="50"/>
        <v/>
      </c>
      <c r="L1615" s="40" t="str">
        <f t="shared" si="51"/>
        <v/>
      </c>
    </row>
    <row r="1616" spans="8:12" x14ac:dyDescent="0.3">
      <c r="H1616" s="40" t="str">
        <f t="shared" ref="H1616:H1679" si="52">IF(G1616="","",IF(G1616="**","",ABS(G1616*100)))</f>
        <v/>
      </c>
      <c r="L1616" s="40" t="str">
        <f t="shared" si="51"/>
        <v/>
      </c>
    </row>
    <row r="1617" spans="8:12" x14ac:dyDescent="0.3">
      <c r="H1617" s="40" t="str">
        <f t="shared" si="52"/>
        <v/>
      </c>
      <c r="L1617" s="40" t="str">
        <f t="shared" si="51"/>
        <v/>
      </c>
    </row>
    <row r="1618" spans="8:12" x14ac:dyDescent="0.3">
      <c r="H1618" s="40" t="str">
        <f t="shared" si="52"/>
        <v/>
      </c>
      <c r="L1618" s="40" t="str">
        <f t="shared" si="51"/>
        <v/>
      </c>
    </row>
    <row r="1619" spans="8:12" x14ac:dyDescent="0.3">
      <c r="H1619" s="40" t="str">
        <f t="shared" si="52"/>
        <v/>
      </c>
      <c r="L1619" s="40" t="str">
        <f t="shared" si="51"/>
        <v/>
      </c>
    </row>
    <row r="1620" spans="8:12" x14ac:dyDescent="0.3">
      <c r="H1620" s="40" t="str">
        <f t="shared" si="52"/>
        <v/>
      </c>
      <c r="L1620" s="40" t="str">
        <f t="shared" si="51"/>
        <v/>
      </c>
    </row>
    <row r="1621" spans="8:12" x14ac:dyDescent="0.3">
      <c r="H1621" s="40" t="str">
        <f t="shared" si="52"/>
        <v/>
      </c>
      <c r="L1621" s="40" t="str">
        <f t="shared" si="51"/>
        <v/>
      </c>
    </row>
    <row r="1622" spans="8:12" x14ac:dyDescent="0.3">
      <c r="H1622" s="40" t="str">
        <f t="shared" si="52"/>
        <v/>
      </c>
      <c r="L1622" s="40" t="str">
        <f t="shared" si="51"/>
        <v/>
      </c>
    </row>
    <row r="1623" spans="8:12" x14ac:dyDescent="0.3">
      <c r="H1623" s="40" t="str">
        <f t="shared" si="52"/>
        <v/>
      </c>
      <c r="L1623" s="40" t="str">
        <f t="shared" si="51"/>
        <v/>
      </c>
    </row>
    <row r="1624" spans="8:12" x14ac:dyDescent="0.3">
      <c r="H1624" s="40" t="str">
        <f t="shared" si="52"/>
        <v/>
      </c>
      <c r="L1624" s="40" t="str">
        <f t="shared" si="51"/>
        <v/>
      </c>
    </row>
    <row r="1625" spans="8:12" x14ac:dyDescent="0.3">
      <c r="H1625" s="40" t="str">
        <f t="shared" si="52"/>
        <v/>
      </c>
      <c r="L1625" s="40" t="str">
        <f t="shared" si="51"/>
        <v/>
      </c>
    </row>
    <row r="1626" spans="8:12" x14ac:dyDescent="0.3">
      <c r="H1626" s="40" t="str">
        <f t="shared" si="52"/>
        <v/>
      </c>
      <c r="L1626" s="40" t="str">
        <f t="shared" si="51"/>
        <v/>
      </c>
    </row>
    <row r="1627" spans="8:12" x14ac:dyDescent="0.3">
      <c r="H1627" s="40" t="str">
        <f t="shared" si="52"/>
        <v/>
      </c>
      <c r="L1627" s="40" t="str">
        <f t="shared" si="51"/>
        <v/>
      </c>
    </row>
    <row r="1628" spans="8:12" x14ac:dyDescent="0.3">
      <c r="H1628" s="40" t="str">
        <f t="shared" si="52"/>
        <v/>
      </c>
      <c r="L1628" s="40" t="str">
        <f t="shared" si="51"/>
        <v/>
      </c>
    </row>
    <row r="1629" spans="8:12" x14ac:dyDescent="0.3">
      <c r="H1629" s="40" t="str">
        <f t="shared" si="52"/>
        <v/>
      </c>
      <c r="L1629" s="40" t="str">
        <f t="shared" si="51"/>
        <v/>
      </c>
    </row>
    <row r="1630" spans="8:12" x14ac:dyDescent="0.3">
      <c r="H1630" s="40" t="str">
        <f t="shared" si="52"/>
        <v/>
      </c>
      <c r="L1630" s="40" t="str">
        <f t="shared" si="51"/>
        <v/>
      </c>
    </row>
    <row r="1631" spans="8:12" x14ac:dyDescent="0.3">
      <c r="H1631" s="40" t="str">
        <f t="shared" si="52"/>
        <v/>
      </c>
      <c r="L1631" s="40" t="str">
        <f t="shared" si="51"/>
        <v/>
      </c>
    </row>
    <row r="1632" spans="8:12" x14ac:dyDescent="0.3">
      <c r="H1632" s="40" t="str">
        <f t="shared" si="52"/>
        <v/>
      </c>
      <c r="L1632" s="40" t="str">
        <f t="shared" si="51"/>
        <v/>
      </c>
    </row>
    <row r="1633" spans="8:12" x14ac:dyDescent="0.3">
      <c r="H1633" s="40" t="str">
        <f t="shared" si="52"/>
        <v/>
      </c>
      <c r="L1633" s="40" t="str">
        <f t="shared" si="51"/>
        <v/>
      </c>
    </row>
    <row r="1634" spans="8:12" x14ac:dyDescent="0.3">
      <c r="H1634" s="40" t="str">
        <f t="shared" si="52"/>
        <v/>
      </c>
      <c r="L1634" s="40" t="str">
        <f t="shared" si="51"/>
        <v/>
      </c>
    </row>
    <row r="1635" spans="8:12" x14ac:dyDescent="0.3">
      <c r="H1635" s="40" t="str">
        <f t="shared" si="52"/>
        <v/>
      </c>
      <c r="L1635" s="40" t="str">
        <f t="shared" si="51"/>
        <v/>
      </c>
    </row>
    <row r="1636" spans="8:12" x14ac:dyDescent="0.3">
      <c r="H1636" s="40" t="str">
        <f t="shared" si="52"/>
        <v/>
      </c>
      <c r="L1636" s="40" t="str">
        <f t="shared" si="51"/>
        <v/>
      </c>
    </row>
    <row r="1637" spans="8:12" x14ac:dyDescent="0.3">
      <c r="H1637" s="40" t="str">
        <f t="shared" si="52"/>
        <v/>
      </c>
      <c r="L1637" s="40" t="str">
        <f t="shared" si="51"/>
        <v/>
      </c>
    </row>
    <row r="1638" spans="8:12" x14ac:dyDescent="0.3">
      <c r="H1638" s="40" t="str">
        <f t="shared" si="52"/>
        <v/>
      </c>
      <c r="L1638" s="40" t="str">
        <f t="shared" si="51"/>
        <v/>
      </c>
    </row>
    <row r="1639" spans="8:12" x14ac:dyDescent="0.3">
      <c r="H1639" s="40" t="str">
        <f t="shared" si="52"/>
        <v/>
      </c>
      <c r="L1639" s="40" t="str">
        <f t="shared" si="51"/>
        <v/>
      </c>
    </row>
    <row r="1640" spans="8:12" x14ac:dyDescent="0.3">
      <c r="H1640" s="40" t="str">
        <f t="shared" si="52"/>
        <v/>
      </c>
      <c r="L1640" s="40" t="str">
        <f t="shared" si="51"/>
        <v/>
      </c>
    </row>
    <row r="1641" spans="8:12" x14ac:dyDescent="0.3">
      <c r="H1641" s="40" t="str">
        <f t="shared" si="52"/>
        <v/>
      </c>
      <c r="L1641" s="40" t="str">
        <f t="shared" si="51"/>
        <v/>
      </c>
    </row>
    <row r="1642" spans="8:12" x14ac:dyDescent="0.3">
      <c r="H1642" s="40" t="str">
        <f t="shared" si="52"/>
        <v/>
      </c>
      <c r="L1642" s="40" t="str">
        <f t="shared" si="51"/>
        <v/>
      </c>
    </row>
    <row r="1643" spans="8:12" x14ac:dyDescent="0.3">
      <c r="H1643" s="40" t="str">
        <f t="shared" si="52"/>
        <v/>
      </c>
      <c r="L1643" s="40" t="str">
        <f t="shared" si="51"/>
        <v/>
      </c>
    </row>
    <row r="1644" spans="8:12" x14ac:dyDescent="0.3">
      <c r="H1644" s="40" t="str">
        <f t="shared" si="52"/>
        <v/>
      </c>
      <c r="L1644" s="40" t="str">
        <f t="shared" si="51"/>
        <v/>
      </c>
    </row>
    <row r="1645" spans="8:12" x14ac:dyDescent="0.3">
      <c r="H1645" s="40" t="str">
        <f t="shared" si="52"/>
        <v/>
      </c>
      <c r="L1645" s="40" t="str">
        <f t="shared" si="51"/>
        <v/>
      </c>
    </row>
    <row r="1646" spans="8:12" x14ac:dyDescent="0.3">
      <c r="H1646" s="40" t="str">
        <f t="shared" si="52"/>
        <v/>
      </c>
      <c r="L1646" s="40" t="str">
        <f t="shared" si="51"/>
        <v/>
      </c>
    </row>
    <row r="1647" spans="8:12" x14ac:dyDescent="0.3">
      <c r="H1647" s="40" t="str">
        <f t="shared" si="52"/>
        <v/>
      </c>
      <c r="L1647" s="40" t="str">
        <f t="shared" si="51"/>
        <v/>
      </c>
    </row>
    <row r="1648" spans="8:12" x14ac:dyDescent="0.3">
      <c r="H1648" s="40" t="str">
        <f t="shared" si="52"/>
        <v/>
      </c>
      <c r="L1648" s="40" t="str">
        <f t="shared" si="51"/>
        <v/>
      </c>
    </row>
    <row r="1649" spans="8:12" x14ac:dyDescent="0.3">
      <c r="H1649" s="40" t="str">
        <f t="shared" si="52"/>
        <v/>
      </c>
      <c r="L1649" s="40" t="str">
        <f t="shared" si="51"/>
        <v/>
      </c>
    </row>
    <row r="1650" spans="8:12" x14ac:dyDescent="0.3">
      <c r="H1650" s="40" t="str">
        <f t="shared" si="52"/>
        <v/>
      </c>
      <c r="L1650" s="40" t="str">
        <f t="shared" si="51"/>
        <v/>
      </c>
    </row>
    <row r="1651" spans="8:12" x14ac:dyDescent="0.3">
      <c r="H1651" s="40" t="str">
        <f t="shared" si="52"/>
        <v/>
      </c>
      <c r="L1651" s="40" t="str">
        <f t="shared" si="51"/>
        <v/>
      </c>
    </row>
    <row r="1652" spans="8:12" x14ac:dyDescent="0.3">
      <c r="H1652" s="40" t="str">
        <f t="shared" si="52"/>
        <v/>
      </c>
      <c r="L1652" s="40" t="str">
        <f t="shared" si="51"/>
        <v/>
      </c>
    </row>
    <row r="1653" spans="8:12" x14ac:dyDescent="0.3">
      <c r="H1653" s="40" t="str">
        <f t="shared" si="52"/>
        <v/>
      </c>
      <c r="L1653" s="40" t="str">
        <f t="shared" si="51"/>
        <v/>
      </c>
    </row>
    <row r="1654" spans="8:12" x14ac:dyDescent="0.3">
      <c r="H1654" s="40" t="str">
        <f t="shared" si="52"/>
        <v/>
      </c>
      <c r="L1654" s="40" t="str">
        <f t="shared" si="51"/>
        <v/>
      </c>
    </row>
    <row r="1655" spans="8:12" x14ac:dyDescent="0.3">
      <c r="H1655" s="40" t="str">
        <f t="shared" si="52"/>
        <v/>
      </c>
      <c r="L1655" s="40" t="str">
        <f t="shared" si="51"/>
        <v/>
      </c>
    </row>
    <row r="1656" spans="8:12" x14ac:dyDescent="0.3">
      <c r="H1656" s="40" t="str">
        <f t="shared" si="52"/>
        <v/>
      </c>
      <c r="L1656" s="40" t="str">
        <f t="shared" si="51"/>
        <v/>
      </c>
    </row>
    <row r="1657" spans="8:12" x14ac:dyDescent="0.3">
      <c r="H1657" s="40" t="str">
        <f t="shared" si="52"/>
        <v/>
      </c>
      <c r="L1657" s="40" t="str">
        <f t="shared" si="51"/>
        <v/>
      </c>
    </row>
    <row r="1658" spans="8:12" x14ac:dyDescent="0.3">
      <c r="H1658" s="40" t="str">
        <f t="shared" si="52"/>
        <v/>
      </c>
      <c r="L1658" s="40" t="str">
        <f t="shared" si="51"/>
        <v/>
      </c>
    </row>
    <row r="1659" spans="8:12" x14ac:dyDescent="0.3">
      <c r="H1659" s="40" t="str">
        <f t="shared" si="52"/>
        <v/>
      </c>
      <c r="L1659" s="40" t="str">
        <f t="shared" si="51"/>
        <v/>
      </c>
    </row>
    <row r="1660" spans="8:12" x14ac:dyDescent="0.3">
      <c r="H1660" s="40" t="str">
        <f t="shared" si="52"/>
        <v/>
      </c>
      <c r="L1660" s="40" t="str">
        <f t="shared" si="51"/>
        <v/>
      </c>
    </row>
    <row r="1661" spans="8:12" x14ac:dyDescent="0.3">
      <c r="H1661" s="40" t="str">
        <f t="shared" si="52"/>
        <v/>
      </c>
      <c r="L1661" s="40" t="str">
        <f t="shared" si="51"/>
        <v/>
      </c>
    </row>
    <row r="1662" spans="8:12" x14ac:dyDescent="0.3">
      <c r="H1662" s="40" t="str">
        <f t="shared" si="52"/>
        <v/>
      </c>
      <c r="L1662" s="40" t="str">
        <f t="shared" si="51"/>
        <v/>
      </c>
    </row>
    <row r="1663" spans="8:12" x14ac:dyDescent="0.3">
      <c r="H1663" s="40" t="str">
        <f t="shared" si="52"/>
        <v/>
      </c>
      <c r="L1663" s="40" t="str">
        <f t="shared" si="51"/>
        <v/>
      </c>
    </row>
    <row r="1664" spans="8:12" x14ac:dyDescent="0.3">
      <c r="H1664" s="40" t="str">
        <f t="shared" si="52"/>
        <v/>
      </c>
      <c r="L1664" s="40" t="str">
        <f t="shared" si="51"/>
        <v/>
      </c>
    </row>
    <row r="1665" spans="8:12" x14ac:dyDescent="0.3">
      <c r="H1665" s="40" t="str">
        <f t="shared" si="52"/>
        <v/>
      </c>
      <c r="L1665" s="40" t="str">
        <f t="shared" si="51"/>
        <v/>
      </c>
    </row>
    <row r="1666" spans="8:12" x14ac:dyDescent="0.3">
      <c r="H1666" s="40" t="str">
        <f t="shared" si="52"/>
        <v/>
      </c>
      <c r="L1666" s="40" t="str">
        <f t="shared" si="51"/>
        <v/>
      </c>
    </row>
    <row r="1667" spans="8:12" x14ac:dyDescent="0.3">
      <c r="H1667" s="40" t="str">
        <f t="shared" si="52"/>
        <v/>
      </c>
      <c r="L1667" s="40" t="str">
        <f t="shared" si="51"/>
        <v/>
      </c>
    </row>
    <row r="1668" spans="8:12" x14ac:dyDescent="0.3">
      <c r="H1668" s="40" t="str">
        <f t="shared" si="52"/>
        <v/>
      </c>
      <c r="L1668" s="40" t="str">
        <f t="shared" ref="L1668:L1731" si="53">IF(K1668="","",IF(K1668="**","",ABS(K1668*100)))</f>
        <v/>
      </c>
    </row>
    <row r="1669" spans="8:12" x14ac:dyDescent="0.3">
      <c r="H1669" s="40" t="str">
        <f t="shared" si="52"/>
        <v/>
      </c>
      <c r="L1669" s="40" t="str">
        <f t="shared" si="53"/>
        <v/>
      </c>
    </row>
    <row r="1670" spans="8:12" x14ac:dyDescent="0.3">
      <c r="H1670" s="40" t="str">
        <f t="shared" si="52"/>
        <v/>
      </c>
      <c r="L1670" s="40" t="str">
        <f t="shared" si="53"/>
        <v/>
      </c>
    </row>
    <row r="1671" spans="8:12" x14ac:dyDescent="0.3">
      <c r="H1671" s="40" t="str">
        <f t="shared" si="52"/>
        <v/>
      </c>
      <c r="L1671" s="40" t="str">
        <f t="shared" si="53"/>
        <v/>
      </c>
    </row>
    <row r="1672" spans="8:12" x14ac:dyDescent="0.3">
      <c r="H1672" s="40" t="str">
        <f t="shared" si="52"/>
        <v/>
      </c>
      <c r="L1672" s="40" t="str">
        <f t="shared" si="53"/>
        <v/>
      </c>
    </row>
    <row r="1673" spans="8:12" x14ac:dyDescent="0.3">
      <c r="H1673" s="40" t="str">
        <f t="shared" si="52"/>
        <v/>
      </c>
      <c r="L1673" s="40" t="str">
        <f t="shared" si="53"/>
        <v/>
      </c>
    </row>
    <row r="1674" spans="8:12" x14ac:dyDescent="0.3">
      <c r="H1674" s="40" t="str">
        <f t="shared" si="52"/>
        <v/>
      </c>
      <c r="L1674" s="40" t="str">
        <f t="shared" si="53"/>
        <v/>
      </c>
    </row>
    <row r="1675" spans="8:12" x14ac:dyDescent="0.3">
      <c r="H1675" s="40" t="str">
        <f t="shared" si="52"/>
        <v/>
      </c>
      <c r="L1675" s="40" t="str">
        <f t="shared" si="53"/>
        <v/>
      </c>
    </row>
    <row r="1676" spans="8:12" x14ac:dyDescent="0.3">
      <c r="H1676" s="40" t="str">
        <f t="shared" si="52"/>
        <v/>
      </c>
      <c r="L1676" s="40" t="str">
        <f t="shared" si="53"/>
        <v/>
      </c>
    </row>
    <row r="1677" spans="8:12" x14ac:dyDescent="0.3">
      <c r="H1677" s="40" t="str">
        <f t="shared" si="52"/>
        <v/>
      </c>
      <c r="L1677" s="40" t="str">
        <f t="shared" si="53"/>
        <v/>
      </c>
    </row>
    <row r="1678" spans="8:12" x14ac:dyDescent="0.3">
      <c r="H1678" s="40" t="str">
        <f t="shared" si="52"/>
        <v/>
      </c>
      <c r="L1678" s="40" t="str">
        <f t="shared" si="53"/>
        <v/>
      </c>
    </row>
    <row r="1679" spans="8:12" x14ac:dyDescent="0.3">
      <c r="H1679" s="40" t="str">
        <f t="shared" si="52"/>
        <v/>
      </c>
      <c r="L1679" s="40" t="str">
        <f t="shared" si="53"/>
        <v/>
      </c>
    </row>
    <row r="1680" spans="8:12" x14ac:dyDescent="0.3">
      <c r="H1680" s="40" t="str">
        <f t="shared" ref="H1680:H1743" si="54">IF(G1680="","",IF(G1680="**","",ABS(G1680*100)))</f>
        <v/>
      </c>
      <c r="L1680" s="40" t="str">
        <f t="shared" si="53"/>
        <v/>
      </c>
    </row>
    <row r="1681" spans="8:12" x14ac:dyDescent="0.3">
      <c r="H1681" s="40" t="str">
        <f t="shared" si="54"/>
        <v/>
      </c>
      <c r="L1681" s="40" t="str">
        <f t="shared" si="53"/>
        <v/>
      </c>
    </row>
    <row r="1682" spans="8:12" x14ac:dyDescent="0.3">
      <c r="H1682" s="40" t="str">
        <f t="shared" si="54"/>
        <v/>
      </c>
      <c r="L1682" s="40" t="str">
        <f t="shared" si="53"/>
        <v/>
      </c>
    </row>
    <row r="1683" spans="8:12" x14ac:dyDescent="0.3">
      <c r="H1683" s="40" t="str">
        <f t="shared" si="54"/>
        <v/>
      </c>
      <c r="L1683" s="40" t="str">
        <f t="shared" si="53"/>
        <v/>
      </c>
    </row>
    <row r="1684" spans="8:12" x14ac:dyDescent="0.3">
      <c r="H1684" s="40" t="str">
        <f t="shared" si="54"/>
        <v/>
      </c>
      <c r="L1684" s="40" t="str">
        <f t="shared" si="53"/>
        <v/>
      </c>
    </row>
    <row r="1685" spans="8:12" x14ac:dyDescent="0.3">
      <c r="H1685" s="40" t="str">
        <f t="shared" si="54"/>
        <v/>
      </c>
      <c r="L1685" s="40" t="str">
        <f t="shared" si="53"/>
        <v/>
      </c>
    </row>
    <row r="1686" spans="8:12" x14ac:dyDescent="0.3">
      <c r="H1686" s="40" t="str">
        <f t="shared" si="54"/>
        <v/>
      </c>
      <c r="L1686" s="40" t="str">
        <f t="shared" si="53"/>
        <v/>
      </c>
    </row>
    <row r="1687" spans="8:12" x14ac:dyDescent="0.3">
      <c r="H1687" s="40" t="str">
        <f t="shared" si="54"/>
        <v/>
      </c>
      <c r="L1687" s="40" t="str">
        <f t="shared" si="53"/>
        <v/>
      </c>
    </row>
    <row r="1688" spans="8:12" x14ac:dyDescent="0.3">
      <c r="H1688" s="40" t="str">
        <f t="shared" si="54"/>
        <v/>
      </c>
      <c r="L1688" s="40" t="str">
        <f t="shared" si="53"/>
        <v/>
      </c>
    </row>
    <row r="1689" spans="8:12" x14ac:dyDescent="0.3">
      <c r="H1689" s="40" t="str">
        <f t="shared" si="54"/>
        <v/>
      </c>
      <c r="L1689" s="40" t="str">
        <f t="shared" si="53"/>
        <v/>
      </c>
    </row>
    <row r="1690" spans="8:12" x14ac:dyDescent="0.3">
      <c r="H1690" s="40" t="str">
        <f t="shared" si="54"/>
        <v/>
      </c>
      <c r="L1690" s="40" t="str">
        <f t="shared" si="53"/>
        <v/>
      </c>
    </row>
    <row r="1691" spans="8:12" x14ac:dyDescent="0.3">
      <c r="H1691" s="40" t="str">
        <f t="shared" si="54"/>
        <v/>
      </c>
      <c r="L1691" s="40" t="str">
        <f t="shared" si="53"/>
        <v/>
      </c>
    </row>
    <row r="1692" spans="8:12" x14ac:dyDescent="0.3">
      <c r="H1692" s="40" t="str">
        <f t="shared" si="54"/>
        <v/>
      </c>
      <c r="L1692" s="40" t="str">
        <f t="shared" si="53"/>
        <v/>
      </c>
    </row>
    <row r="1693" spans="8:12" x14ac:dyDescent="0.3">
      <c r="H1693" s="40" t="str">
        <f t="shared" si="54"/>
        <v/>
      </c>
      <c r="L1693" s="40" t="str">
        <f t="shared" si="53"/>
        <v/>
      </c>
    </row>
    <row r="1694" spans="8:12" x14ac:dyDescent="0.3">
      <c r="H1694" s="40" t="str">
        <f t="shared" si="54"/>
        <v/>
      </c>
      <c r="L1694" s="40" t="str">
        <f t="shared" si="53"/>
        <v/>
      </c>
    </row>
    <row r="1695" spans="8:12" x14ac:dyDescent="0.3">
      <c r="H1695" s="40" t="str">
        <f t="shared" si="54"/>
        <v/>
      </c>
      <c r="L1695" s="40" t="str">
        <f t="shared" si="53"/>
        <v/>
      </c>
    </row>
    <row r="1696" spans="8:12" x14ac:dyDescent="0.3">
      <c r="H1696" s="40" t="str">
        <f t="shared" si="54"/>
        <v/>
      </c>
      <c r="L1696" s="40" t="str">
        <f t="shared" si="53"/>
        <v/>
      </c>
    </row>
    <row r="1697" spans="8:12" x14ac:dyDescent="0.3">
      <c r="H1697" s="40" t="str">
        <f t="shared" si="54"/>
        <v/>
      </c>
      <c r="L1697" s="40" t="str">
        <f t="shared" si="53"/>
        <v/>
      </c>
    </row>
    <row r="1698" spans="8:12" x14ac:dyDescent="0.3">
      <c r="H1698" s="40" t="str">
        <f t="shared" si="54"/>
        <v/>
      </c>
      <c r="L1698" s="40" t="str">
        <f t="shared" si="53"/>
        <v/>
      </c>
    </row>
    <row r="1699" spans="8:12" x14ac:dyDescent="0.3">
      <c r="H1699" s="40" t="str">
        <f t="shared" si="54"/>
        <v/>
      </c>
      <c r="L1699" s="40" t="str">
        <f t="shared" si="53"/>
        <v/>
      </c>
    </row>
    <row r="1700" spans="8:12" x14ac:dyDescent="0.3">
      <c r="H1700" s="40" t="str">
        <f t="shared" si="54"/>
        <v/>
      </c>
      <c r="L1700" s="40" t="str">
        <f t="shared" si="53"/>
        <v/>
      </c>
    </row>
    <row r="1701" spans="8:12" x14ac:dyDescent="0.3">
      <c r="H1701" s="40" t="str">
        <f t="shared" si="54"/>
        <v/>
      </c>
      <c r="L1701" s="40" t="str">
        <f t="shared" si="53"/>
        <v/>
      </c>
    </row>
    <row r="1702" spans="8:12" x14ac:dyDescent="0.3">
      <c r="H1702" s="40" t="str">
        <f t="shared" si="54"/>
        <v/>
      </c>
      <c r="L1702" s="40" t="str">
        <f t="shared" si="53"/>
        <v/>
      </c>
    </row>
    <row r="1703" spans="8:12" x14ac:dyDescent="0.3">
      <c r="H1703" s="40" t="str">
        <f t="shared" si="54"/>
        <v/>
      </c>
      <c r="L1703" s="40" t="str">
        <f t="shared" si="53"/>
        <v/>
      </c>
    </row>
    <row r="1704" spans="8:12" x14ac:dyDescent="0.3">
      <c r="H1704" s="40" t="str">
        <f t="shared" si="54"/>
        <v/>
      </c>
      <c r="L1704" s="40" t="str">
        <f t="shared" si="53"/>
        <v/>
      </c>
    </row>
    <row r="1705" spans="8:12" x14ac:dyDescent="0.3">
      <c r="H1705" s="40" t="str">
        <f t="shared" si="54"/>
        <v/>
      </c>
      <c r="L1705" s="40" t="str">
        <f t="shared" si="53"/>
        <v/>
      </c>
    </row>
    <row r="1706" spans="8:12" x14ac:dyDescent="0.3">
      <c r="H1706" s="40" t="str">
        <f t="shared" si="54"/>
        <v/>
      </c>
      <c r="L1706" s="40" t="str">
        <f t="shared" si="53"/>
        <v/>
      </c>
    </row>
    <row r="1707" spans="8:12" x14ac:dyDescent="0.3">
      <c r="H1707" s="40" t="str">
        <f t="shared" si="54"/>
        <v/>
      </c>
      <c r="L1707" s="40" t="str">
        <f t="shared" si="53"/>
        <v/>
      </c>
    </row>
    <row r="1708" spans="8:12" x14ac:dyDescent="0.3">
      <c r="H1708" s="40" t="str">
        <f t="shared" si="54"/>
        <v/>
      </c>
      <c r="L1708" s="40" t="str">
        <f t="shared" si="53"/>
        <v/>
      </c>
    </row>
    <row r="1709" spans="8:12" x14ac:dyDescent="0.3">
      <c r="H1709" s="40" t="str">
        <f t="shared" si="54"/>
        <v/>
      </c>
      <c r="L1709" s="40" t="str">
        <f t="shared" si="53"/>
        <v/>
      </c>
    </row>
    <row r="1710" spans="8:12" x14ac:dyDescent="0.3">
      <c r="H1710" s="40" t="str">
        <f t="shared" si="54"/>
        <v/>
      </c>
      <c r="L1710" s="40" t="str">
        <f t="shared" si="53"/>
        <v/>
      </c>
    </row>
    <row r="1711" spans="8:12" x14ac:dyDescent="0.3">
      <c r="H1711" s="40" t="str">
        <f t="shared" si="54"/>
        <v/>
      </c>
      <c r="L1711" s="40" t="str">
        <f t="shared" si="53"/>
        <v/>
      </c>
    </row>
    <row r="1712" spans="8:12" x14ac:dyDescent="0.3">
      <c r="H1712" s="40" t="str">
        <f t="shared" si="54"/>
        <v/>
      </c>
      <c r="L1712" s="40" t="str">
        <f t="shared" si="53"/>
        <v/>
      </c>
    </row>
    <row r="1713" spans="8:12" x14ac:dyDescent="0.3">
      <c r="H1713" s="40" t="str">
        <f t="shared" si="54"/>
        <v/>
      </c>
      <c r="L1713" s="40" t="str">
        <f t="shared" si="53"/>
        <v/>
      </c>
    </row>
    <row r="1714" spans="8:12" x14ac:dyDescent="0.3">
      <c r="H1714" s="40" t="str">
        <f t="shared" si="54"/>
        <v/>
      </c>
      <c r="L1714" s="40" t="str">
        <f t="shared" si="53"/>
        <v/>
      </c>
    </row>
    <row r="1715" spans="8:12" x14ac:dyDescent="0.3">
      <c r="H1715" s="40" t="str">
        <f t="shared" si="54"/>
        <v/>
      </c>
      <c r="L1715" s="40" t="str">
        <f t="shared" si="53"/>
        <v/>
      </c>
    </row>
    <row r="1716" spans="8:12" x14ac:dyDescent="0.3">
      <c r="H1716" s="40" t="str">
        <f t="shared" si="54"/>
        <v/>
      </c>
      <c r="L1716" s="40" t="str">
        <f t="shared" si="53"/>
        <v/>
      </c>
    </row>
    <row r="1717" spans="8:12" x14ac:dyDescent="0.3">
      <c r="H1717" s="40" t="str">
        <f t="shared" si="54"/>
        <v/>
      </c>
      <c r="L1717" s="40" t="str">
        <f t="shared" si="53"/>
        <v/>
      </c>
    </row>
    <row r="1718" spans="8:12" x14ac:dyDescent="0.3">
      <c r="H1718" s="40" t="str">
        <f t="shared" si="54"/>
        <v/>
      </c>
      <c r="L1718" s="40" t="str">
        <f t="shared" si="53"/>
        <v/>
      </c>
    </row>
    <row r="1719" spans="8:12" x14ac:dyDescent="0.3">
      <c r="H1719" s="40" t="str">
        <f t="shared" si="54"/>
        <v/>
      </c>
      <c r="L1719" s="40" t="str">
        <f t="shared" si="53"/>
        <v/>
      </c>
    </row>
    <row r="1720" spans="8:12" x14ac:dyDescent="0.3">
      <c r="H1720" s="40" t="str">
        <f t="shared" si="54"/>
        <v/>
      </c>
      <c r="L1720" s="40" t="str">
        <f t="shared" si="53"/>
        <v/>
      </c>
    </row>
    <row r="1721" spans="8:12" x14ac:dyDescent="0.3">
      <c r="H1721" s="40" t="str">
        <f t="shared" si="54"/>
        <v/>
      </c>
      <c r="L1721" s="40" t="str">
        <f t="shared" si="53"/>
        <v/>
      </c>
    </row>
    <row r="1722" spans="8:12" x14ac:dyDescent="0.3">
      <c r="H1722" s="40" t="str">
        <f t="shared" si="54"/>
        <v/>
      </c>
      <c r="L1722" s="40" t="str">
        <f t="shared" si="53"/>
        <v/>
      </c>
    </row>
    <row r="1723" spans="8:12" x14ac:dyDescent="0.3">
      <c r="H1723" s="40" t="str">
        <f t="shared" si="54"/>
        <v/>
      </c>
      <c r="L1723" s="40" t="str">
        <f t="shared" si="53"/>
        <v/>
      </c>
    </row>
    <row r="1724" spans="8:12" x14ac:dyDescent="0.3">
      <c r="H1724" s="40" t="str">
        <f t="shared" si="54"/>
        <v/>
      </c>
      <c r="L1724" s="40" t="str">
        <f t="shared" si="53"/>
        <v/>
      </c>
    </row>
    <row r="1725" spans="8:12" x14ac:dyDescent="0.3">
      <c r="H1725" s="40" t="str">
        <f t="shared" si="54"/>
        <v/>
      </c>
      <c r="L1725" s="40" t="str">
        <f t="shared" si="53"/>
        <v/>
      </c>
    </row>
    <row r="1726" spans="8:12" x14ac:dyDescent="0.3">
      <c r="H1726" s="40" t="str">
        <f t="shared" si="54"/>
        <v/>
      </c>
      <c r="L1726" s="40" t="str">
        <f t="shared" si="53"/>
        <v/>
      </c>
    </row>
    <row r="1727" spans="8:12" x14ac:dyDescent="0.3">
      <c r="H1727" s="40" t="str">
        <f t="shared" si="54"/>
        <v/>
      </c>
      <c r="L1727" s="40" t="str">
        <f t="shared" si="53"/>
        <v/>
      </c>
    </row>
    <row r="1728" spans="8:12" x14ac:dyDescent="0.3">
      <c r="H1728" s="40" t="str">
        <f t="shared" si="54"/>
        <v/>
      </c>
      <c r="L1728" s="40" t="str">
        <f t="shared" si="53"/>
        <v/>
      </c>
    </row>
    <row r="1729" spans="8:12" x14ac:dyDescent="0.3">
      <c r="H1729" s="40" t="str">
        <f t="shared" si="54"/>
        <v/>
      </c>
      <c r="L1729" s="40" t="str">
        <f t="shared" si="53"/>
        <v/>
      </c>
    </row>
    <row r="1730" spans="8:12" x14ac:dyDescent="0.3">
      <c r="H1730" s="40" t="str">
        <f t="shared" si="54"/>
        <v/>
      </c>
      <c r="L1730" s="40" t="str">
        <f t="shared" si="53"/>
        <v/>
      </c>
    </row>
    <row r="1731" spans="8:12" x14ac:dyDescent="0.3">
      <c r="H1731" s="40" t="str">
        <f t="shared" si="54"/>
        <v/>
      </c>
      <c r="L1731" s="40" t="str">
        <f t="shared" si="53"/>
        <v/>
      </c>
    </row>
    <row r="1732" spans="8:12" x14ac:dyDescent="0.3">
      <c r="H1732" s="40" t="str">
        <f t="shared" si="54"/>
        <v/>
      </c>
      <c r="L1732" s="40" t="str">
        <f t="shared" ref="L1732:L1795" si="55">IF(K1732="","",IF(K1732="**","",ABS(K1732*100)))</f>
        <v/>
      </c>
    </row>
    <row r="1733" spans="8:12" x14ac:dyDescent="0.3">
      <c r="H1733" s="40" t="str">
        <f t="shared" si="54"/>
        <v/>
      </c>
      <c r="L1733" s="40" t="str">
        <f t="shared" si="55"/>
        <v/>
      </c>
    </row>
    <row r="1734" spans="8:12" x14ac:dyDescent="0.3">
      <c r="H1734" s="40" t="str">
        <f t="shared" si="54"/>
        <v/>
      </c>
      <c r="L1734" s="40" t="str">
        <f t="shared" si="55"/>
        <v/>
      </c>
    </row>
    <row r="1735" spans="8:12" x14ac:dyDescent="0.3">
      <c r="H1735" s="40" t="str">
        <f t="shared" si="54"/>
        <v/>
      </c>
      <c r="L1735" s="40" t="str">
        <f t="shared" si="55"/>
        <v/>
      </c>
    </row>
    <row r="1736" spans="8:12" x14ac:dyDescent="0.3">
      <c r="H1736" s="40" t="str">
        <f t="shared" si="54"/>
        <v/>
      </c>
      <c r="L1736" s="40" t="str">
        <f t="shared" si="55"/>
        <v/>
      </c>
    </row>
    <row r="1737" spans="8:12" x14ac:dyDescent="0.3">
      <c r="H1737" s="40" t="str">
        <f t="shared" si="54"/>
        <v/>
      </c>
      <c r="L1737" s="40" t="str">
        <f t="shared" si="55"/>
        <v/>
      </c>
    </row>
    <row r="1738" spans="8:12" x14ac:dyDescent="0.3">
      <c r="H1738" s="40" t="str">
        <f t="shared" si="54"/>
        <v/>
      </c>
      <c r="L1738" s="40" t="str">
        <f t="shared" si="55"/>
        <v/>
      </c>
    </row>
    <row r="1739" spans="8:12" x14ac:dyDescent="0.3">
      <c r="H1739" s="40" t="str">
        <f t="shared" si="54"/>
        <v/>
      </c>
      <c r="L1739" s="40" t="str">
        <f t="shared" si="55"/>
        <v/>
      </c>
    </row>
    <row r="1740" spans="8:12" x14ac:dyDescent="0.3">
      <c r="H1740" s="40" t="str">
        <f t="shared" si="54"/>
        <v/>
      </c>
      <c r="L1740" s="40" t="str">
        <f t="shared" si="55"/>
        <v/>
      </c>
    </row>
    <row r="1741" spans="8:12" x14ac:dyDescent="0.3">
      <c r="H1741" s="40" t="str">
        <f t="shared" si="54"/>
        <v/>
      </c>
      <c r="L1741" s="40" t="str">
        <f t="shared" si="55"/>
        <v/>
      </c>
    </row>
    <row r="1742" spans="8:12" x14ac:dyDescent="0.3">
      <c r="H1742" s="40" t="str">
        <f t="shared" si="54"/>
        <v/>
      </c>
      <c r="L1742" s="40" t="str">
        <f t="shared" si="55"/>
        <v/>
      </c>
    </row>
    <row r="1743" spans="8:12" x14ac:dyDescent="0.3">
      <c r="H1743" s="40" t="str">
        <f t="shared" si="54"/>
        <v/>
      </c>
      <c r="L1743" s="40" t="str">
        <f t="shared" si="55"/>
        <v/>
      </c>
    </row>
    <row r="1744" spans="8:12" x14ac:dyDescent="0.3">
      <c r="H1744" s="40" t="str">
        <f t="shared" ref="H1744:H1807" si="56">IF(G1744="","",IF(G1744="**","",ABS(G1744*100)))</f>
        <v/>
      </c>
      <c r="L1744" s="40" t="str">
        <f t="shared" si="55"/>
        <v/>
      </c>
    </row>
    <row r="1745" spans="8:12" x14ac:dyDescent="0.3">
      <c r="H1745" s="40" t="str">
        <f t="shared" si="56"/>
        <v/>
      </c>
      <c r="L1745" s="40" t="str">
        <f t="shared" si="55"/>
        <v/>
      </c>
    </row>
    <row r="1746" spans="8:12" x14ac:dyDescent="0.3">
      <c r="H1746" s="40" t="str">
        <f t="shared" si="56"/>
        <v/>
      </c>
      <c r="L1746" s="40" t="str">
        <f t="shared" si="55"/>
        <v/>
      </c>
    </row>
    <row r="1747" spans="8:12" x14ac:dyDescent="0.3">
      <c r="H1747" s="40" t="str">
        <f t="shared" si="56"/>
        <v/>
      </c>
      <c r="L1747" s="40" t="str">
        <f t="shared" si="55"/>
        <v/>
      </c>
    </row>
    <row r="1748" spans="8:12" x14ac:dyDescent="0.3">
      <c r="H1748" s="40" t="str">
        <f t="shared" si="56"/>
        <v/>
      </c>
      <c r="L1748" s="40" t="str">
        <f t="shared" si="55"/>
        <v/>
      </c>
    </row>
    <row r="1749" spans="8:12" x14ac:dyDescent="0.3">
      <c r="H1749" s="40" t="str">
        <f t="shared" si="56"/>
        <v/>
      </c>
      <c r="L1749" s="40" t="str">
        <f t="shared" si="55"/>
        <v/>
      </c>
    </row>
    <row r="1750" spans="8:12" x14ac:dyDescent="0.3">
      <c r="H1750" s="40" t="str">
        <f t="shared" si="56"/>
        <v/>
      </c>
      <c r="L1750" s="40" t="str">
        <f t="shared" si="55"/>
        <v/>
      </c>
    </row>
    <row r="1751" spans="8:12" x14ac:dyDescent="0.3">
      <c r="H1751" s="40" t="str">
        <f t="shared" si="56"/>
        <v/>
      </c>
      <c r="L1751" s="40" t="str">
        <f t="shared" si="55"/>
        <v/>
      </c>
    </row>
    <row r="1752" spans="8:12" x14ac:dyDescent="0.3">
      <c r="H1752" s="40" t="str">
        <f t="shared" si="56"/>
        <v/>
      </c>
      <c r="L1752" s="40" t="str">
        <f t="shared" si="55"/>
        <v/>
      </c>
    </row>
    <row r="1753" spans="8:12" x14ac:dyDescent="0.3">
      <c r="H1753" s="40" t="str">
        <f t="shared" si="56"/>
        <v/>
      </c>
      <c r="L1753" s="40" t="str">
        <f t="shared" si="55"/>
        <v/>
      </c>
    </row>
    <row r="1754" spans="8:12" x14ac:dyDescent="0.3">
      <c r="H1754" s="40" t="str">
        <f t="shared" si="56"/>
        <v/>
      </c>
      <c r="L1754" s="40" t="str">
        <f t="shared" si="55"/>
        <v/>
      </c>
    </row>
    <row r="1755" spans="8:12" x14ac:dyDescent="0.3">
      <c r="H1755" s="40" t="str">
        <f t="shared" si="56"/>
        <v/>
      </c>
      <c r="L1755" s="40" t="str">
        <f t="shared" si="55"/>
        <v/>
      </c>
    </row>
    <row r="1756" spans="8:12" x14ac:dyDescent="0.3">
      <c r="H1756" s="40" t="str">
        <f t="shared" si="56"/>
        <v/>
      </c>
      <c r="L1756" s="40" t="str">
        <f t="shared" si="55"/>
        <v/>
      </c>
    </row>
    <row r="1757" spans="8:12" x14ac:dyDescent="0.3">
      <c r="H1757" s="40" t="str">
        <f t="shared" si="56"/>
        <v/>
      </c>
      <c r="L1757" s="40" t="str">
        <f t="shared" si="55"/>
        <v/>
      </c>
    </row>
    <row r="1758" spans="8:12" x14ac:dyDescent="0.3">
      <c r="H1758" s="40" t="str">
        <f t="shared" si="56"/>
        <v/>
      </c>
      <c r="L1758" s="40" t="str">
        <f t="shared" si="55"/>
        <v/>
      </c>
    </row>
    <row r="1759" spans="8:12" x14ac:dyDescent="0.3">
      <c r="H1759" s="40" t="str">
        <f t="shared" si="56"/>
        <v/>
      </c>
      <c r="L1759" s="40" t="str">
        <f t="shared" si="55"/>
        <v/>
      </c>
    </row>
    <row r="1760" spans="8:12" x14ac:dyDescent="0.3">
      <c r="H1760" s="40" t="str">
        <f t="shared" si="56"/>
        <v/>
      </c>
      <c r="L1760" s="40" t="str">
        <f t="shared" si="55"/>
        <v/>
      </c>
    </row>
    <row r="1761" spans="8:12" x14ac:dyDescent="0.3">
      <c r="H1761" s="40" t="str">
        <f t="shared" si="56"/>
        <v/>
      </c>
      <c r="L1761" s="40" t="str">
        <f t="shared" si="55"/>
        <v/>
      </c>
    </row>
    <row r="1762" spans="8:12" x14ac:dyDescent="0.3">
      <c r="H1762" s="40" t="str">
        <f t="shared" si="56"/>
        <v/>
      </c>
      <c r="L1762" s="40" t="str">
        <f t="shared" si="55"/>
        <v/>
      </c>
    </row>
    <row r="1763" spans="8:12" x14ac:dyDescent="0.3">
      <c r="H1763" s="40" t="str">
        <f t="shared" si="56"/>
        <v/>
      </c>
      <c r="L1763" s="40" t="str">
        <f t="shared" si="55"/>
        <v/>
      </c>
    </row>
    <row r="1764" spans="8:12" x14ac:dyDescent="0.3">
      <c r="H1764" s="40" t="str">
        <f t="shared" si="56"/>
        <v/>
      </c>
      <c r="L1764" s="40" t="str">
        <f t="shared" si="55"/>
        <v/>
      </c>
    </row>
    <row r="1765" spans="8:12" x14ac:dyDescent="0.3">
      <c r="H1765" s="40" t="str">
        <f t="shared" si="56"/>
        <v/>
      </c>
      <c r="L1765" s="40" t="str">
        <f t="shared" si="55"/>
        <v/>
      </c>
    </row>
    <row r="1766" spans="8:12" x14ac:dyDescent="0.3">
      <c r="H1766" s="40" t="str">
        <f t="shared" si="56"/>
        <v/>
      </c>
      <c r="L1766" s="40" t="str">
        <f t="shared" si="55"/>
        <v/>
      </c>
    </row>
    <row r="1767" spans="8:12" x14ac:dyDescent="0.3">
      <c r="H1767" s="40" t="str">
        <f t="shared" si="56"/>
        <v/>
      </c>
      <c r="L1767" s="40" t="str">
        <f t="shared" si="55"/>
        <v/>
      </c>
    </row>
    <row r="1768" spans="8:12" x14ac:dyDescent="0.3">
      <c r="H1768" s="40" t="str">
        <f t="shared" si="56"/>
        <v/>
      </c>
      <c r="L1768" s="40" t="str">
        <f t="shared" si="55"/>
        <v/>
      </c>
    </row>
    <row r="1769" spans="8:12" x14ac:dyDescent="0.3">
      <c r="H1769" s="40" t="str">
        <f t="shared" si="56"/>
        <v/>
      </c>
      <c r="L1769" s="40" t="str">
        <f t="shared" si="55"/>
        <v/>
      </c>
    </row>
    <row r="1770" spans="8:12" x14ac:dyDescent="0.3">
      <c r="H1770" s="40" t="str">
        <f t="shared" si="56"/>
        <v/>
      </c>
      <c r="L1770" s="40" t="str">
        <f t="shared" si="55"/>
        <v/>
      </c>
    </row>
    <row r="1771" spans="8:12" x14ac:dyDescent="0.3">
      <c r="H1771" s="40" t="str">
        <f t="shared" si="56"/>
        <v/>
      </c>
      <c r="L1771" s="40" t="str">
        <f t="shared" si="55"/>
        <v/>
      </c>
    </row>
    <row r="1772" spans="8:12" x14ac:dyDescent="0.3">
      <c r="H1772" s="40" t="str">
        <f t="shared" si="56"/>
        <v/>
      </c>
      <c r="L1772" s="40" t="str">
        <f t="shared" si="55"/>
        <v/>
      </c>
    </row>
    <row r="1773" spans="8:12" x14ac:dyDescent="0.3">
      <c r="H1773" s="40" t="str">
        <f t="shared" si="56"/>
        <v/>
      </c>
      <c r="L1773" s="40" t="str">
        <f t="shared" si="55"/>
        <v/>
      </c>
    </row>
    <row r="1774" spans="8:12" x14ac:dyDescent="0.3">
      <c r="H1774" s="40" t="str">
        <f t="shared" si="56"/>
        <v/>
      </c>
      <c r="L1774" s="40" t="str">
        <f t="shared" si="55"/>
        <v/>
      </c>
    </row>
    <row r="1775" spans="8:12" x14ac:dyDescent="0.3">
      <c r="H1775" s="40" t="str">
        <f t="shared" si="56"/>
        <v/>
      </c>
      <c r="L1775" s="40" t="str">
        <f t="shared" si="55"/>
        <v/>
      </c>
    </row>
    <row r="1776" spans="8:12" x14ac:dyDescent="0.3">
      <c r="H1776" s="40" t="str">
        <f t="shared" si="56"/>
        <v/>
      </c>
      <c r="L1776" s="40" t="str">
        <f t="shared" si="55"/>
        <v/>
      </c>
    </row>
    <row r="1777" spans="8:12" x14ac:dyDescent="0.3">
      <c r="H1777" s="40" t="str">
        <f t="shared" si="56"/>
        <v/>
      </c>
      <c r="L1777" s="40" t="str">
        <f t="shared" si="55"/>
        <v/>
      </c>
    </row>
    <row r="1778" spans="8:12" x14ac:dyDescent="0.3">
      <c r="H1778" s="40" t="str">
        <f t="shared" si="56"/>
        <v/>
      </c>
      <c r="L1778" s="40" t="str">
        <f t="shared" si="55"/>
        <v/>
      </c>
    </row>
    <row r="1779" spans="8:12" x14ac:dyDescent="0.3">
      <c r="H1779" s="40" t="str">
        <f t="shared" si="56"/>
        <v/>
      </c>
      <c r="L1779" s="40" t="str">
        <f t="shared" si="55"/>
        <v/>
      </c>
    </row>
    <row r="1780" spans="8:12" x14ac:dyDescent="0.3">
      <c r="H1780" s="40" t="str">
        <f t="shared" si="56"/>
        <v/>
      </c>
      <c r="L1780" s="40" t="str">
        <f t="shared" si="55"/>
        <v/>
      </c>
    </row>
    <row r="1781" spans="8:12" x14ac:dyDescent="0.3">
      <c r="H1781" s="40" t="str">
        <f t="shared" si="56"/>
        <v/>
      </c>
      <c r="L1781" s="40" t="str">
        <f t="shared" si="55"/>
        <v/>
      </c>
    </row>
    <row r="1782" spans="8:12" x14ac:dyDescent="0.3">
      <c r="H1782" s="40" t="str">
        <f t="shared" si="56"/>
        <v/>
      </c>
      <c r="L1782" s="40" t="str">
        <f t="shared" si="55"/>
        <v/>
      </c>
    </row>
    <row r="1783" spans="8:12" x14ac:dyDescent="0.3">
      <c r="H1783" s="40" t="str">
        <f t="shared" si="56"/>
        <v/>
      </c>
      <c r="L1783" s="40" t="str">
        <f t="shared" si="55"/>
        <v/>
      </c>
    </row>
    <row r="1784" spans="8:12" x14ac:dyDescent="0.3">
      <c r="H1784" s="40" t="str">
        <f t="shared" si="56"/>
        <v/>
      </c>
      <c r="L1784" s="40" t="str">
        <f t="shared" si="55"/>
        <v/>
      </c>
    </row>
    <row r="1785" spans="8:12" x14ac:dyDescent="0.3">
      <c r="H1785" s="40" t="str">
        <f t="shared" si="56"/>
        <v/>
      </c>
      <c r="L1785" s="40" t="str">
        <f t="shared" si="55"/>
        <v/>
      </c>
    </row>
    <row r="1786" spans="8:12" x14ac:dyDescent="0.3">
      <c r="H1786" s="40" t="str">
        <f t="shared" si="56"/>
        <v/>
      </c>
      <c r="L1786" s="40" t="str">
        <f t="shared" si="55"/>
        <v/>
      </c>
    </row>
    <row r="1787" spans="8:12" x14ac:dyDescent="0.3">
      <c r="H1787" s="40" t="str">
        <f t="shared" si="56"/>
        <v/>
      </c>
      <c r="L1787" s="40" t="str">
        <f t="shared" si="55"/>
        <v/>
      </c>
    </row>
    <row r="1788" spans="8:12" x14ac:dyDescent="0.3">
      <c r="H1788" s="40" t="str">
        <f t="shared" si="56"/>
        <v/>
      </c>
      <c r="L1788" s="40" t="str">
        <f t="shared" si="55"/>
        <v/>
      </c>
    </row>
    <row r="1789" spans="8:12" x14ac:dyDescent="0.3">
      <c r="H1789" s="40" t="str">
        <f t="shared" si="56"/>
        <v/>
      </c>
      <c r="L1789" s="40" t="str">
        <f t="shared" si="55"/>
        <v/>
      </c>
    </row>
    <row r="1790" spans="8:12" x14ac:dyDescent="0.3">
      <c r="H1790" s="40" t="str">
        <f t="shared" si="56"/>
        <v/>
      </c>
      <c r="L1790" s="40" t="str">
        <f t="shared" si="55"/>
        <v/>
      </c>
    </row>
    <row r="1791" spans="8:12" x14ac:dyDescent="0.3">
      <c r="H1791" s="40" t="str">
        <f t="shared" si="56"/>
        <v/>
      </c>
      <c r="L1791" s="40" t="str">
        <f t="shared" si="55"/>
        <v/>
      </c>
    </row>
    <row r="1792" spans="8:12" x14ac:dyDescent="0.3">
      <c r="H1792" s="40" t="str">
        <f t="shared" si="56"/>
        <v/>
      </c>
      <c r="L1792" s="40" t="str">
        <f t="shared" si="55"/>
        <v/>
      </c>
    </row>
    <row r="1793" spans="8:12" x14ac:dyDescent="0.3">
      <c r="H1793" s="40" t="str">
        <f t="shared" si="56"/>
        <v/>
      </c>
      <c r="L1793" s="40" t="str">
        <f t="shared" si="55"/>
        <v/>
      </c>
    </row>
    <row r="1794" spans="8:12" x14ac:dyDescent="0.3">
      <c r="H1794" s="40" t="str">
        <f t="shared" si="56"/>
        <v/>
      </c>
      <c r="L1794" s="40" t="str">
        <f t="shared" si="55"/>
        <v/>
      </c>
    </row>
    <row r="1795" spans="8:12" x14ac:dyDescent="0.3">
      <c r="H1795" s="40" t="str">
        <f t="shared" si="56"/>
        <v/>
      </c>
      <c r="L1795" s="40" t="str">
        <f t="shared" si="55"/>
        <v/>
      </c>
    </row>
    <row r="1796" spans="8:12" x14ac:dyDescent="0.3">
      <c r="H1796" s="40" t="str">
        <f t="shared" si="56"/>
        <v/>
      </c>
      <c r="L1796" s="40" t="str">
        <f t="shared" ref="L1796:L1859" si="57">IF(K1796="","",IF(K1796="**","",ABS(K1796*100)))</f>
        <v/>
      </c>
    </row>
    <row r="1797" spans="8:12" x14ac:dyDescent="0.3">
      <c r="H1797" s="40" t="str">
        <f t="shared" si="56"/>
        <v/>
      </c>
      <c r="L1797" s="40" t="str">
        <f t="shared" si="57"/>
        <v/>
      </c>
    </row>
    <row r="1798" spans="8:12" x14ac:dyDescent="0.3">
      <c r="H1798" s="40" t="str">
        <f t="shared" si="56"/>
        <v/>
      </c>
      <c r="L1798" s="40" t="str">
        <f t="shared" si="57"/>
        <v/>
      </c>
    </row>
    <row r="1799" spans="8:12" x14ac:dyDescent="0.3">
      <c r="H1799" s="40" t="str">
        <f t="shared" si="56"/>
        <v/>
      </c>
      <c r="L1799" s="40" t="str">
        <f t="shared" si="57"/>
        <v/>
      </c>
    </row>
    <row r="1800" spans="8:12" x14ac:dyDescent="0.3">
      <c r="H1800" s="40" t="str">
        <f t="shared" si="56"/>
        <v/>
      </c>
      <c r="L1800" s="40" t="str">
        <f t="shared" si="57"/>
        <v/>
      </c>
    </row>
    <row r="1801" spans="8:12" x14ac:dyDescent="0.3">
      <c r="H1801" s="40" t="str">
        <f t="shared" si="56"/>
        <v/>
      </c>
      <c r="L1801" s="40" t="str">
        <f t="shared" si="57"/>
        <v/>
      </c>
    </row>
    <row r="1802" spans="8:12" x14ac:dyDescent="0.3">
      <c r="H1802" s="40" t="str">
        <f t="shared" si="56"/>
        <v/>
      </c>
      <c r="L1802" s="40" t="str">
        <f t="shared" si="57"/>
        <v/>
      </c>
    </row>
    <row r="1803" spans="8:12" x14ac:dyDescent="0.3">
      <c r="H1803" s="40" t="str">
        <f t="shared" si="56"/>
        <v/>
      </c>
      <c r="L1803" s="40" t="str">
        <f t="shared" si="57"/>
        <v/>
      </c>
    </row>
    <row r="1804" spans="8:12" x14ac:dyDescent="0.3">
      <c r="H1804" s="40" t="str">
        <f t="shared" si="56"/>
        <v/>
      </c>
      <c r="L1804" s="40" t="str">
        <f t="shared" si="57"/>
        <v/>
      </c>
    </row>
    <row r="1805" spans="8:12" x14ac:dyDescent="0.3">
      <c r="H1805" s="40" t="str">
        <f t="shared" si="56"/>
        <v/>
      </c>
      <c r="L1805" s="40" t="str">
        <f t="shared" si="57"/>
        <v/>
      </c>
    </row>
    <row r="1806" spans="8:12" x14ac:dyDescent="0.3">
      <c r="H1806" s="40" t="str">
        <f t="shared" si="56"/>
        <v/>
      </c>
      <c r="L1806" s="40" t="str">
        <f t="shared" si="57"/>
        <v/>
      </c>
    </row>
    <row r="1807" spans="8:12" x14ac:dyDescent="0.3">
      <c r="H1807" s="40" t="str">
        <f t="shared" si="56"/>
        <v/>
      </c>
      <c r="L1807" s="40" t="str">
        <f t="shared" si="57"/>
        <v/>
      </c>
    </row>
    <row r="1808" spans="8:12" x14ac:dyDescent="0.3">
      <c r="H1808" s="40" t="str">
        <f t="shared" ref="H1808:H1871" si="58">IF(G1808="","",IF(G1808="**","",ABS(G1808*100)))</f>
        <v/>
      </c>
      <c r="L1808" s="40" t="str">
        <f t="shared" si="57"/>
        <v/>
      </c>
    </row>
    <row r="1809" spans="8:12" x14ac:dyDescent="0.3">
      <c r="H1809" s="40" t="str">
        <f t="shared" si="58"/>
        <v/>
      </c>
      <c r="L1809" s="40" t="str">
        <f t="shared" si="57"/>
        <v/>
      </c>
    </row>
    <row r="1810" spans="8:12" x14ac:dyDescent="0.3">
      <c r="H1810" s="40" t="str">
        <f t="shared" si="58"/>
        <v/>
      </c>
      <c r="L1810" s="40" t="str">
        <f t="shared" si="57"/>
        <v/>
      </c>
    </row>
    <row r="1811" spans="8:12" x14ac:dyDescent="0.3">
      <c r="H1811" s="40" t="str">
        <f t="shared" si="58"/>
        <v/>
      </c>
      <c r="L1811" s="40" t="str">
        <f t="shared" si="57"/>
        <v/>
      </c>
    </row>
    <row r="1812" spans="8:12" x14ac:dyDescent="0.3">
      <c r="H1812" s="40" t="str">
        <f t="shared" si="58"/>
        <v/>
      </c>
      <c r="L1812" s="40" t="str">
        <f t="shared" si="57"/>
        <v/>
      </c>
    </row>
    <row r="1813" spans="8:12" x14ac:dyDescent="0.3">
      <c r="H1813" s="40" t="str">
        <f t="shared" si="58"/>
        <v/>
      </c>
      <c r="L1813" s="40" t="str">
        <f t="shared" si="57"/>
        <v/>
      </c>
    </row>
    <row r="1814" spans="8:12" x14ac:dyDescent="0.3">
      <c r="H1814" s="40" t="str">
        <f t="shared" si="58"/>
        <v/>
      </c>
      <c r="L1814" s="40" t="str">
        <f t="shared" si="57"/>
        <v/>
      </c>
    </row>
    <row r="1815" spans="8:12" x14ac:dyDescent="0.3">
      <c r="H1815" s="40" t="str">
        <f t="shared" si="58"/>
        <v/>
      </c>
      <c r="L1815" s="40" t="str">
        <f t="shared" si="57"/>
        <v/>
      </c>
    </row>
    <row r="1816" spans="8:12" x14ac:dyDescent="0.3">
      <c r="H1816" s="40" t="str">
        <f t="shared" si="58"/>
        <v/>
      </c>
      <c r="L1816" s="40" t="str">
        <f t="shared" si="57"/>
        <v/>
      </c>
    </row>
    <row r="1817" spans="8:12" x14ac:dyDescent="0.3">
      <c r="H1817" s="40" t="str">
        <f t="shared" si="58"/>
        <v/>
      </c>
      <c r="L1817" s="40" t="str">
        <f t="shared" si="57"/>
        <v/>
      </c>
    </row>
    <row r="1818" spans="8:12" x14ac:dyDescent="0.3">
      <c r="H1818" s="40" t="str">
        <f t="shared" si="58"/>
        <v/>
      </c>
      <c r="L1818" s="40" t="str">
        <f t="shared" si="57"/>
        <v/>
      </c>
    </row>
    <row r="1819" spans="8:12" x14ac:dyDescent="0.3">
      <c r="H1819" s="40" t="str">
        <f t="shared" si="58"/>
        <v/>
      </c>
      <c r="L1819" s="40" t="str">
        <f t="shared" si="57"/>
        <v/>
      </c>
    </row>
    <row r="1820" spans="8:12" x14ac:dyDescent="0.3">
      <c r="H1820" s="40" t="str">
        <f t="shared" si="58"/>
        <v/>
      </c>
      <c r="L1820" s="40" t="str">
        <f t="shared" si="57"/>
        <v/>
      </c>
    </row>
    <row r="1821" spans="8:12" x14ac:dyDescent="0.3">
      <c r="H1821" s="40" t="str">
        <f t="shared" si="58"/>
        <v/>
      </c>
      <c r="L1821" s="40" t="str">
        <f t="shared" si="57"/>
        <v/>
      </c>
    </row>
    <row r="1822" spans="8:12" x14ac:dyDescent="0.3">
      <c r="H1822" s="40" t="str">
        <f t="shared" si="58"/>
        <v/>
      </c>
      <c r="L1822" s="40" t="str">
        <f t="shared" si="57"/>
        <v/>
      </c>
    </row>
    <row r="1823" spans="8:12" x14ac:dyDescent="0.3">
      <c r="H1823" s="40" t="str">
        <f t="shared" si="58"/>
        <v/>
      </c>
      <c r="L1823" s="40" t="str">
        <f t="shared" si="57"/>
        <v/>
      </c>
    </row>
    <row r="1824" spans="8:12" x14ac:dyDescent="0.3">
      <c r="H1824" s="40" t="str">
        <f t="shared" si="58"/>
        <v/>
      </c>
      <c r="L1824" s="40" t="str">
        <f t="shared" si="57"/>
        <v/>
      </c>
    </row>
    <row r="1825" spans="8:12" x14ac:dyDescent="0.3">
      <c r="H1825" s="40" t="str">
        <f t="shared" si="58"/>
        <v/>
      </c>
      <c r="L1825" s="40" t="str">
        <f t="shared" si="57"/>
        <v/>
      </c>
    </row>
    <row r="1826" spans="8:12" x14ac:dyDescent="0.3">
      <c r="H1826" s="40" t="str">
        <f t="shared" si="58"/>
        <v/>
      </c>
      <c r="L1826" s="40" t="str">
        <f t="shared" si="57"/>
        <v/>
      </c>
    </row>
    <row r="1827" spans="8:12" x14ac:dyDescent="0.3">
      <c r="H1827" s="40" t="str">
        <f t="shared" si="58"/>
        <v/>
      </c>
      <c r="L1827" s="40" t="str">
        <f t="shared" si="57"/>
        <v/>
      </c>
    </row>
    <row r="1828" spans="8:12" x14ac:dyDescent="0.3">
      <c r="H1828" s="40" t="str">
        <f t="shared" si="58"/>
        <v/>
      </c>
      <c r="L1828" s="40" t="str">
        <f t="shared" si="57"/>
        <v/>
      </c>
    </row>
    <row r="1829" spans="8:12" x14ac:dyDescent="0.3">
      <c r="H1829" s="40" t="str">
        <f t="shared" si="58"/>
        <v/>
      </c>
      <c r="L1829" s="40" t="str">
        <f t="shared" si="57"/>
        <v/>
      </c>
    </row>
    <row r="1830" spans="8:12" x14ac:dyDescent="0.3">
      <c r="H1830" s="40" t="str">
        <f t="shared" si="58"/>
        <v/>
      </c>
      <c r="L1830" s="40" t="str">
        <f t="shared" si="57"/>
        <v/>
      </c>
    </row>
    <row r="1831" spans="8:12" x14ac:dyDescent="0.3">
      <c r="H1831" s="40" t="str">
        <f t="shared" si="58"/>
        <v/>
      </c>
      <c r="L1831" s="40" t="str">
        <f t="shared" si="57"/>
        <v/>
      </c>
    </row>
    <row r="1832" spans="8:12" x14ac:dyDescent="0.3">
      <c r="H1832" s="40" t="str">
        <f t="shared" si="58"/>
        <v/>
      </c>
      <c r="L1832" s="40" t="str">
        <f t="shared" si="57"/>
        <v/>
      </c>
    </row>
    <row r="1833" spans="8:12" x14ac:dyDescent="0.3">
      <c r="H1833" s="40" t="str">
        <f t="shared" si="58"/>
        <v/>
      </c>
      <c r="L1833" s="40" t="str">
        <f t="shared" si="57"/>
        <v/>
      </c>
    </row>
    <row r="1834" spans="8:12" x14ac:dyDescent="0.3">
      <c r="H1834" s="40" t="str">
        <f t="shared" si="58"/>
        <v/>
      </c>
      <c r="L1834" s="40" t="str">
        <f t="shared" si="57"/>
        <v/>
      </c>
    </row>
    <row r="1835" spans="8:12" x14ac:dyDescent="0.3">
      <c r="H1835" s="40" t="str">
        <f t="shared" si="58"/>
        <v/>
      </c>
      <c r="L1835" s="40" t="str">
        <f t="shared" si="57"/>
        <v/>
      </c>
    </row>
    <row r="1836" spans="8:12" x14ac:dyDescent="0.3">
      <c r="H1836" s="40" t="str">
        <f t="shared" si="58"/>
        <v/>
      </c>
      <c r="L1836" s="40" t="str">
        <f t="shared" si="57"/>
        <v/>
      </c>
    </row>
    <row r="1837" spans="8:12" x14ac:dyDescent="0.3">
      <c r="H1837" s="40" t="str">
        <f t="shared" si="58"/>
        <v/>
      </c>
      <c r="L1837" s="40" t="str">
        <f t="shared" si="57"/>
        <v/>
      </c>
    </row>
    <row r="1838" spans="8:12" x14ac:dyDescent="0.3">
      <c r="H1838" s="40" t="str">
        <f t="shared" si="58"/>
        <v/>
      </c>
      <c r="L1838" s="40" t="str">
        <f t="shared" si="57"/>
        <v/>
      </c>
    </row>
    <row r="1839" spans="8:12" x14ac:dyDescent="0.3">
      <c r="H1839" s="40" t="str">
        <f t="shared" si="58"/>
        <v/>
      </c>
      <c r="L1839" s="40" t="str">
        <f t="shared" si="57"/>
        <v/>
      </c>
    </row>
    <row r="1840" spans="8:12" x14ac:dyDescent="0.3">
      <c r="H1840" s="40" t="str">
        <f t="shared" si="58"/>
        <v/>
      </c>
      <c r="L1840" s="40" t="str">
        <f t="shared" si="57"/>
        <v/>
      </c>
    </row>
    <row r="1841" spans="8:12" x14ac:dyDescent="0.3">
      <c r="H1841" s="40" t="str">
        <f t="shared" si="58"/>
        <v/>
      </c>
      <c r="L1841" s="40" t="str">
        <f t="shared" si="57"/>
        <v/>
      </c>
    </row>
    <row r="1842" spans="8:12" x14ac:dyDescent="0.3">
      <c r="H1842" s="40" t="str">
        <f t="shared" si="58"/>
        <v/>
      </c>
      <c r="L1842" s="40" t="str">
        <f t="shared" si="57"/>
        <v/>
      </c>
    </row>
    <row r="1843" spans="8:12" x14ac:dyDescent="0.3">
      <c r="H1843" s="40" t="str">
        <f t="shared" si="58"/>
        <v/>
      </c>
      <c r="L1843" s="40" t="str">
        <f t="shared" si="57"/>
        <v/>
      </c>
    </row>
    <row r="1844" spans="8:12" x14ac:dyDescent="0.3">
      <c r="H1844" s="40" t="str">
        <f t="shared" si="58"/>
        <v/>
      </c>
      <c r="L1844" s="40" t="str">
        <f t="shared" si="57"/>
        <v/>
      </c>
    </row>
    <row r="1845" spans="8:12" x14ac:dyDescent="0.3">
      <c r="H1845" s="40" t="str">
        <f t="shared" si="58"/>
        <v/>
      </c>
      <c r="L1845" s="40" t="str">
        <f t="shared" si="57"/>
        <v/>
      </c>
    </row>
    <row r="1846" spans="8:12" x14ac:dyDescent="0.3">
      <c r="H1846" s="40" t="str">
        <f t="shared" si="58"/>
        <v/>
      </c>
      <c r="L1846" s="40" t="str">
        <f t="shared" si="57"/>
        <v/>
      </c>
    </row>
    <row r="1847" spans="8:12" x14ac:dyDescent="0.3">
      <c r="H1847" s="40" t="str">
        <f t="shared" si="58"/>
        <v/>
      </c>
      <c r="L1847" s="40" t="str">
        <f t="shared" si="57"/>
        <v/>
      </c>
    </row>
    <row r="1848" spans="8:12" x14ac:dyDescent="0.3">
      <c r="H1848" s="40" t="str">
        <f t="shared" si="58"/>
        <v/>
      </c>
      <c r="L1848" s="40" t="str">
        <f t="shared" si="57"/>
        <v/>
      </c>
    </row>
    <row r="1849" spans="8:12" x14ac:dyDescent="0.3">
      <c r="H1849" s="40" t="str">
        <f t="shared" si="58"/>
        <v/>
      </c>
      <c r="L1849" s="40" t="str">
        <f t="shared" si="57"/>
        <v/>
      </c>
    </row>
    <row r="1850" spans="8:12" x14ac:dyDescent="0.3">
      <c r="H1850" s="40" t="str">
        <f t="shared" si="58"/>
        <v/>
      </c>
      <c r="L1850" s="40" t="str">
        <f t="shared" si="57"/>
        <v/>
      </c>
    </row>
    <row r="1851" spans="8:12" x14ac:dyDescent="0.3">
      <c r="H1851" s="40" t="str">
        <f t="shared" si="58"/>
        <v/>
      </c>
      <c r="L1851" s="40" t="str">
        <f t="shared" si="57"/>
        <v/>
      </c>
    </row>
    <row r="1852" spans="8:12" x14ac:dyDescent="0.3">
      <c r="H1852" s="40" t="str">
        <f t="shared" si="58"/>
        <v/>
      </c>
      <c r="L1852" s="40" t="str">
        <f t="shared" si="57"/>
        <v/>
      </c>
    </row>
    <row r="1853" spans="8:12" x14ac:dyDescent="0.3">
      <c r="H1853" s="40" t="str">
        <f t="shared" si="58"/>
        <v/>
      </c>
      <c r="L1853" s="40" t="str">
        <f t="shared" si="57"/>
        <v/>
      </c>
    </row>
    <row r="1854" spans="8:12" x14ac:dyDescent="0.3">
      <c r="H1854" s="40" t="str">
        <f t="shared" si="58"/>
        <v/>
      </c>
      <c r="L1854" s="40" t="str">
        <f t="shared" si="57"/>
        <v/>
      </c>
    </row>
    <row r="1855" spans="8:12" x14ac:dyDescent="0.3">
      <c r="H1855" s="40" t="str">
        <f t="shared" si="58"/>
        <v/>
      </c>
      <c r="L1855" s="40" t="str">
        <f t="shared" si="57"/>
        <v/>
      </c>
    </row>
    <row r="1856" spans="8:12" x14ac:dyDescent="0.3">
      <c r="H1856" s="40" t="str">
        <f t="shared" si="58"/>
        <v/>
      </c>
      <c r="L1856" s="40" t="str">
        <f t="shared" si="57"/>
        <v/>
      </c>
    </row>
    <row r="1857" spans="8:12" x14ac:dyDescent="0.3">
      <c r="H1857" s="40" t="str">
        <f t="shared" si="58"/>
        <v/>
      </c>
      <c r="L1857" s="40" t="str">
        <f t="shared" si="57"/>
        <v/>
      </c>
    </row>
    <row r="1858" spans="8:12" x14ac:dyDescent="0.3">
      <c r="H1858" s="40" t="str">
        <f t="shared" si="58"/>
        <v/>
      </c>
      <c r="L1858" s="40" t="str">
        <f t="shared" si="57"/>
        <v/>
      </c>
    </row>
    <row r="1859" spans="8:12" x14ac:dyDescent="0.3">
      <c r="H1859" s="40" t="str">
        <f t="shared" si="58"/>
        <v/>
      </c>
      <c r="L1859" s="40" t="str">
        <f t="shared" si="57"/>
        <v/>
      </c>
    </row>
    <row r="1860" spans="8:12" x14ac:dyDescent="0.3">
      <c r="H1860" s="40" t="str">
        <f t="shared" si="58"/>
        <v/>
      </c>
      <c r="L1860" s="40" t="str">
        <f t="shared" ref="L1860:L1923" si="59">IF(K1860="","",IF(K1860="**","",ABS(K1860*100)))</f>
        <v/>
      </c>
    </row>
    <row r="1861" spans="8:12" x14ac:dyDescent="0.3">
      <c r="H1861" s="40" t="str">
        <f t="shared" si="58"/>
        <v/>
      </c>
      <c r="L1861" s="40" t="str">
        <f t="shared" si="59"/>
        <v/>
      </c>
    </row>
    <row r="1862" spans="8:12" x14ac:dyDescent="0.3">
      <c r="H1862" s="40" t="str">
        <f t="shared" si="58"/>
        <v/>
      </c>
      <c r="L1862" s="40" t="str">
        <f t="shared" si="59"/>
        <v/>
      </c>
    </row>
    <row r="1863" spans="8:12" x14ac:dyDescent="0.3">
      <c r="H1863" s="40" t="str">
        <f t="shared" si="58"/>
        <v/>
      </c>
      <c r="L1863" s="40" t="str">
        <f t="shared" si="59"/>
        <v/>
      </c>
    </row>
    <row r="1864" spans="8:12" x14ac:dyDescent="0.3">
      <c r="H1864" s="40" t="str">
        <f t="shared" si="58"/>
        <v/>
      </c>
      <c r="L1864" s="40" t="str">
        <f t="shared" si="59"/>
        <v/>
      </c>
    </row>
    <row r="1865" spans="8:12" x14ac:dyDescent="0.3">
      <c r="H1865" s="40" t="str">
        <f t="shared" si="58"/>
        <v/>
      </c>
      <c r="L1865" s="40" t="str">
        <f t="shared" si="59"/>
        <v/>
      </c>
    </row>
    <row r="1866" spans="8:12" x14ac:dyDescent="0.3">
      <c r="H1866" s="40" t="str">
        <f t="shared" si="58"/>
        <v/>
      </c>
      <c r="L1866" s="40" t="str">
        <f t="shared" si="59"/>
        <v/>
      </c>
    </row>
    <row r="1867" spans="8:12" x14ac:dyDescent="0.3">
      <c r="H1867" s="40" t="str">
        <f t="shared" si="58"/>
        <v/>
      </c>
      <c r="L1867" s="40" t="str">
        <f t="shared" si="59"/>
        <v/>
      </c>
    </row>
    <row r="1868" spans="8:12" x14ac:dyDescent="0.3">
      <c r="H1868" s="40" t="str">
        <f t="shared" si="58"/>
        <v/>
      </c>
      <c r="L1868" s="40" t="str">
        <f t="shared" si="59"/>
        <v/>
      </c>
    </row>
    <row r="1869" spans="8:12" x14ac:dyDescent="0.3">
      <c r="H1869" s="40" t="str">
        <f t="shared" si="58"/>
        <v/>
      </c>
      <c r="L1869" s="40" t="str">
        <f t="shared" si="59"/>
        <v/>
      </c>
    </row>
    <row r="1870" spans="8:12" x14ac:dyDescent="0.3">
      <c r="H1870" s="40" t="str">
        <f t="shared" si="58"/>
        <v/>
      </c>
      <c r="L1870" s="40" t="str">
        <f t="shared" si="59"/>
        <v/>
      </c>
    </row>
    <row r="1871" spans="8:12" x14ac:dyDescent="0.3">
      <c r="H1871" s="40" t="str">
        <f t="shared" si="58"/>
        <v/>
      </c>
      <c r="L1871" s="40" t="str">
        <f t="shared" si="59"/>
        <v/>
      </c>
    </row>
    <row r="1872" spans="8:12" x14ac:dyDescent="0.3">
      <c r="H1872" s="40" t="str">
        <f t="shared" ref="H1872:H1935" si="60">IF(G1872="","",IF(G1872="**","",ABS(G1872*100)))</f>
        <v/>
      </c>
      <c r="L1872" s="40" t="str">
        <f t="shared" si="59"/>
        <v/>
      </c>
    </row>
    <row r="1873" spans="8:12" x14ac:dyDescent="0.3">
      <c r="H1873" s="40" t="str">
        <f t="shared" si="60"/>
        <v/>
      </c>
      <c r="L1873" s="40" t="str">
        <f t="shared" si="59"/>
        <v/>
      </c>
    </row>
    <row r="1874" spans="8:12" x14ac:dyDescent="0.3">
      <c r="H1874" s="40" t="str">
        <f t="shared" si="60"/>
        <v/>
      </c>
      <c r="L1874" s="40" t="str">
        <f t="shared" si="59"/>
        <v/>
      </c>
    </row>
    <row r="1875" spans="8:12" x14ac:dyDescent="0.3">
      <c r="H1875" s="40" t="str">
        <f t="shared" si="60"/>
        <v/>
      </c>
      <c r="L1875" s="40" t="str">
        <f t="shared" si="59"/>
        <v/>
      </c>
    </row>
    <row r="1876" spans="8:12" x14ac:dyDescent="0.3">
      <c r="H1876" s="40" t="str">
        <f t="shared" si="60"/>
        <v/>
      </c>
      <c r="L1876" s="40" t="str">
        <f t="shared" si="59"/>
        <v/>
      </c>
    </row>
    <row r="1877" spans="8:12" x14ac:dyDescent="0.3">
      <c r="H1877" s="40" t="str">
        <f t="shared" si="60"/>
        <v/>
      </c>
      <c r="L1877" s="40" t="str">
        <f t="shared" si="59"/>
        <v/>
      </c>
    </row>
    <row r="1878" spans="8:12" x14ac:dyDescent="0.3">
      <c r="H1878" s="40" t="str">
        <f t="shared" si="60"/>
        <v/>
      </c>
      <c r="L1878" s="40" t="str">
        <f t="shared" si="59"/>
        <v/>
      </c>
    </row>
    <row r="1879" spans="8:12" x14ac:dyDescent="0.3">
      <c r="H1879" s="40" t="str">
        <f t="shared" si="60"/>
        <v/>
      </c>
      <c r="L1879" s="40" t="str">
        <f t="shared" si="59"/>
        <v/>
      </c>
    </row>
    <row r="1880" spans="8:12" x14ac:dyDescent="0.3">
      <c r="H1880" s="40" t="str">
        <f t="shared" si="60"/>
        <v/>
      </c>
      <c r="L1880" s="40" t="str">
        <f t="shared" si="59"/>
        <v/>
      </c>
    </row>
    <row r="1881" spans="8:12" x14ac:dyDescent="0.3">
      <c r="H1881" s="40" t="str">
        <f t="shared" si="60"/>
        <v/>
      </c>
      <c r="L1881" s="40" t="str">
        <f t="shared" si="59"/>
        <v/>
      </c>
    </row>
    <row r="1882" spans="8:12" x14ac:dyDescent="0.3">
      <c r="H1882" s="40" t="str">
        <f t="shared" si="60"/>
        <v/>
      </c>
      <c r="L1882" s="40" t="str">
        <f t="shared" si="59"/>
        <v/>
      </c>
    </row>
    <row r="1883" spans="8:12" x14ac:dyDescent="0.3">
      <c r="H1883" s="40" t="str">
        <f t="shared" si="60"/>
        <v/>
      </c>
      <c r="L1883" s="40" t="str">
        <f t="shared" si="59"/>
        <v/>
      </c>
    </row>
    <row r="1884" spans="8:12" x14ac:dyDescent="0.3">
      <c r="H1884" s="40" t="str">
        <f t="shared" si="60"/>
        <v/>
      </c>
      <c r="L1884" s="40" t="str">
        <f t="shared" si="59"/>
        <v/>
      </c>
    </row>
    <row r="1885" spans="8:12" x14ac:dyDescent="0.3">
      <c r="H1885" s="40" t="str">
        <f t="shared" si="60"/>
        <v/>
      </c>
      <c r="L1885" s="40" t="str">
        <f t="shared" si="59"/>
        <v/>
      </c>
    </row>
    <row r="1886" spans="8:12" x14ac:dyDescent="0.3">
      <c r="H1886" s="40" t="str">
        <f t="shared" si="60"/>
        <v/>
      </c>
      <c r="L1886" s="40" t="str">
        <f t="shared" si="59"/>
        <v/>
      </c>
    </row>
    <row r="1887" spans="8:12" x14ac:dyDescent="0.3">
      <c r="H1887" s="40" t="str">
        <f t="shared" si="60"/>
        <v/>
      </c>
      <c r="L1887" s="40" t="str">
        <f t="shared" si="59"/>
        <v/>
      </c>
    </row>
    <row r="1888" spans="8:12" x14ac:dyDescent="0.3">
      <c r="H1888" s="40" t="str">
        <f t="shared" si="60"/>
        <v/>
      </c>
      <c r="L1888" s="40" t="str">
        <f t="shared" si="59"/>
        <v/>
      </c>
    </row>
    <row r="1889" spans="8:12" x14ac:dyDescent="0.3">
      <c r="H1889" s="40" t="str">
        <f t="shared" si="60"/>
        <v/>
      </c>
      <c r="L1889" s="40" t="str">
        <f t="shared" si="59"/>
        <v/>
      </c>
    </row>
    <row r="1890" spans="8:12" x14ac:dyDescent="0.3">
      <c r="H1890" s="40" t="str">
        <f t="shared" si="60"/>
        <v/>
      </c>
      <c r="L1890" s="40" t="str">
        <f t="shared" si="59"/>
        <v/>
      </c>
    </row>
    <row r="1891" spans="8:12" x14ac:dyDescent="0.3">
      <c r="H1891" s="40" t="str">
        <f t="shared" si="60"/>
        <v/>
      </c>
      <c r="L1891" s="40" t="str">
        <f t="shared" si="59"/>
        <v/>
      </c>
    </row>
    <row r="1892" spans="8:12" x14ac:dyDescent="0.3">
      <c r="H1892" s="40" t="str">
        <f t="shared" si="60"/>
        <v/>
      </c>
      <c r="L1892" s="40" t="str">
        <f t="shared" si="59"/>
        <v/>
      </c>
    </row>
    <row r="1893" spans="8:12" x14ac:dyDescent="0.3">
      <c r="H1893" s="40" t="str">
        <f t="shared" si="60"/>
        <v/>
      </c>
      <c r="L1893" s="40" t="str">
        <f t="shared" si="59"/>
        <v/>
      </c>
    </row>
    <row r="1894" spans="8:12" x14ac:dyDescent="0.3">
      <c r="H1894" s="40" t="str">
        <f t="shared" si="60"/>
        <v/>
      </c>
      <c r="L1894" s="40" t="str">
        <f t="shared" si="59"/>
        <v/>
      </c>
    </row>
    <row r="1895" spans="8:12" x14ac:dyDescent="0.3">
      <c r="H1895" s="40" t="str">
        <f t="shared" si="60"/>
        <v/>
      </c>
      <c r="L1895" s="40" t="str">
        <f t="shared" si="59"/>
        <v/>
      </c>
    </row>
    <row r="1896" spans="8:12" x14ac:dyDescent="0.3">
      <c r="H1896" s="40" t="str">
        <f t="shared" si="60"/>
        <v/>
      </c>
      <c r="L1896" s="40" t="str">
        <f t="shared" si="59"/>
        <v/>
      </c>
    </row>
    <row r="1897" spans="8:12" x14ac:dyDescent="0.3">
      <c r="H1897" s="40" t="str">
        <f t="shared" si="60"/>
        <v/>
      </c>
      <c r="L1897" s="40" t="str">
        <f t="shared" si="59"/>
        <v/>
      </c>
    </row>
    <row r="1898" spans="8:12" x14ac:dyDescent="0.3">
      <c r="H1898" s="40" t="str">
        <f t="shared" si="60"/>
        <v/>
      </c>
      <c r="L1898" s="40" t="str">
        <f t="shared" si="59"/>
        <v/>
      </c>
    </row>
    <row r="1899" spans="8:12" x14ac:dyDescent="0.3">
      <c r="H1899" s="40" t="str">
        <f t="shared" si="60"/>
        <v/>
      </c>
      <c r="L1899" s="40" t="str">
        <f t="shared" si="59"/>
        <v/>
      </c>
    </row>
    <row r="1900" spans="8:12" x14ac:dyDescent="0.3">
      <c r="H1900" s="40" t="str">
        <f t="shared" si="60"/>
        <v/>
      </c>
      <c r="L1900" s="40" t="str">
        <f t="shared" si="59"/>
        <v/>
      </c>
    </row>
    <row r="1901" spans="8:12" x14ac:dyDescent="0.3">
      <c r="H1901" s="40" t="str">
        <f t="shared" si="60"/>
        <v/>
      </c>
      <c r="L1901" s="40" t="str">
        <f t="shared" si="59"/>
        <v/>
      </c>
    </row>
    <row r="1902" spans="8:12" x14ac:dyDescent="0.3">
      <c r="H1902" s="40" t="str">
        <f t="shared" si="60"/>
        <v/>
      </c>
      <c r="L1902" s="40" t="str">
        <f t="shared" si="59"/>
        <v/>
      </c>
    </row>
    <row r="1903" spans="8:12" x14ac:dyDescent="0.3">
      <c r="H1903" s="40" t="str">
        <f t="shared" si="60"/>
        <v/>
      </c>
      <c r="L1903" s="40" t="str">
        <f t="shared" si="59"/>
        <v/>
      </c>
    </row>
    <row r="1904" spans="8:12" x14ac:dyDescent="0.3">
      <c r="H1904" s="40" t="str">
        <f t="shared" si="60"/>
        <v/>
      </c>
      <c r="L1904" s="40" t="str">
        <f t="shared" si="59"/>
        <v/>
      </c>
    </row>
    <row r="1905" spans="8:12" x14ac:dyDescent="0.3">
      <c r="H1905" s="40" t="str">
        <f t="shared" si="60"/>
        <v/>
      </c>
      <c r="L1905" s="40" t="str">
        <f t="shared" si="59"/>
        <v/>
      </c>
    </row>
    <row r="1906" spans="8:12" x14ac:dyDescent="0.3">
      <c r="H1906" s="40" t="str">
        <f t="shared" si="60"/>
        <v/>
      </c>
      <c r="L1906" s="40" t="str">
        <f t="shared" si="59"/>
        <v/>
      </c>
    </row>
    <row r="1907" spans="8:12" x14ac:dyDescent="0.3">
      <c r="H1907" s="40" t="str">
        <f t="shared" si="60"/>
        <v/>
      </c>
      <c r="L1907" s="40" t="str">
        <f t="shared" si="59"/>
        <v/>
      </c>
    </row>
    <row r="1908" spans="8:12" x14ac:dyDescent="0.3">
      <c r="H1908" s="40" t="str">
        <f t="shared" si="60"/>
        <v/>
      </c>
      <c r="L1908" s="40" t="str">
        <f t="shared" si="59"/>
        <v/>
      </c>
    </row>
    <row r="1909" spans="8:12" x14ac:dyDescent="0.3">
      <c r="H1909" s="40" t="str">
        <f t="shared" si="60"/>
        <v/>
      </c>
      <c r="L1909" s="40" t="str">
        <f t="shared" si="59"/>
        <v/>
      </c>
    </row>
    <row r="1910" spans="8:12" x14ac:dyDescent="0.3">
      <c r="H1910" s="40" t="str">
        <f t="shared" si="60"/>
        <v/>
      </c>
      <c r="L1910" s="40" t="str">
        <f t="shared" si="59"/>
        <v/>
      </c>
    </row>
    <row r="1911" spans="8:12" x14ac:dyDescent="0.3">
      <c r="H1911" s="40" t="str">
        <f t="shared" si="60"/>
        <v/>
      </c>
      <c r="L1911" s="40" t="str">
        <f t="shared" si="59"/>
        <v/>
      </c>
    </row>
    <row r="1912" spans="8:12" x14ac:dyDescent="0.3">
      <c r="H1912" s="40" t="str">
        <f t="shared" si="60"/>
        <v/>
      </c>
      <c r="L1912" s="40" t="str">
        <f t="shared" si="59"/>
        <v/>
      </c>
    </row>
    <row r="1913" spans="8:12" x14ac:dyDescent="0.3">
      <c r="H1913" s="40" t="str">
        <f t="shared" si="60"/>
        <v/>
      </c>
      <c r="L1913" s="40" t="str">
        <f t="shared" si="59"/>
        <v/>
      </c>
    </row>
    <row r="1914" spans="8:12" x14ac:dyDescent="0.3">
      <c r="H1914" s="40" t="str">
        <f t="shared" si="60"/>
        <v/>
      </c>
      <c r="L1914" s="40" t="str">
        <f t="shared" si="59"/>
        <v/>
      </c>
    </row>
    <row r="1915" spans="8:12" x14ac:dyDescent="0.3">
      <c r="H1915" s="40" t="str">
        <f t="shared" si="60"/>
        <v/>
      </c>
      <c r="L1915" s="40" t="str">
        <f t="shared" si="59"/>
        <v/>
      </c>
    </row>
    <row r="1916" spans="8:12" x14ac:dyDescent="0.3">
      <c r="H1916" s="40" t="str">
        <f t="shared" si="60"/>
        <v/>
      </c>
      <c r="L1916" s="40" t="str">
        <f t="shared" si="59"/>
        <v/>
      </c>
    </row>
    <row r="1917" spans="8:12" x14ac:dyDescent="0.3">
      <c r="H1917" s="40" t="str">
        <f t="shared" si="60"/>
        <v/>
      </c>
      <c r="L1917" s="40" t="str">
        <f t="shared" si="59"/>
        <v/>
      </c>
    </row>
    <row r="1918" spans="8:12" x14ac:dyDescent="0.3">
      <c r="H1918" s="40" t="str">
        <f t="shared" si="60"/>
        <v/>
      </c>
      <c r="L1918" s="40" t="str">
        <f t="shared" si="59"/>
        <v/>
      </c>
    </row>
    <row r="1919" spans="8:12" x14ac:dyDescent="0.3">
      <c r="H1919" s="40" t="str">
        <f t="shared" si="60"/>
        <v/>
      </c>
      <c r="L1919" s="40" t="str">
        <f t="shared" si="59"/>
        <v/>
      </c>
    </row>
    <row r="1920" spans="8:12" x14ac:dyDescent="0.3">
      <c r="H1920" s="40" t="str">
        <f t="shared" si="60"/>
        <v/>
      </c>
      <c r="L1920" s="40" t="str">
        <f t="shared" si="59"/>
        <v/>
      </c>
    </row>
    <row r="1921" spans="8:12" x14ac:dyDescent="0.3">
      <c r="H1921" s="40" t="str">
        <f t="shared" si="60"/>
        <v/>
      </c>
      <c r="L1921" s="40" t="str">
        <f t="shared" si="59"/>
        <v/>
      </c>
    </row>
    <row r="1922" spans="8:12" x14ac:dyDescent="0.3">
      <c r="H1922" s="40" t="str">
        <f t="shared" si="60"/>
        <v/>
      </c>
      <c r="L1922" s="40" t="str">
        <f t="shared" si="59"/>
        <v/>
      </c>
    </row>
    <row r="1923" spans="8:12" x14ac:dyDescent="0.3">
      <c r="H1923" s="40" t="str">
        <f t="shared" si="60"/>
        <v/>
      </c>
      <c r="L1923" s="40" t="str">
        <f t="shared" si="59"/>
        <v/>
      </c>
    </row>
    <row r="1924" spans="8:12" x14ac:dyDescent="0.3">
      <c r="H1924" s="40" t="str">
        <f t="shared" si="60"/>
        <v/>
      </c>
      <c r="L1924" s="40" t="str">
        <f t="shared" ref="L1924:L1987" si="61">IF(K1924="","",IF(K1924="**","",ABS(K1924*100)))</f>
        <v/>
      </c>
    </row>
    <row r="1925" spans="8:12" x14ac:dyDescent="0.3">
      <c r="H1925" s="40" t="str">
        <f t="shared" si="60"/>
        <v/>
      </c>
      <c r="L1925" s="40" t="str">
        <f t="shared" si="61"/>
        <v/>
      </c>
    </row>
    <row r="1926" spans="8:12" x14ac:dyDescent="0.3">
      <c r="H1926" s="40" t="str">
        <f t="shared" si="60"/>
        <v/>
      </c>
      <c r="L1926" s="40" t="str">
        <f t="shared" si="61"/>
        <v/>
      </c>
    </row>
    <row r="1927" spans="8:12" x14ac:dyDescent="0.3">
      <c r="H1927" s="40" t="str">
        <f t="shared" si="60"/>
        <v/>
      </c>
      <c r="L1927" s="40" t="str">
        <f t="shared" si="61"/>
        <v/>
      </c>
    </row>
    <row r="1928" spans="8:12" x14ac:dyDescent="0.3">
      <c r="H1928" s="40" t="str">
        <f t="shared" si="60"/>
        <v/>
      </c>
      <c r="L1928" s="40" t="str">
        <f t="shared" si="61"/>
        <v/>
      </c>
    </row>
    <row r="1929" spans="8:12" x14ac:dyDescent="0.3">
      <c r="H1929" s="40" t="str">
        <f t="shared" si="60"/>
        <v/>
      </c>
      <c r="L1929" s="40" t="str">
        <f t="shared" si="61"/>
        <v/>
      </c>
    </row>
    <row r="1930" spans="8:12" x14ac:dyDescent="0.3">
      <c r="H1930" s="40" t="str">
        <f t="shared" si="60"/>
        <v/>
      </c>
      <c r="L1930" s="40" t="str">
        <f t="shared" si="61"/>
        <v/>
      </c>
    </row>
    <row r="1931" spans="8:12" x14ac:dyDescent="0.3">
      <c r="H1931" s="40" t="str">
        <f t="shared" si="60"/>
        <v/>
      </c>
      <c r="L1931" s="40" t="str">
        <f t="shared" si="61"/>
        <v/>
      </c>
    </row>
    <row r="1932" spans="8:12" x14ac:dyDescent="0.3">
      <c r="H1932" s="40" t="str">
        <f t="shared" si="60"/>
        <v/>
      </c>
      <c r="L1932" s="40" t="str">
        <f t="shared" si="61"/>
        <v/>
      </c>
    </row>
    <row r="1933" spans="8:12" x14ac:dyDescent="0.3">
      <c r="H1933" s="40" t="str">
        <f t="shared" si="60"/>
        <v/>
      </c>
      <c r="L1933" s="40" t="str">
        <f t="shared" si="61"/>
        <v/>
      </c>
    </row>
    <row r="1934" spans="8:12" x14ac:dyDescent="0.3">
      <c r="H1934" s="40" t="str">
        <f t="shared" si="60"/>
        <v/>
      </c>
      <c r="L1934" s="40" t="str">
        <f t="shared" si="61"/>
        <v/>
      </c>
    </row>
    <row r="1935" spans="8:12" x14ac:dyDescent="0.3">
      <c r="H1935" s="40" t="str">
        <f t="shared" si="60"/>
        <v/>
      </c>
      <c r="L1935" s="40" t="str">
        <f t="shared" si="61"/>
        <v/>
      </c>
    </row>
    <row r="1936" spans="8:12" x14ac:dyDescent="0.3">
      <c r="H1936" s="40" t="str">
        <f t="shared" ref="H1936:H1999" si="62">IF(G1936="","",IF(G1936="**","",ABS(G1936*100)))</f>
        <v/>
      </c>
      <c r="L1936" s="40" t="str">
        <f t="shared" si="61"/>
        <v/>
      </c>
    </row>
    <row r="1937" spans="8:12" x14ac:dyDescent="0.3">
      <c r="H1937" s="40" t="str">
        <f t="shared" si="62"/>
        <v/>
      </c>
      <c r="L1937" s="40" t="str">
        <f t="shared" si="61"/>
        <v/>
      </c>
    </row>
    <row r="1938" spans="8:12" x14ac:dyDescent="0.3">
      <c r="H1938" s="40" t="str">
        <f t="shared" si="62"/>
        <v/>
      </c>
      <c r="L1938" s="40" t="str">
        <f t="shared" si="61"/>
        <v/>
      </c>
    </row>
    <row r="1939" spans="8:12" x14ac:dyDescent="0.3">
      <c r="H1939" s="40" t="str">
        <f t="shared" si="62"/>
        <v/>
      </c>
      <c r="L1939" s="40" t="str">
        <f t="shared" si="61"/>
        <v/>
      </c>
    </row>
    <row r="1940" spans="8:12" x14ac:dyDescent="0.3">
      <c r="H1940" s="40" t="str">
        <f t="shared" si="62"/>
        <v/>
      </c>
      <c r="L1940" s="40" t="str">
        <f t="shared" si="61"/>
        <v/>
      </c>
    </row>
    <row r="1941" spans="8:12" x14ac:dyDescent="0.3">
      <c r="H1941" s="40" t="str">
        <f t="shared" si="62"/>
        <v/>
      </c>
      <c r="L1941" s="40" t="str">
        <f t="shared" si="61"/>
        <v/>
      </c>
    </row>
    <row r="1942" spans="8:12" x14ac:dyDescent="0.3">
      <c r="H1942" s="40" t="str">
        <f t="shared" si="62"/>
        <v/>
      </c>
      <c r="L1942" s="40" t="str">
        <f t="shared" si="61"/>
        <v/>
      </c>
    </row>
    <row r="1943" spans="8:12" x14ac:dyDescent="0.3">
      <c r="H1943" s="40" t="str">
        <f t="shared" si="62"/>
        <v/>
      </c>
      <c r="L1943" s="40" t="str">
        <f t="shared" si="61"/>
        <v/>
      </c>
    </row>
    <row r="1944" spans="8:12" x14ac:dyDescent="0.3">
      <c r="H1944" s="40" t="str">
        <f t="shared" si="62"/>
        <v/>
      </c>
      <c r="L1944" s="40" t="str">
        <f t="shared" si="61"/>
        <v/>
      </c>
    </row>
    <row r="1945" spans="8:12" x14ac:dyDescent="0.3">
      <c r="H1945" s="40" t="str">
        <f t="shared" si="62"/>
        <v/>
      </c>
      <c r="L1945" s="40" t="str">
        <f t="shared" si="61"/>
        <v/>
      </c>
    </row>
    <row r="1946" spans="8:12" x14ac:dyDescent="0.3">
      <c r="H1946" s="40" t="str">
        <f t="shared" si="62"/>
        <v/>
      </c>
      <c r="L1946" s="40" t="str">
        <f t="shared" si="61"/>
        <v/>
      </c>
    </row>
    <row r="1947" spans="8:12" x14ac:dyDescent="0.3">
      <c r="H1947" s="40" t="str">
        <f t="shared" si="62"/>
        <v/>
      </c>
      <c r="L1947" s="40" t="str">
        <f t="shared" si="61"/>
        <v/>
      </c>
    </row>
    <row r="1948" spans="8:12" x14ac:dyDescent="0.3">
      <c r="H1948" s="40" t="str">
        <f t="shared" si="62"/>
        <v/>
      </c>
      <c r="L1948" s="40" t="str">
        <f t="shared" si="61"/>
        <v/>
      </c>
    </row>
    <row r="1949" spans="8:12" x14ac:dyDescent="0.3">
      <c r="H1949" s="40" t="str">
        <f t="shared" si="62"/>
        <v/>
      </c>
      <c r="L1949" s="40" t="str">
        <f t="shared" si="61"/>
        <v/>
      </c>
    </row>
    <row r="1950" spans="8:12" x14ac:dyDescent="0.3">
      <c r="H1950" s="40" t="str">
        <f t="shared" si="62"/>
        <v/>
      </c>
      <c r="L1950" s="40" t="str">
        <f t="shared" si="61"/>
        <v/>
      </c>
    </row>
    <row r="1951" spans="8:12" x14ac:dyDescent="0.3">
      <c r="H1951" s="40" t="str">
        <f t="shared" si="62"/>
        <v/>
      </c>
      <c r="L1951" s="40" t="str">
        <f t="shared" si="61"/>
        <v/>
      </c>
    </row>
    <row r="1952" spans="8:12" x14ac:dyDescent="0.3">
      <c r="H1952" s="40" t="str">
        <f t="shared" si="62"/>
        <v/>
      </c>
      <c r="L1952" s="40" t="str">
        <f t="shared" si="61"/>
        <v/>
      </c>
    </row>
    <row r="1953" spans="8:12" x14ac:dyDescent="0.3">
      <c r="H1953" s="40" t="str">
        <f t="shared" si="62"/>
        <v/>
      </c>
      <c r="L1953" s="40" t="str">
        <f t="shared" si="61"/>
        <v/>
      </c>
    </row>
    <row r="1954" spans="8:12" x14ac:dyDescent="0.3">
      <c r="H1954" s="40" t="str">
        <f t="shared" si="62"/>
        <v/>
      </c>
      <c r="L1954" s="40" t="str">
        <f t="shared" si="61"/>
        <v/>
      </c>
    </row>
    <row r="1955" spans="8:12" x14ac:dyDescent="0.3">
      <c r="H1955" s="40" t="str">
        <f t="shared" si="62"/>
        <v/>
      </c>
      <c r="L1955" s="40" t="str">
        <f t="shared" si="61"/>
        <v/>
      </c>
    </row>
    <row r="1956" spans="8:12" x14ac:dyDescent="0.3">
      <c r="H1956" s="40" t="str">
        <f t="shared" si="62"/>
        <v/>
      </c>
      <c r="L1956" s="40" t="str">
        <f t="shared" si="61"/>
        <v/>
      </c>
    </row>
    <row r="1957" spans="8:12" x14ac:dyDescent="0.3">
      <c r="H1957" s="40" t="str">
        <f t="shared" si="62"/>
        <v/>
      </c>
      <c r="L1957" s="40" t="str">
        <f t="shared" si="61"/>
        <v/>
      </c>
    </row>
    <row r="1958" spans="8:12" x14ac:dyDescent="0.3">
      <c r="H1958" s="40" t="str">
        <f t="shared" si="62"/>
        <v/>
      </c>
      <c r="L1958" s="40" t="str">
        <f t="shared" si="61"/>
        <v/>
      </c>
    </row>
    <row r="1959" spans="8:12" x14ac:dyDescent="0.3">
      <c r="H1959" s="40" t="str">
        <f t="shared" si="62"/>
        <v/>
      </c>
      <c r="L1959" s="40" t="str">
        <f t="shared" si="61"/>
        <v/>
      </c>
    </row>
    <row r="1960" spans="8:12" x14ac:dyDescent="0.3">
      <c r="H1960" s="40" t="str">
        <f t="shared" si="62"/>
        <v/>
      </c>
      <c r="L1960" s="40" t="str">
        <f t="shared" si="61"/>
        <v/>
      </c>
    </row>
    <row r="1961" spans="8:12" x14ac:dyDescent="0.3">
      <c r="H1961" s="40" t="str">
        <f t="shared" si="62"/>
        <v/>
      </c>
      <c r="L1961" s="40" t="str">
        <f t="shared" si="61"/>
        <v/>
      </c>
    </row>
    <row r="1962" spans="8:12" x14ac:dyDescent="0.3">
      <c r="H1962" s="40" t="str">
        <f t="shared" si="62"/>
        <v/>
      </c>
      <c r="L1962" s="40" t="str">
        <f t="shared" si="61"/>
        <v/>
      </c>
    </row>
    <row r="1963" spans="8:12" x14ac:dyDescent="0.3">
      <c r="H1963" s="40" t="str">
        <f t="shared" si="62"/>
        <v/>
      </c>
      <c r="L1963" s="40" t="str">
        <f t="shared" si="61"/>
        <v/>
      </c>
    </row>
    <row r="1964" spans="8:12" x14ac:dyDescent="0.3">
      <c r="H1964" s="40" t="str">
        <f t="shared" si="62"/>
        <v/>
      </c>
      <c r="L1964" s="40" t="str">
        <f t="shared" si="61"/>
        <v/>
      </c>
    </row>
    <row r="1965" spans="8:12" x14ac:dyDescent="0.3">
      <c r="H1965" s="40" t="str">
        <f t="shared" si="62"/>
        <v/>
      </c>
      <c r="L1965" s="40" t="str">
        <f t="shared" si="61"/>
        <v/>
      </c>
    </row>
    <row r="1966" spans="8:12" x14ac:dyDescent="0.3">
      <c r="H1966" s="40" t="str">
        <f t="shared" si="62"/>
        <v/>
      </c>
      <c r="L1966" s="40" t="str">
        <f t="shared" si="61"/>
        <v/>
      </c>
    </row>
    <row r="1967" spans="8:12" x14ac:dyDescent="0.3">
      <c r="H1967" s="40" t="str">
        <f t="shared" si="62"/>
        <v/>
      </c>
      <c r="L1967" s="40" t="str">
        <f t="shared" si="61"/>
        <v/>
      </c>
    </row>
    <row r="1968" spans="8:12" x14ac:dyDescent="0.3">
      <c r="H1968" s="40" t="str">
        <f t="shared" si="62"/>
        <v/>
      </c>
      <c r="L1968" s="40" t="str">
        <f t="shared" si="61"/>
        <v/>
      </c>
    </row>
    <row r="1969" spans="8:12" x14ac:dyDescent="0.3">
      <c r="H1969" s="40" t="str">
        <f t="shared" si="62"/>
        <v/>
      </c>
      <c r="L1969" s="40" t="str">
        <f t="shared" si="61"/>
        <v/>
      </c>
    </row>
    <row r="1970" spans="8:12" x14ac:dyDescent="0.3">
      <c r="H1970" s="40" t="str">
        <f t="shared" si="62"/>
        <v/>
      </c>
      <c r="L1970" s="40" t="str">
        <f t="shared" si="61"/>
        <v/>
      </c>
    </row>
    <row r="1971" spans="8:12" x14ac:dyDescent="0.3">
      <c r="H1971" s="40" t="str">
        <f t="shared" si="62"/>
        <v/>
      </c>
      <c r="L1971" s="40" t="str">
        <f t="shared" si="61"/>
        <v/>
      </c>
    </row>
    <row r="1972" spans="8:12" x14ac:dyDescent="0.3">
      <c r="H1972" s="40" t="str">
        <f t="shared" si="62"/>
        <v/>
      </c>
      <c r="L1972" s="40" t="str">
        <f t="shared" si="61"/>
        <v/>
      </c>
    </row>
    <row r="1973" spans="8:12" x14ac:dyDescent="0.3">
      <c r="H1973" s="40" t="str">
        <f t="shared" si="62"/>
        <v/>
      </c>
      <c r="L1973" s="40" t="str">
        <f t="shared" si="61"/>
        <v/>
      </c>
    </row>
    <row r="1974" spans="8:12" x14ac:dyDescent="0.3">
      <c r="H1974" s="40" t="str">
        <f t="shared" si="62"/>
        <v/>
      </c>
      <c r="L1974" s="40" t="str">
        <f t="shared" si="61"/>
        <v/>
      </c>
    </row>
    <row r="1975" spans="8:12" x14ac:dyDescent="0.3">
      <c r="H1975" s="40" t="str">
        <f t="shared" si="62"/>
        <v/>
      </c>
      <c r="L1975" s="40" t="str">
        <f t="shared" si="61"/>
        <v/>
      </c>
    </row>
    <row r="1976" spans="8:12" x14ac:dyDescent="0.3">
      <c r="H1976" s="40" t="str">
        <f t="shared" si="62"/>
        <v/>
      </c>
      <c r="L1976" s="40" t="str">
        <f t="shared" si="61"/>
        <v/>
      </c>
    </row>
    <row r="1977" spans="8:12" x14ac:dyDescent="0.3">
      <c r="H1977" s="40" t="str">
        <f t="shared" si="62"/>
        <v/>
      </c>
      <c r="L1977" s="40" t="str">
        <f t="shared" si="61"/>
        <v/>
      </c>
    </row>
    <row r="1978" spans="8:12" x14ac:dyDescent="0.3">
      <c r="H1978" s="40" t="str">
        <f t="shared" si="62"/>
        <v/>
      </c>
      <c r="L1978" s="40" t="str">
        <f t="shared" si="61"/>
        <v/>
      </c>
    </row>
    <row r="1979" spans="8:12" x14ac:dyDescent="0.3">
      <c r="H1979" s="40" t="str">
        <f t="shared" si="62"/>
        <v/>
      </c>
      <c r="L1979" s="40" t="str">
        <f t="shared" si="61"/>
        <v/>
      </c>
    </row>
    <row r="1980" spans="8:12" x14ac:dyDescent="0.3">
      <c r="H1980" s="40" t="str">
        <f t="shared" si="62"/>
        <v/>
      </c>
      <c r="L1980" s="40" t="str">
        <f t="shared" si="61"/>
        <v/>
      </c>
    </row>
    <row r="1981" spans="8:12" x14ac:dyDescent="0.3">
      <c r="H1981" s="40" t="str">
        <f t="shared" si="62"/>
        <v/>
      </c>
      <c r="L1981" s="40" t="str">
        <f t="shared" si="61"/>
        <v/>
      </c>
    </row>
    <row r="1982" spans="8:12" x14ac:dyDescent="0.3">
      <c r="H1982" s="40" t="str">
        <f t="shared" si="62"/>
        <v/>
      </c>
      <c r="L1982" s="40" t="str">
        <f t="shared" si="61"/>
        <v/>
      </c>
    </row>
    <row r="1983" spans="8:12" x14ac:dyDescent="0.3">
      <c r="H1983" s="40" t="str">
        <f t="shared" si="62"/>
        <v/>
      </c>
      <c r="L1983" s="40" t="str">
        <f t="shared" si="61"/>
        <v/>
      </c>
    </row>
    <row r="1984" spans="8:12" x14ac:dyDescent="0.3">
      <c r="H1984" s="40" t="str">
        <f t="shared" si="62"/>
        <v/>
      </c>
      <c r="L1984" s="40" t="str">
        <f t="shared" si="61"/>
        <v/>
      </c>
    </row>
    <row r="1985" spans="8:12" x14ac:dyDescent="0.3">
      <c r="H1985" s="40" t="str">
        <f t="shared" si="62"/>
        <v/>
      </c>
      <c r="L1985" s="40" t="str">
        <f t="shared" si="61"/>
        <v/>
      </c>
    </row>
    <row r="1986" spans="8:12" x14ac:dyDescent="0.3">
      <c r="H1986" s="40" t="str">
        <f t="shared" si="62"/>
        <v/>
      </c>
      <c r="L1986" s="40" t="str">
        <f t="shared" si="61"/>
        <v/>
      </c>
    </row>
    <row r="1987" spans="8:12" x14ac:dyDescent="0.3">
      <c r="H1987" s="40" t="str">
        <f t="shared" si="62"/>
        <v/>
      </c>
      <c r="L1987" s="40" t="str">
        <f t="shared" si="61"/>
        <v/>
      </c>
    </row>
    <row r="1988" spans="8:12" x14ac:dyDescent="0.3">
      <c r="H1988" s="40" t="str">
        <f t="shared" si="62"/>
        <v/>
      </c>
      <c r="L1988" s="40" t="str">
        <f t="shared" ref="L1988:L2051" si="63">IF(K1988="","",IF(K1988="**","",ABS(K1988*100)))</f>
        <v/>
      </c>
    </row>
    <row r="1989" spans="8:12" x14ac:dyDescent="0.3">
      <c r="H1989" s="40" t="str">
        <f t="shared" si="62"/>
        <v/>
      </c>
      <c r="L1989" s="40" t="str">
        <f t="shared" si="63"/>
        <v/>
      </c>
    </row>
    <row r="1990" spans="8:12" x14ac:dyDescent="0.3">
      <c r="H1990" s="40" t="str">
        <f t="shared" si="62"/>
        <v/>
      </c>
      <c r="L1990" s="40" t="str">
        <f t="shared" si="63"/>
        <v/>
      </c>
    </row>
    <row r="1991" spans="8:12" x14ac:dyDescent="0.3">
      <c r="H1991" s="40" t="str">
        <f t="shared" si="62"/>
        <v/>
      </c>
      <c r="L1991" s="40" t="str">
        <f t="shared" si="63"/>
        <v/>
      </c>
    </row>
    <row r="1992" spans="8:12" x14ac:dyDescent="0.3">
      <c r="H1992" s="40" t="str">
        <f t="shared" si="62"/>
        <v/>
      </c>
      <c r="L1992" s="40" t="str">
        <f t="shared" si="63"/>
        <v/>
      </c>
    </row>
    <row r="1993" spans="8:12" x14ac:dyDescent="0.3">
      <c r="H1993" s="40" t="str">
        <f t="shared" si="62"/>
        <v/>
      </c>
      <c r="L1993" s="40" t="str">
        <f t="shared" si="63"/>
        <v/>
      </c>
    </row>
    <row r="1994" spans="8:12" x14ac:dyDescent="0.3">
      <c r="H1994" s="40" t="str">
        <f t="shared" si="62"/>
        <v/>
      </c>
      <c r="L1994" s="40" t="str">
        <f t="shared" si="63"/>
        <v/>
      </c>
    </row>
    <row r="1995" spans="8:12" x14ac:dyDescent="0.3">
      <c r="H1995" s="40" t="str">
        <f t="shared" si="62"/>
        <v/>
      </c>
      <c r="L1995" s="40" t="str">
        <f t="shared" si="63"/>
        <v/>
      </c>
    </row>
    <row r="1996" spans="8:12" x14ac:dyDescent="0.3">
      <c r="H1996" s="40" t="str">
        <f t="shared" si="62"/>
        <v/>
      </c>
      <c r="L1996" s="40" t="str">
        <f t="shared" si="63"/>
        <v/>
      </c>
    </row>
    <row r="1997" spans="8:12" x14ac:dyDescent="0.3">
      <c r="H1997" s="40" t="str">
        <f t="shared" si="62"/>
        <v/>
      </c>
      <c r="L1997" s="40" t="str">
        <f t="shared" si="63"/>
        <v/>
      </c>
    </row>
    <row r="1998" spans="8:12" x14ac:dyDescent="0.3">
      <c r="H1998" s="40" t="str">
        <f t="shared" si="62"/>
        <v/>
      </c>
      <c r="L1998" s="40" t="str">
        <f t="shared" si="63"/>
        <v/>
      </c>
    </row>
    <row r="1999" spans="8:12" x14ac:dyDescent="0.3">
      <c r="H1999" s="40" t="str">
        <f t="shared" si="62"/>
        <v/>
      </c>
      <c r="L1999" s="40" t="str">
        <f t="shared" si="63"/>
        <v/>
      </c>
    </row>
    <row r="2000" spans="8:12" x14ac:dyDescent="0.3">
      <c r="H2000" s="40" t="str">
        <f t="shared" ref="H2000:H2063" si="64">IF(G2000="","",IF(G2000="**","",ABS(G2000*100)))</f>
        <v/>
      </c>
      <c r="L2000" s="40" t="str">
        <f t="shared" si="63"/>
        <v/>
      </c>
    </row>
    <row r="2001" spans="8:12" x14ac:dyDescent="0.3">
      <c r="H2001" s="40" t="str">
        <f t="shared" si="64"/>
        <v/>
      </c>
      <c r="L2001" s="40" t="str">
        <f t="shared" si="63"/>
        <v/>
      </c>
    </row>
    <row r="2002" spans="8:12" x14ac:dyDescent="0.3">
      <c r="H2002" s="40" t="str">
        <f t="shared" si="64"/>
        <v/>
      </c>
      <c r="L2002" s="40" t="str">
        <f t="shared" si="63"/>
        <v/>
      </c>
    </row>
    <row r="2003" spans="8:12" x14ac:dyDescent="0.3">
      <c r="H2003" s="40" t="str">
        <f t="shared" si="64"/>
        <v/>
      </c>
      <c r="L2003" s="40" t="str">
        <f t="shared" si="63"/>
        <v/>
      </c>
    </row>
    <row r="2004" spans="8:12" x14ac:dyDescent="0.3">
      <c r="H2004" s="40" t="str">
        <f t="shared" si="64"/>
        <v/>
      </c>
      <c r="L2004" s="40" t="str">
        <f t="shared" si="63"/>
        <v/>
      </c>
    </row>
    <row r="2005" spans="8:12" x14ac:dyDescent="0.3">
      <c r="H2005" s="40" t="str">
        <f t="shared" si="64"/>
        <v/>
      </c>
      <c r="L2005" s="40" t="str">
        <f t="shared" si="63"/>
        <v/>
      </c>
    </row>
    <row r="2006" spans="8:12" x14ac:dyDescent="0.3">
      <c r="H2006" s="40" t="str">
        <f t="shared" si="64"/>
        <v/>
      </c>
      <c r="L2006" s="40" t="str">
        <f t="shared" si="63"/>
        <v/>
      </c>
    </row>
    <row r="2007" spans="8:12" x14ac:dyDescent="0.3">
      <c r="H2007" s="40" t="str">
        <f t="shared" si="64"/>
        <v/>
      </c>
      <c r="L2007" s="40" t="str">
        <f t="shared" si="63"/>
        <v/>
      </c>
    </row>
    <row r="2008" spans="8:12" x14ac:dyDescent="0.3">
      <c r="H2008" s="40" t="str">
        <f t="shared" si="64"/>
        <v/>
      </c>
      <c r="L2008" s="40" t="str">
        <f t="shared" si="63"/>
        <v/>
      </c>
    </row>
    <row r="2009" spans="8:12" x14ac:dyDescent="0.3">
      <c r="H2009" s="40" t="str">
        <f t="shared" si="64"/>
        <v/>
      </c>
      <c r="L2009" s="40" t="str">
        <f t="shared" si="63"/>
        <v/>
      </c>
    </row>
    <row r="2010" spans="8:12" x14ac:dyDescent="0.3">
      <c r="H2010" s="40" t="str">
        <f t="shared" si="64"/>
        <v/>
      </c>
      <c r="L2010" s="40" t="str">
        <f t="shared" si="63"/>
        <v/>
      </c>
    </row>
    <row r="2011" spans="8:12" x14ac:dyDescent="0.3">
      <c r="H2011" s="40" t="str">
        <f t="shared" si="64"/>
        <v/>
      </c>
      <c r="L2011" s="40" t="str">
        <f t="shared" si="63"/>
        <v/>
      </c>
    </row>
    <row r="2012" spans="8:12" x14ac:dyDescent="0.3">
      <c r="H2012" s="40" t="str">
        <f t="shared" si="64"/>
        <v/>
      </c>
      <c r="L2012" s="40" t="str">
        <f t="shared" si="63"/>
        <v/>
      </c>
    </row>
    <row r="2013" spans="8:12" x14ac:dyDescent="0.3">
      <c r="H2013" s="40" t="str">
        <f t="shared" si="64"/>
        <v/>
      </c>
      <c r="L2013" s="40" t="str">
        <f t="shared" si="63"/>
        <v/>
      </c>
    </row>
    <row r="2014" spans="8:12" x14ac:dyDescent="0.3">
      <c r="H2014" s="40" t="str">
        <f t="shared" si="64"/>
        <v/>
      </c>
      <c r="L2014" s="40" t="str">
        <f t="shared" si="63"/>
        <v/>
      </c>
    </row>
    <row r="2015" spans="8:12" x14ac:dyDescent="0.3">
      <c r="H2015" s="40" t="str">
        <f t="shared" si="64"/>
        <v/>
      </c>
      <c r="L2015" s="40" t="str">
        <f t="shared" si="63"/>
        <v/>
      </c>
    </row>
    <row r="2016" spans="8:12" x14ac:dyDescent="0.3">
      <c r="H2016" s="40" t="str">
        <f t="shared" si="64"/>
        <v/>
      </c>
      <c r="L2016" s="40" t="str">
        <f t="shared" si="63"/>
        <v/>
      </c>
    </row>
    <row r="2017" spans="8:12" x14ac:dyDescent="0.3">
      <c r="H2017" s="40" t="str">
        <f t="shared" si="64"/>
        <v/>
      </c>
      <c r="L2017" s="40" t="str">
        <f t="shared" si="63"/>
        <v/>
      </c>
    </row>
    <row r="2018" spans="8:12" x14ac:dyDescent="0.3">
      <c r="H2018" s="40" t="str">
        <f t="shared" si="64"/>
        <v/>
      </c>
      <c r="L2018" s="40" t="str">
        <f t="shared" si="63"/>
        <v/>
      </c>
    </row>
    <row r="2019" spans="8:12" x14ac:dyDescent="0.3">
      <c r="H2019" s="40" t="str">
        <f t="shared" si="64"/>
        <v/>
      </c>
      <c r="L2019" s="40" t="str">
        <f t="shared" si="63"/>
        <v/>
      </c>
    </row>
    <row r="2020" spans="8:12" x14ac:dyDescent="0.3">
      <c r="H2020" s="40" t="str">
        <f t="shared" si="64"/>
        <v/>
      </c>
      <c r="L2020" s="40" t="str">
        <f t="shared" si="63"/>
        <v/>
      </c>
    </row>
    <row r="2021" spans="8:12" x14ac:dyDescent="0.3">
      <c r="H2021" s="40" t="str">
        <f t="shared" si="64"/>
        <v/>
      </c>
      <c r="L2021" s="40" t="str">
        <f t="shared" si="63"/>
        <v/>
      </c>
    </row>
    <row r="2022" spans="8:12" x14ac:dyDescent="0.3">
      <c r="H2022" s="40" t="str">
        <f t="shared" si="64"/>
        <v/>
      </c>
      <c r="L2022" s="40" t="str">
        <f t="shared" si="63"/>
        <v/>
      </c>
    </row>
    <row r="2023" spans="8:12" x14ac:dyDescent="0.3">
      <c r="H2023" s="40" t="str">
        <f t="shared" si="64"/>
        <v/>
      </c>
      <c r="L2023" s="40" t="str">
        <f t="shared" si="63"/>
        <v/>
      </c>
    </row>
    <row r="2024" spans="8:12" x14ac:dyDescent="0.3">
      <c r="H2024" s="40" t="str">
        <f t="shared" si="64"/>
        <v/>
      </c>
      <c r="L2024" s="40" t="str">
        <f t="shared" si="63"/>
        <v/>
      </c>
    </row>
    <row r="2025" spans="8:12" x14ac:dyDescent="0.3">
      <c r="H2025" s="40" t="str">
        <f t="shared" si="64"/>
        <v/>
      </c>
      <c r="L2025" s="40" t="str">
        <f t="shared" si="63"/>
        <v/>
      </c>
    </row>
    <row r="2026" spans="8:12" x14ac:dyDescent="0.3">
      <c r="H2026" s="40" t="str">
        <f t="shared" si="64"/>
        <v/>
      </c>
      <c r="L2026" s="40" t="str">
        <f t="shared" si="63"/>
        <v/>
      </c>
    </row>
    <row r="2027" spans="8:12" x14ac:dyDescent="0.3">
      <c r="H2027" s="40" t="str">
        <f t="shared" si="64"/>
        <v/>
      </c>
      <c r="L2027" s="40" t="str">
        <f t="shared" si="63"/>
        <v/>
      </c>
    </row>
    <row r="2028" spans="8:12" x14ac:dyDescent="0.3">
      <c r="H2028" s="40" t="str">
        <f t="shared" si="64"/>
        <v/>
      </c>
      <c r="L2028" s="40" t="str">
        <f t="shared" si="63"/>
        <v/>
      </c>
    </row>
    <row r="2029" spans="8:12" x14ac:dyDescent="0.3">
      <c r="H2029" s="40" t="str">
        <f t="shared" si="64"/>
        <v/>
      </c>
      <c r="L2029" s="40" t="str">
        <f t="shared" si="63"/>
        <v/>
      </c>
    </row>
    <row r="2030" spans="8:12" x14ac:dyDescent="0.3">
      <c r="H2030" s="40" t="str">
        <f t="shared" si="64"/>
        <v/>
      </c>
      <c r="L2030" s="40" t="str">
        <f t="shared" si="63"/>
        <v/>
      </c>
    </row>
    <row r="2031" spans="8:12" x14ac:dyDescent="0.3">
      <c r="H2031" s="40" t="str">
        <f t="shared" si="64"/>
        <v/>
      </c>
      <c r="L2031" s="40" t="str">
        <f t="shared" si="63"/>
        <v/>
      </c>
    </row>
    <row r="2032" spans="8:12" x14ac:dyDescent="0.3">
      <c r="H2032" s="40" t="str">
        <f t="shared" si="64"/>
        <v/>
      </c>
      <c r="L2032" s="40" t="str">
        <f t="shared" si="63"/>
        <v/>
      </c>
    </row>
    <row r="2033" spans="8:12" x14ac:dyDescent="0.3">
      <c r="H2033" s="40" t="str">
        <f t="shared" si="64"/>
        <v/>
      </c>
      <c r="L2033" s="40" t="str">
        <f t="shared" si="63"/>
        <v/>
      </c>
    </row>
    <row r="2034" spans="8:12" x14ac:dyDescent="0.3">
      <c r="H2034" s="40" t="str">
        <f t="shared" si="64"/>
        <v/>
      </c>
      <c r="L2034" s="40" t="str">
        <f t="shared" si="63"/>
        <v/>
      </c>
    </row>
    <row r="2035" spans="8:12" x14ac:dyDescent="0.3">
      <c r="H2035" s="40" t="str">
        <f t="shared" si="64"/>
        <v/>
      </c>
      <c r="L2035" s="40" t="str">
        <f t="shared" si="63"/>
        <v/>
      </c>
    </row>
    <row r="2036" spans="8:12" x14ac:dyDescent="0.3">
      <c r="H2036" s="40" t="str">
        <f t="shared" si="64"/>
        <v/>
      </c>
      <c r="L2036" s="40" t="str">
        <f t="shared" si="63"/>
        <v/>
      </c>
    </row>
    <row r="2037" spans="8:12" x14ac:dyDescent="0.3">
      <c r="H2037" s="40" t="str">
        <f t="shared" si="64"/>
        <v/>
      </c>
      <c r="L2037" s="40" t="str">
        <f t="shared" si="63"/>
        <v/>
      </c>
    </row>
    <row r="2038" spans="8:12" x14ac:dyDescent="0.3">
      <c r="H2038" s="40" t="str">
        <f t="shared" si="64"/>
        <v/>
      </c>
      <c r="L2038" s="40" t="str">
        <f t="shared" si="63"/>
        <v/>
      </c>
    </row>
    <row r="2039" spans="8:12" x14ac:dyDescent="0.3">
      <c r="H2039" s="40" t="str">
        <f t="shared" si="64"/>
        <v/>
      </c>
      <c r="L2039" s="40" t="str">
        <f t="shared" si="63"/>
        <v/>
      </c>
    </row>
    <row r="2040" spans="8:12" x14ac:dyDescent="0.3">
      <c r="H2040" s="40" t="str">
        <f t="shared" si="64"/>
        <v/>
      </c>
      <c r="L2040" s="40" t="str">
        <f t="shared" si="63"/>
        <v/>
      </c>
    </row>
    <row r="2041" spans="8:12" x14ac:dyDescent="0.3">
      <c r="H2041" s="40" t="str">
        <f t="shared" si="64"/>
        <v/>
      </c>
      <c r="L2041" s="40" t="str">
        <f t="shared" si="63"/>
        <v/>
      </c>
    </row>
    <row r="2042" spans="8:12" x14ac:dyDescent="0.3">
      <c r="H2042" s="40" t="str">
        <f t="shared" si="64"/>
        <v/>
      </c>
      <c r="L2042" s="40" t="str">
        <f t="shared" si="63"/>
        <v/>
      </c>
    </row>
    <row r="2043" spans="8:12" x14ac:dyDescent="0.3">
      <c r="H2043" s="40" t="str">
        <f t="shared" si="64"/>
        <v/>
      </c>
      <c r="L2043" s="40" t="str">
        <f t="shared" si="63"/>
        <v/>
      </c>
    </row>
    <row r="2044" spans="8:12" x14ac:dyDescent="0.3">
      <c r="H2044" s="40" t="str">
        <f t="shared" si="64"/>
        <v/>
      </c>
      <c r="L2044" s="40" t="str">
        <f t="shared" si="63"/>
        <v/>
      </c>
    </row>
    <row r="2045" spans="8:12" x14ac:dyDescent="0.3">
      <c r="H2045" s="40" t="str">
        <f t="shared" si="64"/>
        <v/>
      </c>
      <c r="L2045" s="40" t="str">
        <f t="shared" si="63"/>
        <v/>
      </c>
    </row>
    <row r="2046" spans="8:12" x14ac:dyDescent="0.3">
      <c r="H2046" s="40" t="str">
        <f t="shared" si="64"/>
        <v/>
      </c>
      <c r="L2046" s="40" t="str">
        <f t="shared" si="63"/>
        <v/>
      </c>
    </row>
    <row r="2047" spans="8:12" x14ac:dyDescent="0.3">
      <c r="H2047" s="40" t="str">
        <f t="shared" si="64"/>
        <v/>
      </c>
      <c r="L2047" s="40" t="str">
        <f t="shared" si="63"/>
        <v/>
      </c>
    </row>
    <row r="2048" spans="8:12" x14ac:dyDescent="0.3">
      <c r="H2048" s="40" t="str">
        <f t="shared" si="64"/>
        <v/>
      </c>
      <c r="L2048" s="40" t="str">
        <f t="shared" si="63"/>
        <v/>
      </c>
    </row>
    <row r="2049" spans="8:12" x14ac:dyDescent="0.3">
      <c r="H2049" s="40" t="str">
        <f t="shared" si="64"/>
        <v/>
      </c>
      <c r="L2049" s="40" t="str">
        <f t="shared" si="63"/>
        <v/>
      </c>
    </row>
    <row r="2050" spans="8:12" x14ac:dyDescent="0.3">
      <c r="H2050" s="40" t="str">
        <f t="shared" si="64"/>
        <v/>
      </c>
      <c r="L2050" s="40" t="str">
        <f t="shared" si="63"/>
        <v/>
      </c>
    </row>
    <row r="2051" spans="8:12" x14ac:dyDescent="0.3">
      <c r="H2051" s="40" t="str">
        <f t="shared" si="64"/>
        <v/>
      </c>
      <c r="L2051" s="40" t="str">
        <f t="shared" si="63"/>
        <v/>
      </c>
    </row>
    <row r="2052" spans="8:12" x14ac:dyDescent="0.3">
      <c r="H2052" s="40" t="str">
        <f t="shared" si="64"/>
        <v/>
      </c>
      <c r="L2052" s="40" t="str">
        <f t="shared" ref="L2052:L2115" si="65">IF(K2052="","",IF(K2052="**","",ABS(K2052*100)))</f>
        <v/>
      </c>
    </row>
    <row r="2053" spans="8:12" x14ac:dyDescent="0.3">
      <c r="H2053" s="40" t="str">
        <f t="shared" si="64"/>
        <v/>
      </c>
      <c r="L2053" s="40" t="str">
        <f t="shared" si="65"/>
        <v/>
      </c>
    </row>
    <row r="2054" spans="8:12" x14ac:dyDescent="0.3">
      <c r="H2054" s="40" t="str">
        <f t="shared" si="64"/>
        <v/>
      </c>
      <c r="L2054" s="40" t="str">
        <f t="shared" si="65"/>
        <v/>
      </c>
    </row>
    <row r="2055" spans="8:12" x14ac:dyDescent="0.3">
      <c r="H2055" s="40" t="str">
        <f t="shared" si="64"/>
        <v/>
      </c>
      <c r="L2055" s="40" t="str">
        <f t="shared" si="65"/>
        <v/>
      </c>
    </row>
    <row r="2056" spans="8:12" x14ac:dyDescent="0.3">
      <c r="H2056" s="40" t="str">
        <f t="shared" si="64"/>
        <v/>
      </c>
      <c r="L2056" s="40" t="str">
        <f t="shared" si="65"/>
        <v/>
      </c>
    </row>
    <row r="2057" spans="8:12" x14ac:dyDescent="0.3">
      <c r="H2057" s="40" t="str">
        <f t="shared" si="64"/>
        <v/>
      </c>
      <c r="L2057" s="40" t="str">
        <f t="shared" si="65"/>
        <v/>
      </c>
    </row>
    <row r="2058" spans="8:12" x14ac:dyDescent="0.3">
      <c r="H2058" s="40" t="str">
        <f t="shared" si="64"/>
        <v/>
      </c>
      <c r="L2058" s="40" t="str">
        <f t="shared" si="65"/>
        <v/>
      </c>
    </row>
    <row r="2059" spans="8:12" x14ac:dyDescent="0.3">
      <c r="H2059" s="40" t="str">
        <f t="shared" si="64"/>
        <v/>
      </c>
      <c r="L2059" s="40" t="str">
        <f t="shared" si="65"/>
        <v/>
      </c>
    </row>
    <row r="2060" spans="8:12" x14ac:dyDescent="0.3">
      <c r="H2060" s="40" t="str">
        <f t="shared" si="64"/>
        <v/>
      </c>
      <c r="L2060" s="40" t="str">
        <f t="shared" si="65"/>
        <v/>
      </c>
    </row>
    <row r="2061" spans="8:12" x14ac:dyDescent="0.3">
      <c r="H2061" s="40" t="str">
        <f t="shared" si="64"/>
        <v/>
      </c>
      <c r="L2061" s="40" t="str">
        <f t="shared" si="65"/>
        <v/>
      </c>
    </row>
    <row r="2062" spans="8:12" x14ac:dyDescent="0.3">
      <c r="H2062" s="40" t="str">
        <f t="shared" si="64"/>
        <v/>
      </c>
      <c r="L2062" s="40" t="str">
        <f t="shared" si="65"/>
        <v/>
      </c>
    </row>
    <row r="2063" spans="8:12" x14ac:dyDescent="0.3">
      <c r="H2063" s="40" t="str">
        <f t="shared" si="64"/>
        <v/>
      </c>
      <c r="L2063" s="40" t="str">
        <f t="shared" si="65"/>
        <v/>
      </c>
    </row>
    <row r="2064" spans="8:12" x14ac:dyDescent="0.3">
      <c r="H2064" s="40" t="str">
        <f t="shared" ref="H2064:H2127" si="66">IF(G2064="","",IF(G2064="**","",ABS(G2064*100)))</f>
        <v/>
      </c>
      <c r="L2064" s="40" t="str">
        <f t="shared" si="65"/>
        <v/>
      </c>
    </row>
    <row r="2065" spans="8:12" x14ac:dyDescent="0.3">
      <c r="H2065" s="40" t="str">
        <f t="shared" si="66"/>
        <v/>
      </c>
      <c r="L2065" s="40" t="str">
        <f t="shared" si="65"/>
        <v/>
      </c>
    </row>
    <row r="2066" spans="8:12" x14ac:dyDescent="0.3">
      <c r="H2066" s="40" t="str">
        <f t="shared" si="66"/>
        <v/>
      </c>
      <c r="L2066" s="40" t="str">
        <f t="shared" si="65"/>
        <v/>
      </c>
    </row>
    <row r="2067" spans="8:12" x14ac:dyDescent="0.3">
      <c r="H2067" s="40" t="str">
        <f t="shared" si="66"/>
        <v/>
      </c>
      <c r="L2067" s="40" t="str">
        <f t="shared" si="65"/>
        <v/>
      </c>
    </row>
    <row r="2068" spans="8:12" x14ac:dyDescent="0.3">
      <c r="H2068" s="40" t="str">
        <f t="shared" si="66"/>
        <v/>
      </c>
      <c r="L2068" s="40" t="str">
        <f t="shared" si="65"/>
        <v/>
      </c>
    </row>
    <row r="2069" spans="8:12" x14ac:dyDescent="0.3">
      <c r="H2069" s="40" t="str">
        <f t="shared" si="66"/>
        <v/>
      </c>
      <c r="L2069" s="40" t="str">
        <f t="shared" si="65"/>
        <v/>
      </c>
    </row>
    <row r="2070" spans="8:12" x14ac:dyDescent="0.3">
      <c r="H2070" s="40" t="str">
        <f t="shared" si="66"/>
        <v/>
      </c>
      <c r="L2070" s="40" t="str">
        <f t="shared" si="65"/>
        <v/>
      </c>
    </row>
    <row r="2071" spans="8:12" x14ac:dyDescent="0.3">
      <c r="H2071" s="40" t="str">
        <f t="shared" si="66"/>
        <v/>
      </c>
      <c r="L2071" s="40" t="str">
        <f t="shared" si="65"/>
        <v/>
      </c>
    </row>
    <row r="2072" spans="8:12" x14ac:dyDescent="0.3">
      <c r="H2072" s="40" t="str">
        <f t="shared" si="66"/>
        <v/>
      </c>
      <c r="L2072" s="40" t="str">
        <f t="shared" si="65"/>
        <v/>
      </c>
    </row>
    <row r="2073" spans="8:12" x14ac:dyDescent="0.3">
      <c r="H2073" s="40" t="str">
        <f t="shared" si="66"/>
        <v/>
      </c>
      <c r="L2073" s="40" t="str">
        <f t="shared" si="65"/>
        <v/>
      </c>
    </row>
    <row r="2074" spans="8:12" x14ac:dyDescent="0.3">
      <c r="H2074" s="40" t="str">
        <f t="shared" si="66"/>
        <v/>
      </c>
      <c r="L2074" s="40" t="str">
        <f t="shared" si="65"/>
        <v/>
      </c>
    </row>
    <row r="2075" spans="8:12" x14ac:dyDescent="0.3">
      <c r="H2075" s="40" t="str">
        <f t="shared" si="66"/>
        <v/>
      </c>
      <c r="L2075" s="40" t="str">
        <f t="shared" si="65"/>
        <v/>
      </c>
    </row>
    <row r="2076" spans="8:12" x14ac:dyDescent="0.3">
      <c r="H2076" s="40" t="str">
        <f t="shared" si="66"/>
        <v/>
      </c>
      <c r="L2076" s="40" t="str">
        <f t="shared" si="65"/>
        <v/>
      </c>
    </row>
    <row r="2077" spans="8:12" x14ac:dyDescent="0.3">
      <c r="H2077" s="40" t="str">
        <f t="shared" si="66"/>
        <v/>
      </c>
      <c r="L2077" s="40" t="str">
        <f t="shared" si="65"/>
        <v/>
      </c>
    </row>
    <row r="2078" spans="8:12" x14ac:dyDescent="0.3">
      <c r="H2078" s="40" t="str">
        <f t="shared" si="66"/>
        <v/>
      </c>
      <c r="L2078" s="40" t="str">
        <f t="shared" si="65"/>
        <v/>
      </c>
    </row>
    <row r="2079" spans="8:12" x14ac:dyDescent="0.3">
      <c r="H2079" s="40" t="str">
        <f t="shared" si="66"/>
        <v/>
      </c>
      <c r="L2079" s="40" t="str">
        <f t="shared" si="65"/>
        <v/>
      </c>
    </row>
    <row r="2080" spans="8:12" x14ac:dyDescent="0.3">
      <c r="H2080" s="40" t="str">
        <f t="shared" si="66"/>
        <v/>
      </c>
      <c r="L2080" s="40" t="str">
        <f t="shared" si="65"/>
        <v/>
      </c>
    </row>
    <row r="2081" spans="8:12" x14ac:dyDescent="0.3">
      <c r="H2081" s="40" t="str">
        <f t="shared" si="66"/>
        <v/>
      </c>
      <c r="L2081" s="40" t="str">
        <f t="shared" si="65"/>
        <v/>
      </c>
    </row>
    <row r="2082" spans="8:12" x14ac:dyDescent="0.3">
      <c r="H2082" s="40" t="str">
        <f t="shared" si="66"/>
        <v/>
      </c>
      <c r="L2082" s="40" t="str">
        <f t="shared" si="65"/>
        <v/>
      </c>
    </row>
    <row r="2083" spans="8:12" x14ac:dyDescent="0.3">
      <c r="H2083" s="40" t="str">
        <f t="shared" si="66"/>
        <v/>
      </c>
      <c r="L2083" s="40" t="str">
        <f t="shared" si="65"/>
        <v/>
      </c>
    </row>
    <row r="2084" spans="8:12" x14ac:dyDescent="0.3">
      <c r="H2084" s="40" t="str">
        <f t="shared" si="66"/>
        <v/>
      </c>
      <c r="L2084" s="40" t="str">
        <f t="shared" si="65"/>
        <v/>
      </c>
    </row>
    <row r="2085" spans="8:12" x14ac:dyDescent="0.3">
      <c r="H2085" s="40" t="str">
        <f t="shared" si="66"/>
        <v/>
      </c>
      <c r="L2085" s="40" t="str">
        <f t="shared" si="65"/>
        <v/>
      </c>
    </row>
    <row r="2086" spans="8:12" x14ac:dyDescent="0.3">
      <c r="H2086" s="40" t="str">
        <f t="shared" si="66"/>
        <v/>
      </c>
      <c r="L2086" s="40" t="str">
        <f t="shared" si="65"/>
        <v/>
      </c>
    </row>
    <row r="2087" spans="8:12" x14ac:dyDescent="0.3">
      <c r="H2087" s="40" t="str">
        <f t="shared" si="66"/>
        <v/>
      </c>
      <c r="L2087" s="40" t="str">
        <f t="shared" si="65"/>
        <v/>
      </c>
    </row>
    <row r="2088" spans="8:12" x14ac:dyDescent="0.3">
      <c r="H2088" s="40" t="str">
        <f t="shared" si="66"/>
        <v/>
      </c>
      <c r="L2088" s="40" t="str">
        <f t="shared" si="65"/>
        <v/>
      </c>
    </row>
    <row r="2089" spans="8:12" x14ac:dyDescent="0.3">
      <c r="H2089" s="40" t="str">
        <f t="shared" si="66"/>
        <v/>
      </c>
      <c r="L2089" s="40" t="str">
        <f t="shared" si="65"/>
        <v/>
      </c>
    </row>
    <row r="2090" spans="8:12" x14ac:dyDescent="0.3">
      <c r="H2090" s="40" t="str">
        <f t="shared" si="66"/>
        <v/>
      </c>
      <c r="L2090" s="40" t="str">
        <f t="shared" si="65"/>
        <v/>
      </c>
    </row>
    <row r="2091" spans="8:12" x14ac:dyDescent="0.3">
      <c r="H2091" s="40" t="str">
        <f t="shared" si="66"/>
        <v/>
      </c>
      <c r="L2091" s="40" t="str">
        <f t="shared" si="65"/>
        <v/>
      </c>
    </row>
    <row r="2092" spans="8:12" x14ac:dyDescent="0.3">
      <c r="H2092" s="40" t="str">
        <f t="shared" si="66"/>
        <v/>
      </c>
      <c r="L2092" s="40" t="str">
        <f t="shared" si="65"/>
        <v/>
      </c>
    </row>
    <row r="2093" spans="8:12" x14ac:dyDescent="0.3">
      <c r="H2093" s="40" t="str">
        <f t="shared" si="66"/>
        <v/>
      </c>
      <c r="L2093" s="40" t="str">
        <f t="shared" si="65"/>
        <v/>
      </c>
    </row>
    <row r="2094" spans="8:12" x14ac:dyDescent="0.3">
      <c r="H2094" s="40" t="str">
        <f t="shared" si="66"/>
        <v/>
      </c>
      <c r="L2094" s="40" t="str">
        <f t="shared" si="65"/>
        <v/>
      </c>
    </row>
    <row r="2095" spans="8:12" x14ac:dyDescent="0.3">
      <c r="H2095" s="40" t="str">
        <f t="shared" si="66"/>
        <v/>
      </c>
      <c r="L2095" s="40" t="str">
        <f t="shared" si="65"/>
        <v/>
      </c>
    </row>
    <row r="2096" spans="8:12" x14ac:dyDescent="0.3">
      <c r="H2096" s="40" t="str">
        <f t="shared" si="66"/>
        <v/>
      </c>
      <c r="L2096" s="40" t="str">
        <f t="shared" si="65"/>
        <v/>
      </c>
    </row>
    <row r="2097" spans="8:12" x14ac:dyDescent="0.3">
      <c r="H2097" s="40" t="str">
        <f t="shared" si="66"/>
        <v/>
      </c>
      <c r="L2097" s="40" t="str">
        <f t="shared" si="65"/>
        <v/>
      </c>
    </row>
    <row r="2098" spans="8:12" x14ac:dyDescent="0.3">
      <c r="H2098" s="40" t="str">
        <f t="shared" si="66"/>
        <v/>
      </c>
      <c r="L2098" s="40" t="str">
        <f t="shared" si="65"/>
        <v/>
      </c>
    </row>
    <row r="2099" spans="8:12" x14ac:dyDescent="0.3">
      <c r="H2099" s="40" t="str">
        <f t="shared" si="66"/>
        <v/>
      </c>
      <c r="L2099" s="40" t="str">
        <f t="shared" si="65"/>
        <v/>
      </c>
    </row>
    <row r="2100" spans="8:12" x14ac:dyDescent="0.3">
      <c r="H2100" s="40" t="str">
        <f t="shared" si="66"/>
        <v/>
      </c>
      <c r="L2100" s="40" t="str">
        <f t="shared" si="65"/>
        <v/>
      </c>
    </row>
    <row r="2101" spans="8:12" x14ac:dyDescent="0.3">
      <c r="H2101" s="40" t="str">
        <f t="shared" si="66"/>
        <v/>
      </c>
      <c r="L2101" s="40" t="str">
        <f t="shared" si="65"/>
        <v/>
      </c>
    </row>
    <row r="2102" spans="8:12" x14ac:dyDescent="0.3">
      <c r="H2102" s="40" t="str">
        <f t="shared" si="66"/>
        <v/>
      </c>
      <c r="L2102" s="40" t="str">
        <f t="shared" si="65"/>
        <v/>
      </c>
    </row>
    <row r="2103" spans="8:12" x14ac:dyDescent="0.3">
      <c r="H2103" s="40" t="str">
        <f t="shared" si="66"/>
        <v/>
      </c>
      <c r="L2103" s="40" t="str">
        <f t="shared" si="65"/>
        <v/>
      </c>
    </row>
    <row r="2104" spans="8:12" x14ac:dyDescent="0.3">
      <c r="H2104" s="40" t="str">
        <f t="shared" si="66"/>
        <v/>
      </c>
      <c r="L2104" s="40" t="str">
        <f t="shared" si="65"/>
        <v/>
      </c>
    </row>
    <row r="2105" spans="8:12" x14ac:dyDescent="0.3">
      <c r="H2105" s="40" t="str">
        <f t="shared" si="66"/>
        <v/>
      </c>
      <c r="L2105" s="40" t="str">
        <f t="shared" si="65"/>
        <v/>
      </c>
    </row>
    <row r="2106" spans="8:12" x14ac:dyDescent="0.3">
      <c r="H2106" s="40" t="str">
        <f t="shared" si="66"/>
        <v/>
      </c>
      <c r="L2106" s="40" t="str">
        <f t="shared" si="65"/>
        <v/>
      </c>
    </row>
    <row r="2107" spans="8:12" x14ac:dyDescent="0.3">
      <c r="H2107" s="40" t="str">
        <f t="shared" si="66"/>
        <v/>
      </c>
      <c r="L2107" s="40" t="str">
        <f t="shared" si="65"/>
        <v/>
      </c>
    </row>
    <row r="2108" spans="8:12" x14ac:dyDescent="0.3">
      <c r="H2108" s="40" t="str">
        <f t="shared" si="66"/>
        <v/>
      </c>
      <c r="L2108" s="40" t="str">
        <f t="shared" si="65"/>
        <v/>
      </c>
    </row>
    <row r="2109" spans="8:12" x14ac:dyDescent="0.3">
      <c r="H2109" s="40" t="str">
        <f t="shared" si="66"/>
        <v/>
      </c>
      <c r="L2109" s="40" t="str">
        <f t="shared" si="65"/>
        <v/>
      </c>
    </row>
    <row r="2110" spans="8:12" x14ac:dyDescent="0.3">
      <c r="H2110" s="40" t="str">
        <f t="shared" si="66"/>
        <v/>
      </c>
      <c r="L2110" s="40" t="str">
        <f t="shared" si="65"/>
        <v/>
      </c>
    </row>
    <row r="2111" spans="8:12" x14ac:dyDescent="0.3">
      <c r="H2111" s="40" t="str">
        <f t="shared" si="66"/>
        <v/>
      </c>
      <c r="L2111" s="40" t="str">
        <f t="shared" si="65"/>
        <v/>
      </c>
    </row>
    <row r="2112" spans="8:12" x14ac:dyDescent="0.3">
      <c r="H2112" s="40" t="str">
        <f t="shared" si="66"/>
        <v/>
      </c>
      <c r="L2112" s="40" t="str">
        <f t="shared" si="65"/>
        <v/>
      </c>
    </row>
    <row r="2113" spans="8:12" x14ac:dyDescent="0.3">
      <c r="H2113" s="40" t="str">
        <f t="shared" si="66"/>
        <v/>
      </c>
      <c r="L2113" s="40" t="str">
        <f t="shared" si="65"/>
        <v/>
      </c>
    </row>
    <row r="2114" spans="8:12" x14ac:dyDescent="0.3">
      <c r="H2114" s="40" t="str">
        <f t="shared" si="66"/>
        <v/>
      </c>
      <c r="L2114" s="40" t="str">
        <f t="shared" si="65"/>
        <v/>
      </c>
    </row>
    <row r="2115" spans="8:12" x14ac:dyDescent="0.3">
      <c r="H2115" s="40" t="str">
        <f t="shared" si="66"/>
        <v/>
      </c>
      <c r="L2115" s="40" t="str">
        <f t="shared" si="65"/>
        <v/>
      </c>
    </row>
    <row r="2116" spans="8:12" x14ac:dyDescent="0.3">
      <c r="H2116" s="40" t="str">
        <f t="shared" si="66"/>
        <v/>
      </c>
      <c r="L2116" s="40" t="str">
        <f t="shared" ref="L2116:L2179" si="67">IF(K2116="","",IF(K2116="**","",ABS(K2116*100)))</f>
        <v/>
      </c>
    </row>
    <row r="2117" spans="8:12" x14ac:dyDescent="0.3">
      <c r="H2117" s="40" t="str">
        <f t="shared" si="66"/>
        <v/>
      </c>
      <c r="L2117" s="40" t="str">
        <f t="shared" si="67"/>
        <v/>
      </c>
    </row>
    <row r="2118" spans="8:12" x14ac:dyDescent="0.3">
      <c r="H2118" s="40" t="str">
        <f t="shared" si="66"/>
        <v/>
      </c>
      <c r="L2118" s="40" t="str">
        <f t="shared" si="67"/>
        <v/>
      </c>
    </row>
    <row r="2119" spans="8:12" x14ac:dyDescent="0.3">
      <c r="H2119" s="40" t="str">
        <f t="shared" si="66"/>
        <v/>
      </c>
      <c r="L2119" s="40" t="str">
        <f t="shared" si="67"/>
        <v/>
      </c>
    </row>
    <row r="2120" spans="8:12" x14ac:dyDescent="0.3">
      <c r="H2120" s="40" t="str">
        <f t="shared" si="66"/>
        <v/>
      </c>
      <c r="L2120" s="40" t="str">
        <f t="shared" si="67"/>
        <v/>
      </c>
    </row>
    <row r="2121" spans="8:12" x14ac:dyDescent="0.3">
      <c r="H2121" s="40" t="str">
        <f t="shared" si="66"/>
        <v/>
      </c>
      <c r="L2121" s="40" t="str">
        <f t="shared" si="67"/>
        <v/>
      </c>
    </row>
    <row r="2122" spans="8:12" x14ac:dyDescent="0.3">
      <c r="H2122" s="40" t="str">
        <f t="shared" si="66"/>
        <v/>
      </c>
      <c r="L2122" s="40" t="str">
        <f t="shared" si="67"/>
        <v/>
      </c>
    </row>
    <row r="2123" spans="8:12" x14ac:dyDescent="0.3">
      <c r="H2123" s="40" t="str">
        <f t="shared" si="66"/>
        <v/>
      </c>
      <c r="L2123" s="40" t="str">
        <f t="shared" si="67"/>
        <v/>
      </c>
    </row>
    <row r="2124" spans="8:12" x14ac:dyDescent="0.3">
      <c r="H2124" s="40" t="str">
        <f t="shared" si="66"/>
        <v/>
      </c>
      <c r="L2124" s="40" t="str">
        <f t="shared" si="67"/>
        <v/>
      </c>
    </row>
    <row r="2125" spans="8:12" x14ac:dyDescent="0.3">
      <c r="H2125" s="40" t="str">
        <f t="shared" si="66"/>
        <v/>
      </c>
      <c r="L2125" s="40" t="str">
        <f t="shared" si="67"/>
        <v/>
      </c>
    </row>
    <row r="2126" spans="8:12" x14ac:dyDescent="0.3">
      <c r="H2126" s="40" t="str">
        <f t="shared" si="66"/>
        <v/>
      </c>
      <c r="L2126" s="40" t="str">
        <f t="shared" si="67"/>
        <v/>
      </c>
    </row>
    <row r="2127" spans="8:12" x14ac:dyDescent="0.3">
      <c r="H2127" s="40" t="str">
        <f t="shared" si="66"/>
        <v/>
      </c>
      <c r="L2127" s="40" t="str">
        <f t="shared" si="67"/>
        <v/>
      </c>
    </row>
    <row r="2128" spans="8:12" x14ac:dyDescent="0.3">
      <c r="H2128" s="40" t="str">
        <f t="shared" ref="H2128:H2191" si="68">IF(G2128="","",IF(G2128="**","",ABS(G2128*100)))</f>
        <v/>
      </c>
      <c r="L2128" s="40" t="str">
        <f t="shared" si="67"/>
        <v/>
      </c>
    </row>
    <row r="2129" spans="8:12" x14ac:dyDescent="0.3">
      <c r="H2129" s="40" t="str">
        <f t="shared" si="68"/>
        <v/>
      </c>
      <c r="L2129" s="40" t="str">
        <f t="shared" si="67"/>
        <v/>
      </c>
    </row>
    <row r="2130" spans="8:12" x14ac:dyDescent="0.3">
      <c r="H2130" s="40" t="str">
        <f t="shared" si="68"/>
        <v/>
      </c>
      <c r="L2130" s="40" t="str">
        <f t="shared" si="67"/>
        <v/>
      </c>
    </row>
    <row r="2131" spans="8:12" x14ac:dyDescent="0.3">
      <c r="H2131" s="40" t="str">
        <f t="shared" si="68"/>
        <v/>
      </c>
      <c r="L2131" s="40" t="str">
        <f t="shared" si="67"/>
        <v/>
      </c>
    </row>
    <row r="2132" spans="8:12" x14ac:dyDescent="0.3">
      <c r="H2132" s="40" t="str">
        <f t="shared" si="68"/>
        <v/>
      </c>
      <c r="L2132" s="40" t="str">
        <f t="shared" si="67"/>
        <v/>
      </c>
    </row>
    <row r="2133" spans="8:12" x14ac:dyDescent="0.3">
      <c r="H2133" s="40" t="str">
        <f t="shared" si="68"/>
        <v/>
      </c>
      <c r="L2133" s="40" t="str">
        <f t="shared" si="67"/>
        <v/>
      </c>
    </row>
    <row r="2134" spans="8:12" x14ac:dyDescent="0.3">
      <c r="H2134" s="40" t="str">
        <f t="shared" si="68"/>
        <v/>
      </c>
      <c r="L2134" s="40" t="str">
        <f t="shared" si="67"/>
        <v/>
      </c>
    </row>
    <row r="2135" spans="8:12" x14ac:dyDescent="0.3">
      <c r="H2135" s="40" t="str">
        <f t="shared" si="68"/>
        <v/>
      </c>
      <c r="L2135" s="40" t="str">
        <f t="shared" si="67"/>
        <v/>
      </c>
    </row>
    <row r="2136" spans="8:12" x14ac:dyDescent="0.3">
      <c r="H2136" s="40" t="str">
        <f t="shared" si="68"/>
        <v/>
      </c>
      <c r="L2136" s="40" t="str">
        <f t="shared" si="67"/>
        <v/>
      </c>
    </row>
    <row r="2137" spans="8:12" x14ac:dyDescent="0.3">
      <c r="H2137" s="40" t="str">
        <f t="shared" si="68"/>
        <v/>
      </c>
      <c r="L2137" s="40" t="str">
        <f t="shared" si="67"/>
        <v/>
      </c>
    </row>
    <row r="2138" spans="8:12" x14ac:dyDescent="0.3">
      <c r="H2138" s="40" t="str">
        <f t="shared" si="68"/>
        <v/>
      </c>
      <c r="L2138" s="40" t="str">
        <f t="shared" si="67"/>
        <v/>
      </c>
    </row>
    <row r="2139" spans="8:12" x14ac:dyDescent="0.3">
      <c r="H2139" s="40" t="str">
        <f t="shared" si="68"/>
        <v/>
      </c>
      <c r="L2139" s="40" t="str">
        <f t="shared" si="67"/>
        <v/>
      </c>
    </row>
    <row r="2140" spans="8:12" x14ac:dyDescent="0.3">
      <c r="H2140" s="40" t="str">
        <f t="shared" si="68"/>
        <v/>
      </c>
      <c r="L2140" s="40" t="str">
        <f t="shared" si="67"/>
        <v/>
      </c>
    </row>
    <row r="2141" spans="8:12" x14ac:dyDescent="0.3">
      <c r="H2141" s="40" t="str">
        <f t="shared" si="68"/>
        <v/>
      </c>
      <c r="L2141" s="40" t="str">
        <f t="shared" si="67"/>
        <v/>
      </c>
    </row>
    <row r="2142" spans="8:12" x14ac:dyDescent="0.3">
      <c r="H2142" s="40" t="str">
        <f t="shared" si="68"/>
        <v/>
      </c>
      <c r="L2142" s="40" t="str">
        <f t="shared" si="67"/>
        <v/>
      </c>
    </row>
    <row r="2143" spans="8:12" x14ac:dyDescent="0.3">
      <c r="H2143" s="40" t="str">
        <f t="shared" si="68"/>
        <v/>
      </c>
      <c r="L2143" s="40" t="str">
        <f t="shared" si="67"/>
        <v/>
      </c>
    </row>
    <row r="2144" spans="8:12" x14ac:dyDescent="0.3">
      <c r="H2144" s="40" t="str">
        <f t="shared" si="68"/>
        <v/>
      </c>
      <c r="L2144" s="40" t="str">
        <f t="shared" si="67"/>
        <v/>
      </c>
    </row>
    <row r="2145" spans="8:12" x14ac:dyDescent="0.3">
      <c r="H2145" s="40" t="str">
        <f t="shared" si="68"/>
        <v/>
      </c>
      <c r="L2145" s="40" t="str">
        <f t="shared" si="67"/>
        <v/>
      </c>
    </row>
    <row r="2146" spans="8:12" x14ac:dyDescent="0.3">
      <c r="H2146" s="40" t="str">
        <f t="shared" si="68"/>
        <v/>
      </c>
      <c r="L2146" s="40" t="str">
        <f t="shared" si="67"/>
        <v/>
      </c>
    </row>
    <row r="2147" spans="8:12" x14ac:dyDescent="0.3">
      <c r="H2147" s="40" t="str">
        <f t="shared" si="68"/>
        <v/>
      </c>
      <c r="L2147" s="40" t="str">
        <f t="shared" si="67"/>
        <v/>
      </c>
    </row>
    <row r="2148" spans="8:12" x14ac:dyDescent="0.3">
      <c r="H2148" s="40" t="str">
        <f t="shared" si="68"/>
        <v/>
      </c>
      <c r="L2148" s="40" t="str">
        <f t="shared" si="67"/>
        <v/>
      </c>
    </row>
    <row r="2149" spans="8:12" x14ac:dyDescent="0.3">
      <c r="H2149" s="40" t="str">
        <f t="shared" si="68"/>
        <v/>
      </c>
      <c r="L2149" s="40" t="str">
        <f t="shared" si="67"/>
        <v/>
      </c>
    </row>
    <row r="2150" spans="8:12" x14ac:dyDescent="0.3">
      <c r="H2150" s="40" t="str">
        <f t="shared" si="68"/>
        <v/>
      </c>
      <c r="L2150" s="40" t="str">
        <f t="shared" si="67"/>
        <v/>
      </c>
    </row>
    <row r="2151" spans="8:12" x14ac:dyDescent="0.3">
      <c r="H2151" s="40" t="str">
        <f t="shared" si="68"/>
        <v/>
      </c>
      <c r="L2151" s="40" t="str">
        <f t="shared" si="67"/>
        <v/>
      </c>
    </row>
    <row r="2152" spans="8:12" x14ac:dyDescent="0.3">
      <c r="H2152" s="40" t="str">
        <f t="shared" si="68"/>
        <v/>
      </c>
      <c r="L2152" s="40" t="str">
        <f t="shared" si="67"/>
        <v/>
      </c>
    </row>
    <row r="2153" spans="8:12" x14ac:dyDescent="0.3">
      <c r="H2153" s="40" t="str">
        <f t="shared" si="68"/>
        <v/>
      </c>
      <c r="L2153" s="40" t="str">
        <f t="shared" si="67"/>
        <v/>
      </c>
    </row>
    <row r="2154" spans="8:12" x14ac:dyDescent="0.3">
      <c r="H2154" s="40" t="str">
        <f t="shared" si="68"/>
        <v/>
      </c>
      <c r="L2154" s="40" t="str">
        <f t="shared" si="67"/>
        <v/>
      </c>
    </row>
    <row r="2155" spans="8:12" x14ac:dyDescent="0.3">
      <c r="H2155" s="40" t="str">
        <f t="shared" si="68"/>
        <v/>
      </c>
      <c r="L2155" s="40" t="str">
        <f t="shared" si="67"/>
        <v/>
      </c>
    </row>
    <row r="2156" spans="8:12" x14ac:dyDescent="0.3">
      <c r="H2156" s="40" t="str">
        <f t="shared" si="68"/>
        <v/>
      </c>
      <c r="L2156" s="40" t="str">
        <f t="shared" si="67"/>
        <v/>
      </c>
    </row>
    <row r="2157" spans="8:12" x14ac:dyDescent="0.3">
      <c r="H2157" s="40" t="str">
        <f t="shared" si="68"/>
        <v/>
      </c>
      <c r="L2157" s="40" t="str">
        <f t="shared" si="67"/>
        <v/>
      </c>
    </row>
    <row r="2158" spans="8:12" x14ac:dyDescent="0.3">
      <c r="H2158" s="40" t="str">
        <f t="shared" si="68"/>
        <v/>
      </c>
      <c r="L2158" s="40" t="str">
        <f t="shared" si="67"/>
        <v/>
      </c>
    </row>
    <row r="2159" spans="8:12" x14ac:dyDescent="0.3">
      <c r="H2159" s="40" t="str">
        <f t="shared" si="68"/>
        <v/>
      </c>
      <c r="L2159" s="40" t="str">
        <f t="shared" si="67"/>
        <v/>
      </c>
    </row>
    <row r="2160" spans="8:12" x14ac:dyDescent="0.3">
      <c r="H2160" s="40" t="str">
        <f t="shared" si="68"/>
        <v/>
      </c>
      <c r="L2160" s="40" t="str">
        <f t="shared" si="67"/>
        <v/>
      </c>
    </row>
    <row r="2161" spans="8:12" x14ac:dyDescent="0.3">
      <c r="H2161" s="40" t="str">
        <f t="shared" si="68"/>
        <v/>
      </c>
      <c r="L2161" s="40" t="str">
        <f t="shared" si="67"/>
        <v/>
      </c>
    </row>
    <row r="2162" spans="8:12" x14ac:dyDescent="0.3">
      <c r="H2162" s="40" t="str">
        <f t="shared" si="68"/>
        <v/>
      </c>
      <c r="L2162" s="40" t="str">
        <f t="shared" si="67"/>
        <v/>
      </c>
    </row>
    <row r="2163" spans="8:12" x14ac:dyDescent="0.3">
      <c r="H2163" s="40" t="str">
        <f t="shared" si="68"/>
        <v/>
      </c>
      <c r="L2163" s="40" t="str">
        <f t="shared" si="67"/>
        <v/>
      </c>
    </row>
    <row r="2164" spans="8:12" x14ac:dyDescent="0.3">
      <c r="H2164" s="40" t="str">
        <f t="shared" si="68"/>
        <v/>
      </c>
      <c r="L2164" s="40" t="str">
        <f t="shared" si="67"/>
        <v/>
      </c>
    </row>
    <row r="2165" spans="8:12" x14ac:dyDescent="0.3">
      <c r="H2165" s="40" t="str">
        <f t="shared" si="68"/>
        <v/>
      </c>
      <c r="L2165" s="40" t="str">
        <f t="shared" si="67"/>
        <v/>
      </c>
    </row>
    <row r="2166" spans="8:12" x14ac:dyDescent="0.3">
      <c r="H2166" s="40" t="str">
        <f t="shared" si="68"/>
        <v/>
      </c>
      <c r="L2166" s="40" t="str">
        <f t="shared" si="67"/>
        <v/>
      </c>
    </row>
    <row r="2167" spans="8:12" x14ac:dyDescent="0.3">
      <c r="H2167" s="40" t="str">
        <f t="shared" si="68"/>
        <v/>
      </c>
      <c r="L2167" s="40" t="str">
        <f t="shared" si="67"/>
        <v/>
      </c>
    </row>
    <row r="2168" spans="8:12" x14ac:dyDescent="0.3">
      <c r="H2168" s="40" t="str">
        <f t="shared" si="68"/>
        <v/>
      </c>
      <c r="L2168" s="40" t="str">
        <f t="shared" si="67"/>
        <v/>
      </c>
    </row>
    <row r="2169" spans="8:12" x14ac:dyDescent="0.3">
      <c r="H2169" s="40" t="str">
        <f t="shared" si="68"/>
        <v/>
      </c>
      <c r="L2169" s="40" t="str">
        <f t="shared" si="67"/>
        <v/>
      </c>
    </row>
    <row r="2170" spans="8:12" x14ac:dyDescent="0.3">
      <c r="H2170" s="40" t="str">
        <f t="shared" si="68"/>
        <v/>
      </c>
      <c r="L2170" s="40" t="str">
        <f t="shared" si="67"/>
        <v/>
      </c>
    </row>
    <row r="2171" spans="8:12" x14ac:dyDescent="0.3">
      <c r="H2171" s="40" t="str">
        <f t="shared" si="68"/>
        <v/>
      </c>
      <c r="L2171" s="40" t="str">
        <f t="shared" si="67"/>
        <v/>
      </c>
    </row>
    <row r="2172" spans="8:12" x14ac:dyDescent="0.3">
      <c r="H2172" s="40" t="str">
        <f t="shared" si="68"/>
        <v/>
      </c>
      <c r="L2172" s="40" t="str">
        <f t="shared" si="67"/>
        <v/>
      </c>
    </row>
    <row r="2173" spans="8:12" x14ac:dyDescent="0.3">
      <c r="H2173" s="40" t="str">
        <f t="shared" si="68"/>
        <v/>
      </c>
      <c r="L2173" s="40" t="str">
        <f t="shared" si="67"/>
        <v/>
      </c>
    </row>
    <row r="2174" spans="8:12" x14ac:dyDescent="0.3">
      <c r="H2174" s="40" t="str">
        <f t="shared" si="68"/>
        <v/>
      </c>
      <c r="L2174" s="40" t="str">
        <f t="shared" si="67"/>
        <v/>
      </c>
    </row>
    <row r="2175" spans="8:12" x14ac:dyDescent="0.3">
      <c r="H2175" s="40" t="str">
        <f t="shared" si="68"/>
        <v/>
      </c>
      <c r="L2175" s="40" t="str">
        <f t="shared" si="67"/>
        <v/>
      </c>
    </row>
    <row r="2176" spans="8:12" x14ac:dyDescent="0.3">
      <c r="H2176" s="40" t="str">
        <f t="shared" si="68"/>
        <v/>
      </c>
      <c r="L2176" s="40" t="str">
        <f t="shared" si="67"/>
        <v/>
      </c>
    </row>
    <row r="2177" spans="8:12" x14ac:dyDescent="0.3">
      <c r="H2177" s="40" t="str">
        <f t="shared" si="68"/>
        <v/>
      </c>
      <c r="L2177" s="40" t="str">
        <f t="shared" si="67"/>
        <v/>
      </c>
    </row>
    <row r="2178" spans="8:12" x14ac:dyDescent="0.3">
      <c r="H2178" s="40" t="str">
        <f t="shared" si="68"/>
        <v/>
      </c>
      <c r="L2178" s="40" t="str">
        <f t="shared" si="67"/>
        <v/>
      </c>
    </row>
    <row r="2179" spans="8:12" x14ac:dyDescent="0.3">
      <c r="H2179" s="40" t="str">
        <f t="shared" si="68"/>
        <v/>
      </c>
      <c r="L2179" s="40" t="str">
        <f t="shared" si="67"/>
        <v/>
      </c>
    </row>
    <row r="2180" spans="8:12" x14ac:dyDescent="0.3">
      <c r="H2180" s="40" t="str">
        <f t="shared" si="68"/>
        <v/>
      </c>
      <c r="L2180" s="40" t="str">
        <f t="shared" ref="L2180:L2243" si="69">IF(K2180="","",IF(K2180="**","",ABS(K2180*100)))</f>
        <v/>
      </c>
    </row>
    <row r="2181" spans="8:12" x14ac:dyDescent="0.3">
      <c r="H2181" s="40" t="str">
        <f t="shared" si="68"/>
        <v/>
      </c>
      <c r="L2181" s="40" t="str">
        <f t="shared" si="69"/>
        <v/>
      </c>
    </row>
    <row r="2182" spans="8:12" x14ac:dyDescent="0.3">
      <c r="H2182" s="40" t="str">
        <f t="shared" si="68"/>
        <v/>
      </c>
      <c r="L2182" s="40" t="str">
        <f t="shared" si="69"/>
        <v/>
      </c>
    </row>
    <row r="2183" spans="8:12" x14ac:dyDescent="0.3">
      <c r="H2183" s="40" t="str">
        <f t="shared" si="68"/>
        <v/>
      </c>
      <c r="L2183" s="40" t="str">
        <f t="shared" si="69"/>
        <v/>
      </c>
    </row>
    <row r="2184" spans="8:12" x14ac:dyDescent="0.3">
      <c r="H2184" s="40" t="str">
        <f t="shared" si="68"/>
        <v/>
      </c>
      <c r="L2184" s="40" t="str">
        <f t="shared" si="69"/>
        <v/>
      </c>
    </row>
    <row r="2185" spans="8:12" x14ac:dyDescent="0.3">
      <c r="H2185" s="40" t="str">
        <f t="shared" si="68"/>
        <v/>
      </c>
      <c r="L2185" s="40" t="str">
        <f t="shared" si="69"/>
        <v/>
      </c>
    </row>
    <row r="2186" spans="8:12" x14ac:dyDescent="0.3">
      <c r="H2186" s="40" t="str">
        <f t="shared" si="68"/>
        <v/>
      </c>
      <c r="L2186" s="40" t="str">
        <f t="shared" si="69"/>
        <v/>
      </c>
    </row>
    <row r="2187" spans="8:12" x14ac:dyDescent="0.3">
      <c r="H2187" s="40" t="str">
        <f t="shared" si="68"/>
        <v/>
      </c>
      <c r="L2187" s="40" t="str">
        <f t="shared" si="69"/>
        <v/>
      </c>
    </row>
    <row r="2188" spans="8:12" x14ac:dyDescent="0.3">
      <c r="H2188" s="40" t="str">
        <f t="shared" si="68"/>
        <v/>
      </c>
      <c r="L2188" s="40" t="str">
        <f t="shared" si="69"/>
        <v/>
      </c>
    </row>
    <row r="2189" spans="8:12" x14ac:dyDescent="0.3">
      <c r="H2189" s="40" t="str">
        <f t="shared" si="68"/>
        <v/>
      </c>
      <c r="L2189" s="40" t="str">
        <f t="shared" si="69"/>
        <v/>
      </c>
    </row>
    <row r="2190" spans="8:12" x14ac:dyDescent="0.3">
      <c r="H2190" s="40" t="str">
        <f t="shared" si="68"/>
        <v/>
      </c>
      <c r="L2190" s="40" t="str">
        <f t="shared" si="69"/>
        <v/>
      </c>
    </row>
    <row r="2191" spans="8:12" x14ac:dyDescent="0.3">
      <c r="H2191" s="40" t="str">
        <f t="shared" si="68"/>
        <v/>
      </c>
      <c r="L2191" s="40" t="str">
        <f t="shared" si="69"/>
        <v/>
      </c>
    </row>
    <row r="2192" spans="8:12" x14ac:dyDescent="0.3">
      <c r="H2192" s="40" t="str">
        <f t="shared" ref="H2192:H2255" si="70">IF(G2192="","",IF(G2192="**","",ABS(G2192*100)))</f>
        <v/>
      </c>
      <c r="L2192" s="40" t="str">
        <f t="shared" si="69"/>
        <v/>
      </c>
    </row>
    <row r="2193" spans="8:12" x14ac:dyDescent="0.3">
      <c r="H2193" s="40" t="str">
        <f t="shared" si="70"/>
        <v/>
      </c>
      <c r="L2193" s="40" t="str">
        <f t="shared" si="69"/>
        <v/>
      </c>
    </row>
    <row r="2194" spans="8:12" x14ac:dyDescent="0.3">
      <c r="H2194" s="40" t="str">
        <f t="shared" si="70"/>
        <v/>
      </c>
      <c r="L2194" s="40" t="str">
        <f t="shared" si="69"/>
        <v/>
      </c>
    </row>
    <row r="2195" spans="8:12" x14ac:dyDescent="0.3">
      <c r="H2195" s="40" t="str">
        <f t="shared" si="70"/>
        <v/>
      </c>
      <c r="L2195" s="40" t="str">
        <f t="shared" si="69"/>
        <v/>
      </c>
    </row>
    <row r="2196" spans="8:12" x14ac:dyDescent="0.3">
      <c r="H2196" s="40" t="str">
        <f t="shared" si="70"/>
        <v/>
      </c>
      <c r="L2196" s="40" t="str">
        <f t="shared" si="69"/>
        <v/>
      </c>
    </row>
    <row r="2197" spans="8:12" x14ac:dyDescent="0.3">
      <c r="H2197" s="40" t="str">
        <f t="shared" si="70"/>
        <v/>
      </c>
      <c r="L2197" s="40" t="str">
        <f t="shared" si="69"/>
        <v/>
      </c>
    </row>
    <row r="2198" spans="8:12" x14ac:dyDescent="0.3">
      <c r="H2198" s="40" t="str">
        <f t="shared" si="70"/>
        <v/>
      </c>
      <c r="L2198" s="40" t="str">
        <f t="shared" si="69"/>
        <v/>
      </c>
    </row>
    <row r="2199" spans="8:12" x14ac:dyDescent="0.3">
      <c r="H2199" s="40" t="str">
        <f t="shared" si="70"/>
        <v/>
      </c>
      <c r="L2199" s="40" t="str">
        <f t="shared" si="69"/>
        <v/>
      </c>
    </row>
    <row r="2200" spans="8:12" x14ac:dyDescent="0.3">
      <c r="H2200" s="40" t="str">
        <f t="shared" si="70"/>
        <v/>
      </c>
      <c r="L2200" s="40" t="str">
        <f t="shared" si="69"/>
        <v/>
      </c>
    </row>
    <row r="2201" spans="8:12" x14ac:dyDescent="0.3">
      <c r="H2201" s="40" t="str">
        <f t="shared" si="70"/>
        <v/>
      </c>
      <c r="L2201" s="40" t="str">
        <f t="shared" si="69"/>
        <v/>
      </c>
    </row>
    <row r="2202" spans="8:12" x14ac:dyDescent="0.3">
      <c r="H2202" s="40" t="str">
        <f t="shared" si="70"/>
        <v/>
      </c>
      <c r="L2202" s="40" t="str">
        <f t="shared" si="69"/>
        <v/>
      </c>
    </row>
    <row r="2203" spans="8:12" x14ac:dyDescent="0.3">
      <c r="H2203" s="40" t="str">
        <f t="shared" si="70"/>
        <v/>
      </c>
      <c r="L2203" s="40" t="str">
        <f t="shared" si="69"/>
        <v/>
      </c>
    </row>
    <row r="2204" spans="8:12" x14ac:dyDescent="0.3">
      <c r="H2204" s="40" t="str">
        <f t="shared" si="70"/>
        <v/>
      </c>
      <c r="L2204" s="40" t="str">
        <f t="shared" si="69"/>
        <v/>
      </c>
    </row>
    <row r="2205" spans="8:12" x14ac:dyDescent="0.3">
      <c r="H2205" s="40" t="str">
        <f t="shared" si="70"/>
        <v/>
      </c>
      <c r="L2205" s="40" t="str">
        <f t="shared" si="69"/>
        <v/>
      </c>
    </row>
    <row r="2206" spans="8:12" x14ac:dyDescent="0.3">
      <c r="H2206" s="40" t="str">
        <f t="shared" si="70"/>
        <v/>
      </c>
      <c r="L2206" s="40" t="str">
        <f t="shared" si="69"/>
        <v/>
      </c>
    </row>
    <row r="2207" spans="8:12" x14ac:dyDescent="0.3">
      <c r="H2207" s="40" t="str">
        <f t="shared" si="70"/>
        <v/>
      </c>
      <c r="L2207" s="40" t="str">
        <f t="shared" si="69"/>
        <v/>
      </c>
    </row>
    <row r="2208" spans="8:12" x14ac:dyDescent="0.3">
      <c r="H2208" s="40" t="str">
        <f t="shared" si="70"/>
        <v/>
      </c>
      <c r="L2208" s="40" t="str">
        <f t="shared" si="69"/>
        <v/>
      </c>
    </row>
    <row r="2209" spans="8:12" x14ac:dyDescent="0.3">
      <c r="H2209" s="40" t="str">
        <f t="shared" si="70"/>
        <v/>
      </c>
      <c r="L2209" s="40" t="str">
        <f t="shared" si="69"/>
        <v/>
      </c>
    </row>
    <row r="2210" spans="8:12" x14ac:dyDescent="0.3">
      <c r="H2210" s="40" t="str">
        <f t="shared" si="70"/>
        <v/>
      </c>
      <c r="L2210" s="40" t="str">
        <f t="shared" si="69"/>
        <v/>
      </c>
    </row>
    <row r="2211" spans="8:12" x14ac:dyDescent="0.3">
      <c r="H2211" s="40" t="str">
        <f t="shared" si="70"/>
        <v/>
      </c>
      <c r="L2211" s="40" t="str">
        <f t="shared" si="69"/>
        <v/>
      </c>
    </row>
    <row r="2212" spans="8:12" x14ac:dyDescent="0.3">
      <c r="H2212" s="40" t="str">
        <f t="shared" si="70"/>
        <v/>
      </c>
      <c r="L2212" s="40" t="str">
        <f t="shared" si="69"/>
        <v/>
      </c>
    </row>
    <row r="2213" spans="8:12" x14ac:dyDescent="0.3">
      <c r="H2213" s="40" t="str">
        <f t="shared" si="70"/>
        <v/>
      </c>
      <c r="L2213" s="40" t="str">
        <f t="shared" si="69"/>
        <v/>
      </c>
    </row>
    <row r="2214" spans="8:12" x14ac:dyDescent="0.3">
      <c r="H2214" s="40" t="str">
        <f t="shared" si="70"/>
        <v/>
      </c>
      <c r="L2214" s="40" t="str">
        <f t="shared" si="69"/>
        <v/>
      </c>
    </row>
    <row r="2215" spans="8:12" x14ac:dyDescent="0.3">
      <c r="H2215" s="40" t="str">
        <f t="shared" si="70"/>
        <v/>
      </c>
      <c r="L2215" s="40" t="str">
        <f t="shared" si="69"/>
        <v/>
      </c>
    </row>
    <row r="2216" spans="8:12" x14ac:dyDescent="0.3">
      <c r="H2216" s="40" t="str">
        <f t="shared" si="70"/>
        <v/>
      </c>
      <c r="L2216" s="40" t="str">
        <f t="shared" si="69"/>
        <v/>
      </c>
    </row>
    <row r="2217" spans="8:12" x14ac:dyDescent="0.3">
      <c r="H2217" s="40" t="str">
        <f t="shared" si="70"/>
        <v/>
      </c>
      <c r="L2217" s="40" t="str">
        <f t="shared" si="69"/>
        <v/>
      </c>
    </row>
    <row r="2218" spans="8:12" x14ac:dyDescent="0.3">
      <c r="H2218" s="40" t="str">
        <f t="shared" si="70"/>
        <v/>
      </c>
      <c r="L2218" s="40" t="str">
        <f t="shared" si="69"/>
        <v/>
      </c>
    </row>
    <row r="2219" spans="8:12" x14ac:dyDescent="0.3">
      <c r="H2219" s="40" t="str">
        <f t="shared" si="70"/>
        <v/>
      </c>
      <c r="L2219" s="40" t="str">
        <f t="shared" si="69"/>
        <v/>
      </c>
    </row>
    <row r="2220" spans="8:12" x14ac:dyDescent="0.3">
      <c r="H2220" s="40" t="str">
        <f t="shared" si="70"/>
        <v/>
      </c>
      <c r="L2220" s="40" t="str">
        <f t="shared" si="69"/>
        <v/>
      </c>
    </row>
    <row r="2221" spans="8:12" x14ac:dyDescent="0.3">
      <c r="H2221" s="40" t="str">
        <f t="shared" si="70"/>
        <v/>
      </c>
      <c r="L2221" s="40" t="str">
        <f t="shared" si="69"/>
        <v/>
      </c>
    </row>
    <row r="2222" spans="8:12" x14ac:dyDescent="0.3">
      <c r="H2222" s="40" t="str">
        <f t="shared" si="70"/>
        <v/>
      </c>
      <c r="L2222" s="40" t="str">
        <f t="shared" si="69"/>
        <v/>
      </c>
    </row>
    <row r="2223" spans="8:12" x14ac:dyDescent="0.3">
      <c r="H2223" s="40" t="str">
        <f t="shared" si="70"/>
        <v/>
      </c>
      <c r="L2223" s="40" t="str">
        <f t="shared" si="69"/>
        <v/>
      </c>
    </row>
    <row r="2224" spans="8:12" x14ac:dyDescent="0.3">
      <c r="H2224" s="40" t="str">
        <f t="shared" si="70"/>
        <v/>
      </c>
      <c r="L2224" s="40" t="str">
        <f t="shared" si="69"/>
        <v/>
      </c>
    </row>
    <row r="2225" spans="8:12" x14ac:dyDescent="0.3">
      <c r="H2225" s="40" t="str">
        <f t="shared" si="70"/>
        <v/>
      </c>
      <c r="L2225" s="40" t="str">
        <f t="shared" si="69"/>
        <v/>
      </c>
    </row>
    <row r="2226" spans="8:12" x14ac:dyDescent="0.3">
      <c r="H2226" s="40" t="str">
        <f t="shared" si="70"/>
        <v/>
      </c>
      <c r="L2226" s="40" t="str">
        <f t="shared" si="69"/>
        <v/>
      </c>
    </row>
    <row r="2227" spans="8:12" x14ac:dyDescent="0.3">
      <c r="H2227" s="40" t="str">
        <f t="shared" si="70"/>
        <v/>
      </c>
      <c r="L2227" s="40" t="str">
        <f t="shared" si="69"/>
        <v/>
      </c>
    </row>
    <row r="2228" spans="8:12" x14ac:dyDescent="0.3">
      <c r="H2228" s="40" t="str">
        <f t="shared" si="70"/>
        <v/>
      </c>
      <c r="L2228" s="40" t="str">
        <f t="shared" si="69"/>
        <v/>
      </c>
    </row>
    <row r="2229" spans="8:12" x14ac:dyDescent="0.3">
      <c r="H2229" s="40" t="str">
        <f t="shared" si="70"/>
        <v/>
      </c>
      <c r="L2229" s="40" t="str">
        <f t="shared" si="69"/>
        <v/>
      </c>
    </row>
    <row r="2230" spans="8:12" x14ac:dyDescent="0.3">
      <c r="H2230" s="40" t="str">
        <f t="shared" si="70"/>
        <v/>
      </c>
      <c r="L2230" s="40" t="str">
        <f t="shared" si="69"/>
        <v/>
      </c>
    </row>
    <row r="2231" spans="8:12" x14ac:dyDescent="0.3">
      <c r="H2231" s="40" t="str">
        <f t="shared" si="70"/>
        <v/>
      </c>
      <c r="L2231" s="40" t="str">
        <f t="shared" si="69"/>
        <v/>
      </c>
    </row>
    <row r="2232" spans="8:12" x14ac:dyDescent="0.3">
      <c r="H2232" s="40" t="str">
        <f t="shared" si="70"/>
        <v/>
      </c>
      <c r="L2232" s="40" t="str">
        <f t="shared" si="69"/>
        <v/>
      </c>
    </row>
    <row r="2233" spans="8:12" x14ac:dyDescent="0.3">
      <c r="H2233" s="40" t="str">
        <f t="shared" si="70"/>
        <v/>
      </c>
      <c r="L2233" s="40" t="str">
        <f t="shared" si="69"/>
        <v/>
      </c>
    </row>
    <row r="2234" spans="8:12" x14ac:dyDescent="0.3">
      <c r="H2234" s="40" t="str">
        <f t="shared" si="70"/>
        <v/>
      </c>
      <c r="L2234" s="40" t="str">
        <f t="shared" si="69"/>
        <v/>
      </c>
    </row>
    <row r="2235" spans="8:12" x14ac:dyDescent="0.3">
      <c r="H2235" s="40" t="str">
        <f t="shared" si="70"/>
        <v/>
      </c>
      <c r="L2235" s="40" t="str">
        <f t="shared" si="69"/>
        <v/>
      </c>
    </row>
    <row r="2236" spans="8:12" x14ac:dyDescent="0.3">
      <c r="H2236" s="40" t="str">
        <f t="shared" si="70"/>
        <v/>
      </c>
      <c r="L2236" s="40" t="str">
        <f t="shared" si="69"/>
        <v/>
      </c>
    </row>
    <row r="2237" spans="8:12" x14ac:dyDescent="0.3">
      <c r="H2237" s="40" t="str">
        <f t="shared" si="70"/>
        <v/>
      </c>
      <c r="L2237" s="40" t="str">
        <f t="shared" si="69"/>
        <v/>
      </c>
    </row>
    <row r="2238" spans="8:12" x14ac:dyDescent="0.3">
      <c r="H2238" s="40" t="str">
        <f t="shared" si="70"/>
        <v/>
      </c>
      <c r="L2238" s="40" t="str">
        <f t="shared" si="69"/>
        <v/>
      </c>
    </row>
    <row r="2239" spans="8:12" x14ac:dyDescent="0.3">
      <c r="H2239" s="40" t="str">
        <f t="shared" si="70"/>
        <v/>
      </c>
      <c r="L2239" s="40" t="str">
        <f t="shared" si="69"/>
        <v/>
      </c>
    </row>
    <row r="2240" spans="8:12" x14ac:dyDescent="0.3">
      <c r="H2240" s="40" t="str">
        <f t="shared" si="70"/>
        <v/>
      </c>
      <c r="L2240" s="40" t="str">
        <f t="shared" si="69"/>
        <v/>
      </c>
    </row>
    <row r="2241" spans="8:12" x14ac:dyDescent="0.3">
      <c r="H2241" s="40" t="str">
        <f t="shared" si="70"/>
        <v/>
      </c>
      <c r="L2241" s="40" t="str">
        <f t="shared" si="69"/>
        <v/>
      </c>
    </row>
    <row r="2242" spans="8:12" x14ac:dyDescent="0.3">
      <c r="H2242" s="40" t="str">
        <f t="shared" si="70"/>
        <v/>
      </c>
      <c r="L2242" s="40" t="str">
        <f t="shared" si="69"/>
        <v/>
      </c>
    </row>
    <row r="2243" spans="8:12" x14ac:dyDescent="0.3">
      <c r="H2243" s="40" t="str">
        <f t="shared" si="70"/>
        <v/>
      </c>
      <c r="L2243" s="40" t="str">
        <f t="shared" si="69"/>
        <v/>
      </c>
    </row>
    <row r="2244" spans="8:12" x14ac:dyDescent="0.3">
      <c r="H2244" s="40" t="str">
        <f t="shared" si="70"/>
        <v/>
      </c>
      <c r="L2244" s="40" t="str">
        <f t="shared" ref="L2244:L2307" si="71">IF(K2244="","",IF(K2244="**","",ABS(K2244*100)))</f>
        <v/>
      </c>
    </row>
    <row r="2245" spans="8:12" x14ac:dyDescent="0.3">
      <c r="H2245" s="40" t="str">
        <f t="shared" si="70"/>
        <v/>
      </c>
      <c r="L2245" s="40" t="str">
        <f t="shared" si="71"/>
        <v/>
      </c>
    </row>
    <row r="2246" spans="8:12" x14ac:dyDescent="0.3">
      <c r="H2246" s="40" t="str">
        <f t="shared" si="70"/>
        <v/>
      </c>
      <c r="L2246" s="40" t="str">
        <f t="shared" si="71"/>
        <v/>
      </c>
    </row>
    <row r="2247" spans="8:12" x14ac:dyDescent="0.3">
      <c r="H2247" s="40" t="str">
        <f t="shared" si="70"/>
        <v/>
      </c>
      <c r="L2247" s="40" t="str">
        <f t="shared" si="71"/>
        <v/>
      </c>
    </row>
    <row r="2248" spans="8:12" x14ac:dyDescent="0.3">
      <c r="H2248" s="40" t="str">
        <f t="shared" si="70"/>
        <v/>
      </c>
      <c r="L2248" s="40" t="str">
        <f t="shared" si="71"/>
        <v/>
      </c>
    </row>
    <row r="2249" spans="8:12" x14ac:dyDescent="0.3">
      <c r="H2249" s="40" t="str">
        <f t="shared" si="70"/>
        <v/>
      </c>
      <c r="L2249" s="40" t="str">
        <f t="shared" si="71"/>
        <v/>
      </c>
    </row>
    <row r="2250" spans="8:12" x14ac:dyDescent="0.3">
      <c r="H2250" s="40" t="str">
        <f t="shared" si="70"/>
        <v/>
      </c>
      <c r="L2250" s="40" t="str">
        <f t="shared" si="71"/>
        <v/>
      </c>
    </row>
    <row r="2251" spans="8:12" x14ac:dyDescent="0.3">
      <c r="H2251" s="40" t="str">
        <f t="shared" si="70"/>
        <v/>
      </c>
      <c r="L2251" s="40" t="str">
        <f t="shared" si="71"/>
        <v/>
      </c>
    </row>
    <row r="2252" spans="8:12" x14ac:dyDescent="0.3">
      <c r="H2252" s="40" t="str">
        <f t="shared" si="70"/>
        <v/>
      </c>
      <c r="L2252" s="40" t="str">
        <f t="shared" si="71"/>
        <v/>
      </c>
    </row>
    <row r="2253" spans="8:12" x14ac:dyDescent="0.3">
      <c r="H2253" s="40" t="str">
        <f t="shared" si="70"/>
        <v/>
      </c>
      <c r="L2253" s="40" t="str">
        <f t="shared" si="71"/>
        <v/>
      </c>
    </row>
    <row r="2254" spans="8:12" x14ac:dyDescent="0.3">
      <c r="H2254" s="40" t="str">
        <f t="shared" si="70"/>
        <v/>
      </c>
      <c r="L2254" s="40" t="str">
        <f t="shared" si="71"/>
        <v/>
      </c>
    </row>
    <row r="2255" spans="8:12" x14ac:dyDescent="0.3">
      <c r="H2255" s="40" t="str">
        <f t="shared" si="70"/>
        <v/>
      </c>
      <c r="L2255" s="40" t="str">
        <f t="shared" si="71"/>
        <v/>
      </c>
    </row>
    <row r="2256" spans="8:12" x14ac:dyDescent="0.3">
      <c r="H2256" s="40" t="str">
        <f t="shared" ref="H2256:H2319" si="72">IF(G2256="","",IF(G2256="**","",ABS(G2256*100)))</f>
        <v/>
      </c>
      <c r="L2256" s="40" t="str">
        <f t="shared" si="71"/>
        <v/>
      </c>
    </row>
    <row r="2257" spans="8:12" x14ac:dyDescent="0.3">
      <c r="H2257" s="40" t="str">
        <f t="shared" si="72"/>
        <v/>
      </c>
      <c r="L2257" s="40" t="str">
        <f t="shared" si="71"/>
        <v/>
      </c>
    </row>
    <row r="2258" spans="8:12" x14ac:dyDescent="0.3">
      <c r="H2258" s="40" t="str">
        <f t="shared" si="72"/>
        <v/>
      </c>
      <c r="L2258" s="40" t="str">
        <f t="shared" si="71"/>
        <v/>
      </c>
    </row>
    <row r="2259" spans="8:12" x14ac:dyDescent="0.3">
      <c r="H2259" s="40" t="str">
        <f t="shared" si="72"/>
        <v/>
      </c>
      <c r="L2259" s="40" t="str">
        <f t="shared" si="71"/>
        <v/>
      </c>
    </row>
    <row r="2260" spans="8:12" x14ac:dyDescent="0.3">
      <c r="H2260" s="40" t="str">
        <f t="shared" si="72"/>
        <v/>
      </c>
      <c r="L2260" s="40" t="str">
        <f t="shared" si="71"/>
        <v/>
      </c>
    </row>
    <row r="2261" spans="8:12" x14ac:dyDescent="0.3">
      <c r="H2261" s="40" t="str">
        <f t="shared" si="72"/>
        <v/>
      </c>
      <c r="L2261" s="40" t="str">
        <f t="shared" si="71"/>
        <v/>
      </c>
    </row>
    <row r="2262" spans="8:12" x14ac:dyDescent="0.3">
      <c r="H2262" s="40" t="str">
        <f t="shared" si="72"/>
        <v/>
      </c>
      <c r="L2262" s="40" t="str">
        <f t="shared" si="71"/>
        <v/>
      </c>
    </row>
    <row r="2263" spans="8:12" x14ac:dyDescent="0.3">
      <c r="H2263" s="40" t="str">
        <f t="shared" si="72"/>
        <v/>
      </c>
      <c r="L2263" s="40" t="str">
        <f t="shared" si="71"/>
        <v/>
      </c>
    </row>
    <row r="2264" spans="8:12" x14ac:dyDescent="0.3">
      <c r="H2264" s="40" t="str">
        <f t="shared" si="72"/>
        <v/>
      </c>
      <c r="L2264" s="40" t="str">
        <f t="shared" si="71"/>
        <v/>
      </c>
    </row>
    <row r="2265" spans="8:12" x14ac:dyDescent="0.3">
      <c r="H2265" s="40" t="str">
        <f t="shared" si="72"/>
        <v/>
      </c>
      <c r="L2265" s="40" t="str">
        <f t="shared" si="71"/>
        <v/>
      </c>
    </row>
    <row r="2266" spans="8:12" x14ac:dyDescent="0.3">
      <c r="H2266" s="40" t="str">
        <f t="shared" si="72"/>
        <v/>
      </c>
      <c r="L2266" s="40" t="str">
        <f t="shared" si="71"/>
        <v/>
      </c>
    </row>
    <row r="2267" spans="8:12" x14ac:dyDescent="0.3">
      <c r="H2267" s="40" t="str">
        <f t="shared" si="72"/>
        <v/>
      </c>
      <c r="L2267" s="40" t="str">
        <f t="shared" si="71"/>
        <v/>
      </c>
    </row>
    <row r="2268" spans="8:12" x14ac:dyDescent="0.3">
      <c r="H2268" s="40" t="str">
        <f t="shared" si="72"/>
        <v/>
      </c>
      <c r="L2268" s="40" t="str">
        <f t="shared" si="71"/>
        <v/>
      </c>
    </row>
    <row r="2269" spans="8:12" x14ac:dyDescent="0.3">
      <c r="H2269" s="40" t="str">
        <f t="shared" si="72"/>
        <v/>
      </c>
      <c r="L2269" s="40" t="str">
        <f t="shared" si="71"/>
        <v/>
      </c>
    </row>
    <row r="2270" spans="8:12" x14ac:dyDescent="0.3">
      <c r="H2270" s="40" t="str">
        <f t="shared" si="72"/>
        <v/>
      </c>
      <c r="L2270" s="40" t="str">
        <f t="shared" si="71"/>
        <v/>
      </c>
    </row>
    <row r="2271" spans="8:12" x14ac:dyDescent="0.3">
      <c r="H2271" s="40" t="str">
        <f t="shared" si="72"/>
        <v/>
      </c>
      <c r="L2271" s="40" t="str">
        <f t="shared" si="71"/>
        <v/>
      </c>
    </row>
    <row r="2272" spans="8:12" x14ac:dyDescent="0.3">
      <c r="H2272" s="40" t="str">
        <f t="shared" si="72"/>
        <v/>
      </c>
      <c r="L2272" s="40" t="str">
        <f t="shared" si="71"/>
        <v/>
      </c>
    </row>
    <row r="2273" spans="8:12" x14ac:dyDescent="0.3">
      <c r="H2273" s="40" t="str">
        <f t="shared" si="72"/>
        <v/>
      </c>
      <c r="L2273" s="40" t="str">
        <f t="shared" si="71"/>
        <v/>
      </c>
    </row>
    <row r="2274" spans="8:12" x14ac:dyDescent="0.3">
      <c r="H2274" s="40" t="str">
        <f t="shared" si="72"/>
        <v/>
      </c>
      <c r="L2274" s="40" t="str">
        <f t="shared" si="71"/>
        <v/>
      </c>
    </row>
    <row r="2275" spans="8:12" x14ac:dyDescent="0.3">
      <c r="H2275" s="40" t="str">
        <f t="shared" si="72"/>
        <v/>
      </c>
      <c r="L2275" s="40" t="str">
        <f t="shared" si="71"/>
        <v/>
      </c>
    </row>
    <row r="2276" spans="8:12" x14ac:dyDescent="0.3">
      <c r="H2276" s="40" t="str">
        <f t="shared" si="72"/>
        <v/>
      </c>
      <c r="L2276" s="40" t="str">
        <f t="shared" si="71"/>
        <v/>
      </c>
    </row>
    <row r="2277" spans="8:12" x14ac:dyDescent="0.3">
      <c r="H2277" s="40" t="str">
        <f t="shared" si="72"/>
        <v/>
      </c>
      <c r="L2277" s="40" t="str">
        <f t="shared" si="71"/>
        <v/>
      </c>
    </row>
    <row r="2278" spans="8:12" x14ac:dyDescent="0.3">
      <c r="H2278" s="40" t="str">
        <f t="shared" si="72"/>
        <v/>
      </c>
      <c r="L2278" s="40" t="str">
        <f t="shared" si="71"/>
        <v/>
      </c>
    </row>
    <row r="2279" spans="8:12" x14ac:dyDescent="0.3">
      <c r="H2279" s="40" t="str">
        <f t="shared" si="72"/>
        <v/>
      </c>
      <c r="L2279" s="40" t="str">
        <f t="shared" si="71"/>
        <v/>
      </c>
    </row>
    <row r="2280" spans="8:12" x14ac:dyDescent="0.3">
      <c r="H2280" s="40" t="str">
        <f t="shared" si="72"/>
        <v/>
      </c>
      <c r="L2280" s="40" t="str">
        <f t="shared" si="71"/>
        <v/>
      </c>
    </row>
    <row r="2281" spans="8:12" x14ac:dyDescent="0.3">
      <c r="H2281" s="40" t="str">
        <f t="shared" si="72"/>
        <v/>
      </c>
      <c r="L2281" s="40" t="str">
        <f t="shared" si="71"/>
        <v/>
      </c>
    </row>
    <row r="2282" spans="8:12" x14ac:dyDescent="0.3">
      <c r="H2282" s="40" t="str">
        <f t="shared" si="72"/>
        <v/>
      </c>
      <c r="L2282" s="40" t="str">
        <f t="shared" si="71"/>
        <v/>
      </c>
    </row>
    <row r="2283" spans="8:12" x14ac:dyDescent="0.3">
      <c r="H2283" s="40" t="str">
        <f t="shared" si="72"/>
        <v/>
      </c>
      <c r="L2283" s="40" t="str">
        <f t="shared" si="71"/>
        <v/>
      </c>
    </row>
    <row r="2284" spans="8:12" x14ac:dyDescent="0.3">
      <c r="H2284" s="40" t="str">
        <f t="shared" si="72"/>
        <v/>
      </c>
      <c r="L2284" s="40" t="str">
        <f t="shared" si="71"/>
        <v/>
      </c>
    </row>
    <row r="2285" spans="8:12" x14ac:dyDescent="0.3">
      <c r="H2285" s="40" t="str">
        <f t="shared" si="72"/>
        <v/>
      </c>
      <c r="L2285" s="40" t="str">
        <f t="shared" si="71"/>
        <v/>
      </c>
    </row>
    <row r="2286" spans="8:12" x14ac:dyDescent="0.3">
      <c r="H2286" s="40" t="str">
        <f t="shared" si="72"/>
        <v/>
      </c>
      <c r="L2286" s="40" t="str">
        <f t="shared" si="71"/>
        <v/>
      </c>
    </row>
    <row r="2287" spans="8:12" x14ac:dyDescent="0.3">
      <c r="H2287" s="40" t="str">
        <f t="shared" si="72"/>
        <v/>
      </c>
      <c r="L2287" s="40" t="str">
        <f t="shared" si="71"/>
        <v/>
      </c>
    </row>
    <row r="2288" spans="8:12" x14ac:dyDescent="0.3">
      <c r="H2288" s="40" t="str">
        <f t="shared" si="72"/>
        <v/>
      </c>
      <c r="L2288" s="40" t="str">
        <f t="shared" si="71"/>
        <v/>
      </c>
    </row>
    <row r="2289" spans="8:12" x14ac:dyDescent="0.3">
      <c r="H2289" s="40" t="str">
        <f t="shared" si="72"/>
        <v/>
      </c>
      <c r="L2289" s="40" t="str">
        <f t="shared" si="71"/>
        <v/>
      </c>
    </row>
    <row r="2290" spans="8:12" x14ac:dyDescent="0.3">
      <c r="H2290" s="40" t="str">
        <f t="shared" si="72"/>
        <v/>
      </c>
      <c r="L2290" s="40" t="str">
        <f t="shared" si="71"/>
        <v/>
      </c>
    </row>
    <row r="2291" spans="8:12" x14ac:dyDescent="0.3">
      <c r="H2291" s="40" t="str">
        <f t="shared" si="72"/>
        <v/>
      </c>
      <c r="L2291" s="40" t="str">
        <f t="shared" si="71"/>
        <v/>
      </c>
    </row>
    <row r="2292" spans="8:12" x14ac:dyDescent="0.3">
      <c r="H2292" s="40" t="str">
        <f t="shared" si="72"/>
        <v/>
      </c>
      <c r="L2292" s="40" t="str">
        <f t="shared" si="71"/>
        <v/>
      </c>
    </row>
    <row r="2293" spans="8:12" x14ac:dyDescent="0.3">
      <c r="H2293" s="40" t="str">
        <f t="shared" si="72"/>
        <v/>
      </c>
      <c r="L2293" s="40" t="str">
        <f t="shared" si="71"/>
        <v/>
      </c>
    </row>
    <row r="2294" spans="8:12" x14ac:dyDescent="0.3">
      <c r="H2294" s="40" t="str">
        <f t="shared" si="72"/>
        <v/>
      </c>
      <c r="L2294" s="40" t="str">
        <f t="shared" si="71"/>
        <v/>
      </c>
    </row>
    <row r="2295" spans="8:12" x14ac:dyDescent="0.3">
      <c r="H2295" s="40" t="str">
        <f t="shared" si="72"/>
        <v/>
      </c>
      <c r="L2295" s="40" t="str">
        <f t="shared" si="71"/>
        <v/>
      </c>
    </row>
    <row r="2296" spans="8:12" x14ac:dyDescent="0.3">
      <c r="H2296" s="40" t="str">
        <f t="shared" si="72"/>
        <v/>
      </c>
      <c r="L2296" s="40" t="str">
        <f t="shared" si="71"/>
        <v/>
      </c>
    </row>
    <row r="2297" spans="8:12" x14ac:dyDescent="0.3">
      <c r="H2297" s="40" t="str">
        <f t="shared" si="72"/>
        <v/>
      </c>
      <c r="L2297" s="40" t="str">
        <f t="shared" si="71"/>
        <v/>
      </c>
    </row>
    <row r="2298" spans="8:12" x14ac:dyDescent="0.3">
      <c r="H2298" s="40" t="str">
        <f t="shared" si="72"/>
        <v/>
      </c>
      <c r="L2298" s="40" t="str">
        <f t="shared" si="71"/>
        <v/>
      </c>
    </row>
    <row r="2299" spans="8:12" x14ac:dyDescent="0.3">
      <c r="H2299" s="40" t="str">
        <f t="shared" si="72"/>
        <v/>
      </c>
      <c r="L2299" s="40" t="str">
        <f t="shared" si="71"/>
        <v/>
      </c>
    </row>
    <row r="2300" spans="8:12" x14ac:dyDescent="0.3">
      <c r="H2300" s="40" t="str">
        <f t="shared" si="72"/>
        <v/>
      </c>
      <c r="L2300" s="40" t="str">
        <f t="shared" si="71"/>
        <v/>
      </c>
    </row>
    <row r="2301" spans="8:12" x14ac:dyDescent="0.3">
      <c r="H2301" s="40" t="str">
        <f t="shared" si="72"/>
        <v/>
      </c>
      <c r="L2301" s="40" t="str">
        <f t="shared" si="71"/>
        <v/>
      </c>
    </row>
    <row r="2302" spans="8:12" x14ac:dyDescent="0.3">
      <c r="H2302" s="40" t="str">
        <f t="shared" si="72"/>
        <v/>
      </c>
      <c r="L2302" s="40" t="str">
        <f t="shared" si="71"/>
        <v/>
      </c>
    </row>
    <row r="2303" spans="8:12" x14ac:dyDescent="0.3">
      <c r="H2303" s="40" t="str">
        <f t="shared" si="72"/>
        <v/>
      </c>
      <c r="L2303" s="40" t="str">
        <f t="shared" si="71"/>
        <v/>
      </c>
    </row>
    <row r="2304" spans="8:12" x14ac:dyDescent="0.3">
      <c r="H2304" s="40" t="str">
        <f t="shared" si="72"/>
        <v/>
      </c>
      <c r="L2304" s="40" t="str">
        <f t="shared" si="71"/>
        <v/>
      </c>
    </row>
    <row r="2305" spans="8:12" x14ac:dyDescent="0.3">
      <c r="H2305" s="40" t="str">
        <f t="shared" si="72"/>
        <v/>
      </c>
      <c r="L2305" s="40" t="str">
        <f t="shared" si="71"/>
        <v/>
      </c>
    </row>
    <row r="2306" spans="8:12" x14ac:dyDescent="0.3">
      <c r="H2306" s="40" t="str">
        <f t="shared" si="72"/>
        <v/>
      </c>
      <c r="L2306" s="40" t="str">
        <f t="shared" si="71"/>
        <v/>
      </c>
    </row>
    <row r="2307" spans="8:12" x14ac:dyDescent="0.3">
      <c r="H2307" s="40" t="str">
        <f t="shared" si="72"/>
        <v/>
      </c>
      <c r="L2307" s="40" t="str">
        <f t="shared" si="71"/>
        <v/>
      </c>
    </row>
    <row r="2308" spans="8:12" x14ac:dyDescent="0.3">
      <c r="H2308" s="40" t="str">
        <f t="shared" si="72"/>
        <v/>
      </c>
      <c r="L2308" s="40" t="str">
        <f t="shared" ref="L2308:L2371" si="73">IF(K2308="","",IF(K2308="**","",ABS(K2308*100)))</f>
        <v/>
      </c>
    </row>
    <row r="2309" spans="8:12" x14ac:dyDescent="0.3">
      <c r="H2309" s="40" t="str">
        <f t="shared" si="72"/>
        <v/>
      </c>
      <c r="L2309" s="40" t="str">
        <f t="shared" si="73"/>
        <v/>
      </c>
    </row>
    <row r="2310" spans="8:12" x14ac:dyDescent="0.3">
      <c r="H2310" s="40" t="str">
        <f t="shared" si="72"/>
        <v/>
      </c>
      <c r="L2310" s="40" t="str">
        <f t="shared" si="73"/>
        <v/>
      </c>
    </row>
    <row r="2311" spans="8:12" x14ac:dyDescent="0.3">
      <c r="H2311" s="40" t="str">
        <f t="shared" si="72"/>
        <v/>
      </c>
      <c r="L2311" s="40" t="str">
        <f t="shared" si="73"/>
        <v/>
      </c>
    </row>
    <row r="2312" spans="8:12" x14ac:dyDescent="0.3">
      <c r="H2312" s="40" t="str">
        <f t="shared" si="72"/>
        <v/>
      </c>
      <c r="L2312" s="40" t="str">
        <f t="shared" si="73"/>
        <v/>
      </c>
    </row>
    <row r="2313" spans="8:12" x14ac:dyDescent="0.3">
      <c r="H2313" s="40" t="str">
        <f t="shared" si="72"/>
        <v/>
      </c>
      <c r="L2313" s="40" t="str">
        <f t="shared" si="73"/>
        <v/>
      </c>
    </row>
    <row r="2314" spans="8:12" x14ac:dyDescent="0.3">
      <c r="H2314" s="40" t="str">
        <f t="shared" si="72"/>
        <v/>
      </c>
      <c r="L2314" s="40" t="str">
        <f t="shared" si="73"/>
        <v/>
      </c>
    </row>
    <row r="2315" spans="8:12" x14ac:dyDescent="0.3">
      <c r="H2315" s="40" t="str">
        <f t="shared" si="72"/>
        <v/>
      </c>
      <c r="L2315" s="40" t="str">
        <f t="shared" si="73"/>
        <v/>
      </c>
    </row>
    <row r="2316" spans="8:12" x14ac:dyDescent="0.3">
      <c r="H2316" s="40" t="str">
        <f t="shared" si="72"/>
        <v/>
      </c>
      <c r="L2316" s="40" t="str">
        <f t="shared" si="73"/>
        <v/>
      </c>
    </row>
    <row r="2317" spans="8:12" x14ac:dyDescent="0.3">
      <c r="H2317" s="40" t="str">
        <f t="shared" si="72"/>
        <v/>
      </c>
      <c r="L2317" s="40" t="str">
        <f t="shared" si="73"/>
        <v/>
      </c>
    </row>
    <row r="2318" spans="8:12" x14ac:dyDescent="0.3">
      <c r="H2318" s="40" t="str">
        <f t="shared" si="72"/>
        <v/>
      </c>
      <c r="L2318" s="40" t="str">
        <f t="shared" si="73"/>
        <v/>
      </c>
    </row>
    <row r="2319" spans="8:12" x14ac:dyDescent="0.3">
      <c r="H2319" s="40" t="str">
        <f t="shared" si="72"/>
        <v/>
      </c>
      <c r="L2319" s="40" t="str">
        <f t="shared" si="73"/>
        <v/>
      </c>
    </row>
    <row r="2320" spans="8:12" x14ac:dyDescent="0.3">
      <c r="H2320" s="40" t="str">
        <f t="shared" ref="H2320:H2383" si="74">IF(G2320="","",IF(G2320="**","",ABS(G2320*100)))</f>
        <v/>
      </c>
      <c r="L2320" s="40" t="str">
        <f t="shared" si="73"/>
        <v/>
      </c>
    </row>
    <row r="2321" spans="8:12" x14ac:dyDescent="0.3">
      <c r="H2321" s="40" t="str">
        <f t="shared" si="74"/>
        <v/>
      </c>
      <c r="L2321" s="40" t="str">
        <f t="shared" si="73"/>
        <v/>
      </c>
    </row>
    <row r="2322" spans="8:12" x14ac:dyDescent="0.3">
      <c r="H2322" s="40" t="str">
        <f t="shared" si="74"/>
        <v/>
      </c>
      <c r="L2322" s="40" t="str">
        <f t="shared" si="73"/>
        <v/>
      </c>
    </row>
    <row r="2323" spans="8:12" x14ac:dyDescent="0.3">
      <c r="H2323" s="40" t="str">
        <f t="shared" si="74"/>
        <v/>
      </c>
      <c r="L2323" s="40" t="str">
        <f t="shared" si="73"/>
        <v/>
      </c>
    </row>
    <row r="2324" spans="8:12" x14ac:dyDescent="0.3">
      <c r="H2324" s="40" t="str">
        <f t="shared" si="74"/>
        <v/>
      </c>
      <c r="L2324" s="40" t="str">
        <f t="shared" si="73"/>
        <v/>
      </c>
    </row>
    <row r="2325" spans="8:12" x14ac:dyDescent="0.3">
      <c r="H2325" s="40" t="str">
        <f t="shared" si="74"/>
        <v/>
      </c>
      <c r="L2325" s="40" t="str">
        <f t="shared" si="73"/>
        <v/>
      </c>
    </row>
    <row r="2326" spans="8:12" x14ac:dyDescent="0.3">
      <c r="H2326" s="40" t="str">
        <f t="shared" si="74"/>
        <v/>
      </c>
      <c r="L2326" s="40" t="str">
        <f t="shared" si="73"/>
        <v/>
      </c>
    </row>
    <row r="2327" spans="8:12" x14ac:dyDescent="0.3">
      <c r="H2327" s="40" t="str">
        <f t="shared" si="74"/>
        <v/>
      </c>
      <c r="L2327" s="40" t="str">
        <f t="shared" si="73"/>
        <v/>
      </c>
    </row>
    <row r="2328" spans="8:12" x14ac:dyDescent="0.3">
      <c r="H2328" s="40" t="str">
        <f t="shared" si="74"/>
        <v/>
      </c>
      <c r="L2328" s="40" t="str">
        <f t="shared" si="73"/>
        <v/>
      </c>
    </row>
    <row r="2329" spans="8:12" x14ac:dyDescent="0.3">
      <c r="H2329" s="40" t="str">
        <f t="shared" si="74"/>
        <v/>
      </c>
      <c r="L2329" s="40" t="str">
        <f t="shared" si="73"/>
        <v/>
      </c>
    </row>
    <row r="2330" spans="8:12" x14ac:dyDescent="0.3">
      <c r="H2330" s="40" t="str">
        <f t="shared" si="74"/>
        <v/>
      </c>
      <c r="L2330" s="40" t="str">
        <f t="shared" si="73"/>
        <v/>
      </c>
    </row>
    <row r="2331" spans="8:12" x14ac:dyDescent="0.3">
      <c r="H2331" s="40" t="str">
        <f t="shared" si="74"/>
        <v/>
      </c>
      <c r="L2331" s="40" t="str">
        <f t="shared" si="73"/>
        <v/>
      </c>
    </row>
    <row r="2332" spans="8:12" x14ac:dyDescent="0.3">
      <c r="H2332" s="40" t="str">
        <f t="shared" si="74"/>
        <v/>
      </c>
      <c r="L2332" s="40" t="str">
        <f t="shared" si="73"/>
        <v/>
      </c>
    </row>
    <row r="2333" spans="8:12" x14ac:dyDescent="0.3">
      <c r="H2333" s="40" t="str">
        <f t="shared" si="74"/>
        <v/>
      </c>
      <c r="L2333" s="40" t="str">
        <f t="shared" si="73"/>
        <v/>
      </c>
    </row>
    <row r="2334" spans="8:12" x14ac:dyDescent="0.3">
      <c r="H2334" s="40" t="str">
        <f t="shared" si="74"/>
        <v/>
      </c>
      <c r="L2334" s="40" t="str">
        <f t="shared" si="73"/>
        <v/>
      </c>
    </row>
    <row r="2335" spans="8:12" x14ac:dyDescent="0.3">
      <c r="H2335" s="40" t="str">
        <f t="shared" si="74"/>
        <v/>
      </c>
      <c r="L2335" s="40" t="str">
        <f t="shared" si="73"/>
        <v/>
      </c>
    </row>
    <row r="2336" spans="8:12" x14ac:dyDescent="0.3">
      <c r="H2336" s="40" t="str">
        <f t="shared" si="74"/>
        <v/>
      </c>
      <c r="L2336" s="40" t="str">
        <f t="shared" si="73"/>
        <v/>
      </c>
    </row>
    <row r="2337" spans="8:12" x14ac:dyDescent="0.3">
      <c r="H2337" s="40" t="str">
        <f t="shared" si="74"/>
        <v/>
      </c>
      <c r="L2337" s="40" t="str">
        <f t="shared" si="73"/>
        <v/>
      </c>
    </row>
    <row r="2338" spans="8:12" x14ac:dyDescent="0.3">
      <c r="H2338" s="40" t="str">
        <f t="shared" si="74"/>
        <v/>
      </c>
      <c r="L2338" s="40" t="str">
        <f t="shared" si="73"/>
        <v/>
      </c>
    </row>
    <row r="2339" spans="8:12" x14ac:dyDescent="0.3">
      <c r="H2339" s="40" t="str">
        <f t="shared" si="74"/>
        <v/>
      </c>
      <c r="L2339" s="40" t="str">
        <f t="shared" si="73"/>
        <v/>
      </c>
    </row>
    <row r="2340" spans="8:12" x14ac:dyDescent="0.3">
      <c r="H2340" s="40" t="str">
        <f t="shared" si="74"/>
        <v/>
      </c>
      <c r="L2340" s="40" t="str">
        <f t="shared" si="73"/>
        <v/>
      </c>
    </row>
    <row r="2341" spans="8:12" x14ac:dyDescent="0.3">
      <c r="H2341" s="40" t="str">
        <f t="shared" si="74"/>
        <v/>
      </c>
      <c r="L2341" s="40" t="str">
        <f t="shared" si="73"/>
        <v/>
      </c>
    </row>
    <row r="2342" spans="8:12" x14ac:dyDescent="0.3">
      <c r="H2342" s="40" t="str">
        <f t="shared" si="74"/>
        <v/>
      </c>
      <c r="L2342" s="40" t="str">
        <f t="shared" si="73"/>
        <v/>
      </c>
    </row>
    <row r="2343" spans="8:12" x14ac:dyDescent="0.3">
      <c r="H2343" s="40" t="str">
        <f t="shared" si="74"/>
        <v/>
      </c>
      <c r="L2343" s="40" t="str">
        <f t="shared" si="73"/>
        <v/>
      </c>
    </row>
    <row r="2344" spans="8:12" x14ac:dyDescent="0.3">
      <c r="H2344" s="40" t="str">
        <f t="shared" si="74"/>
        <v/>
      </c>
      <c r="L2344" s="40" t="str">
        <f t="shared" si="73"/>
        <v/>
      </c>
    </row>
    <row r="2345" spans="8:12" x14ac:dyDescent="0.3">
      <c r="H2345" s="40" t="str">
        <f t="shared" si="74"/>
        <v/>
      </c>
      <c r="L2345" s="40" t="str">
        <f t="shared" si="73"/>
        <v/>
      </c>
    </row>
    <row r="2346" spans="8:12" x14ac:dyDescent="0.3">
      <c r="H2346" s="40" t="str">
        <f t="shared" si="74"/>
        <v/>
      </c>
      <c r="L2346" s="40" t="str">
        <f t="shared" si="73"/>
        <v/>
      </c>
    </row>
    <row r="2347" spans="8:12" x14ac:dyDescent="0.3">
      <c r="H2347" s="40" t="str">
        <f t="shared" si="74"/>
        <v/>
      </c>
      <c r="L2347" s="40" t="str">
        <f t="shared" si="73"/>
        <v/>
      </c>
    </row>
    <row r="2348" spans="8:12" x14ac:dyDescent="0.3">
      <c r="H2348" s="40" t="str">
        <f t="shared" si="74"/>
        <v/>
      </c>
      <c r="L2348" s="40" t="str">
        <f t="shared" si="73"/>
        <v/>
      </c>
    </row>
    <row r="2349" spans="8:12" x14ac:dyDescent="0.3">
      <c r="H2349" s="40" t="str">
        <f t="shared" si="74"/>
        <v/>
      </c>
      <c r="L2349" s="40" t="str">
        <f t="shared" si="73"/>
        <v/>
      </c>
    </row>
    <row r="2350" spans="8:12" x14ac:dyDescent="0.3">
      <c r="H2350" s="40" t="str">
        <f t="shared" si="74"/>
        <v/>
      </c>
      <c r="L2350" s="40" t="str">
        <f t="shared" si="73"/>
        <v/>
      </c>
    </row>
    <row r="2351" spans="8:12" x14ac:dyDescent="0.3">
      <c r="H2351" s="40" t="str">
        <f t="shared" si="74"/>
        <v/>
      </c>
      <c r="L2351" s="40" t="str">
        <f t="shared" si="73"/>
        <v/>
      </c>
    </row>
    <row r="2352" spans="8:12" x14ac:dyDescent="0.3">
      <c r="H2352" s="40" t="str">
        <f t="shared" si="74"/>
        <v/>
      </c>
      <c r="L2352" s="40" t="str">
        <f t="shared" si="73"/>
        <v/>
      </c>
    </row>
    <row r="2353" spans="8:12" x14ac:dyDescent="0.3">
      <c r="H2353" s="40" t="str">
        <f t="shared" si="74"/>
        <v/>
      </c>
      <c r="L2353" s="40" t="str">
        <f t="shared" si="73"/>
        <v/>
      </c>
    </row>
    <row r="2354" spans="8:12" x14ac:dyDescent="0.3">
      <c r="H2354" s="40" t="str">
        <f t="shared" si="74"/>
        <v/>
      </c>
      <c r="L2354" s="40" t="str">
        <f t="shared" si="73"/>
        <v/>
      </c>
    </row>
    <row r="2355" spans="8:12" x14ac:dyDescent="0.3">
      <c r="H2355" s="40" t="str">
        <f t="shared" si="74"/>
        <v/>
      </c>
      <c r="L2355" s="40" t="str">
        <f t="shared" si="73"/>
        <v/>
      </c>
    </row>
    <row r="2356" spans="8:12" x14ac:dyDescent="0.3">
      <c r="H2356" s="40" t="str">
        <f t="shared" si="74"/>
        <v/>
      </c>
      <c r="L2356" s="40" t="str">
        <f t="shared" si="73"/>
        <v/>
      </c>
    </row>
    <row r="2357" spans="8:12" x14ac:dyDescent="0.3">
      <c r="H2357" s="40" t="str">
        <f t="shared" si="74"/>
        <v/>
      </c>
      <c r="L2357" s="40" t="str">
        <f t="shared" si="73"/>
        <v/>
      </c>
    </row>
    <row r="2358" spans="8:12" x14ac:dyDescent="0.3">
      <c r="H2358" s="40" t="str">
        <f t="shared" si="74"/>
        <v/>
      </c>
      <c r="L2358" s="40" t="str">
        <f t="shared" si="73"/>
        <v/>
      </c>
    </row>
    <row r="2359" spans="8:12" x14ac:dyDescent="0.3">
      <c r="H2359" s="40" t="str">
        <f t="shared" si="74"/>
        <v/>
      </c>
      <c r="L2359" s="40" t="str">
        <f t="shared" si="73"/>
        <v/>
      </c>
    </row>
    <row r="2360" spans="8:12" x14ac:dyDescent="0.3">
      <c r="H2360" s="40" t="str">
        <f t="shared" si="74"/>
        <v/>
      </c>
      <c r="L2360" s="40" t="str">
        <f t="shared" si="73"/>
        <v/>
      </c>
    </row>
    <row r="2361" spans="8:12" x14ac:dyDescent="0.3">
      <c r="H2361" s="40" t="str">
        <f t="shared" si="74"/>
        <v/>
      </c>
      <c r="L2361" s="40" t="str">
        <f t="shared" si="73"/>
        <v/>
      </c>
    </row>
    <row r="2362" spans="8:12" x14ac:dyDescent="0.3">
      <c r="H2362" s="40" t="str">
        <f t="shared" si="74"/>
        <v/>
      </c>
      <c r="L2362" s="40" t="str">
        <f t="shared" si="73"/>
        <v/>
      </c>
    </row>
    <row r="2363" spans="8:12" x14ac:dyDescent="0.3">
      <c r="H2363" s="40" t="str">
        <f t="shared" si="74"/>
        <v/>
      </c>
      <c r="L2363" s="40" t="str">
        <f t="shared" si="73"/>
        <v/>
      </c>
    </row>
    <row r="2364" spans="8:12" x14ac:dyDescent="0.3">
      <c r="H2364" s="40" t="str">
        <f t="shared" si="74"/>
        <v/>
      </c>
      <c r="L2364" s="40" t="str">
        <f t="shared" si="73"/>
        <v/>
      </c>
    </row>
    <row r="2365" spans="8:12" x14ac:dyDescent="0.3">
      <c r="H2365" s="40" t="str">
        <f t="shared" si="74"/>
        <v/>
      </c>
      <c r="L2365" s="40" t="str">
        <f t="shared" si="73"/>
        <v/>
      </c>
    </row>
    <row r="2366" spans="8:12" x14ac:dyDescent="0.3">
      <c r="H2366" s="40" t="str">
        <f t="shared" si="74"/>
        <v/>
      </c>
      <c r="L2366" s="40" t="str">
        <f t="shared" si="73"/>
        <v/>
      </c>
    </row>
    <row r="2367" spans="8:12" x14ac:dyDescent="0.3">
      <c r="H2367" s="40" t="str">
        <f t="shared" si="74"/>
        <v/>
      </c>
      <c r="L2367" s="40" t="str">
        <f t="shared" si="73"/>
        <v/>
      </c>
    </row>
    <row r="2368" spans="8:12" x14ac:dyDescent="0.3">
      <c r="H2368" s="40" t="str">
        <f t="shared" si="74"/>
        <v/>
      </c>
      <c r="L2368" s="40" t="str">
        <f t="shared" si="73"/>
        <v/>
      </c>
    </row>
    <row r="2369" spans="8:12" x14ac:dyDescent="0.3">
      <c r="H2369" s="40" t="str">
        <f t="shared" si="74"/>
        <v/>
      </c>
      <c r="L2369" s="40" t="str">
        <f t="shared" si="73"/>
        <v/>
      </c>
    </row>
    <row r="2370" spans="8:12" x14ac:dyDescent="0.3">
      <c r="H2370" s="40" t="str">
        <f t="shared" si="74"/>
        <v/>
      </c>
      <c r="L2370" s="40" t="str">
        <f t="shared" si="73"/>
        <v/>
      </c>
    </row>
    <row r="2371" spans="8:12" x14ac:dyDescent="0.3">
      <c r="H2371" s="40" t="str">
        <f t="shared" si="74"/>
        <v/>
      </c>
      <c r="L2371" s="40" t="str">
        <f t="shared" si="73"/>
        <v/>
      </c>
    </row>
    <row r="2372" spans="8:12" x14ac:dyDescent="0.3">
      <c r="H2372" s="40" t="str">
        <f t="shared" si="74"/>
        <v/>
      </c>
      <c r="L2372" s="40" t="str">
        <f t="shared" ref="L2372:L2435" si="75">IF(K2372="","",IF(K2372="**","",ABS(K2372*100)))</f>
        <v/>
      </c>
    </row>
    <row r="2373" spans="8:12" x14ac:dyDescent="0.3">
      <c r="H2373" s="40" t="str">
        <f t="shared" si="74"/>
        <v/>
      </c>
      <c r="L2373" s="40" t="str">
        <f t="shared" si="75"/>
        <v/>
      </c>
    </row>
    <row r="2374" spans="8:12" x14ac:dyDescent="0.3">
      <c r="H2374" s="40" t="str">
        <f t="shared" si="74"/>
        <v/>
      </c>
      <c r="L2374" s="40" t="str">
        <f t="shared" si="75"/>
        <v/>
      </c>
    </row>
    <row r="2375" spans="8:12" x14ac:dyDescent="0.3">
      <c r="H2375" s="40" t="str">
        <f t="shared" si="74"/>
        <v/>
      </c>
      <c r="L2375" s="40" t="str">
        <f t="shared" si="75"/>
        <v/>
      </c>
    </row>
    <row r="2376" spans="8:12" x14ac:dyDescent="0.3">
      <c r="H2376" s="40" t="str">
        <f t="shared" si="74"/>
        <v/>
      </c>
      <c r="L2376" s="40" t="str">
        <f t="shared" si="75"/>
        <v/>
      </c>
    </row>
    <row r="2377" spans="8:12" x14ac:dyDescent="0.3">
      <c r="H2377" s="40" t="str">
        <f t="shared" si="74"/>
        <v/>
      </c>
      <c r="L2377" s="40" t="str">
        <f t="shared" si="75"/>
        <v/>
      </c>
    </row>
    <row r="2378" spans="8:12" x14ac:dyDescent="0.3">
      <c r="H2378" s="40" t="str">
        <f t="shared" si="74"/>
        <v/>
      </c>
      <c r="L2378" s="40" t="str">
        <f t="shared" si="75"/>
        <v/>
      </c>
    </row>
    <row r="2379" spans="8:12" x14ac:dyDescent="0.3">
      <c r="H2379" s="40" t="str">
        <f t="shared" si="74"/>
        <v/>
      </c>
      <c r="L2379" s="40" t="str">
        <f t="shared" si="75"/>
        <v/>
      </c>
    </row>
    <row r="2380" spans="8:12" x14ac:dyDescent="0.3">
      <c r="H2380" s="40" t="str">
        <f t="shared" si="74"/>
        <v/>
      </c>
      <c r="L2380" s="40" t="str">
        <f t="shared" si="75"/>
        <v/>
      </c>
    </row>
    <row r="2381" spans="8:12" x14ac:dyDescent="0.3">
      <c r="H2381" s="40" t="str">
        <f t="shared" si="74"/>
        <v/>
      </c>
      <c r="L2381" s="40" t="str">
        <f t="shared" si="75"/>
        <v/>
      </c>
    </row>
    <row r="2382" spans="8:12" x14ac:dyDescent="0.3">
      <c r="H2382" s="40" t="str">
        <f t="shared" si="74"/>
        <v/>
      </c>
      <c r="L2382" s="40" t="str">
        <f t="shared" si="75"/>
        <v/>
      </c>
    </row>
    <row r="2383" spans="8:12" x14ac:dyDescent="0.3">
      <c r="H2383" s="40" t="str">
        <f t="shared" si="74"/>
        <v/>
      </c>
      <c r="L2383" s="40" t="str">
        <f t="shared" si="75"/>
        <v/>
      </c>
    </row>
    <row r="2384" spans="8:12" x14ac:dyDescent="0.3">
      <c r="H2384" s="40" t="str">
        <f t="shared" ref="H2384:H2447" si="76">IF(G2384="","",IF(G2384="**","",ABS(G2384*100)))</f>
        <v/>
      </c>
      <c r="L2384" s="40" t="str">
        <f t="shared" si="75"/>
        <v/>
      </c>
    </row>
    <row r="2385" spans="8:12" x14ac:dyDescent="0.3">
      <c r="H2385" s="40" t="str">
        <f t="shared" si="76"/>
        <v/>
      </c>
      <c r="L2385" s="40" t="str">
        <f t="shared" si="75"/>
        <v/>
      </c>
    </row>
    <row r="2386" spans="8:12" x14ac:dyDescent="0.3">
      <c r="H2386" s="40" t="str">
        <f t="shared" si="76"/>
        <v/>
      </c>
      <c r="L2386" s="40" t="str">
        <f t="shared" si="75"/>
        <v/>
      </c>
    </row>
    <row r="2387" spans="8:12" x14ac:dyDescent="0.3">
      <c r="H2387" s="40" t="str">
        <f t="shared" si="76"/>
        <v/>
      </c>
      <c r="L2387" s="40" t="str">
        <f t="shared" si="75"/>
        <v/>
      </c>
    </row>
    <row r="2388" spans="8:12" x14ac:dyDescent="0.3">
      <c r="H2388" s="40" t="str">
        <f t="shared" si="76"/>
        <v/>
      </c>
      <c r="L2388" s="40" t="str">
        <f t="shared" si="75"/>
        <v/>
      </c>
    </row>
    <row r="2389" spans="8:12" x14ac:dyDescent="0.3">
      <c r="H2389" s="40" t="str">
        <f t="shared" si="76"/>
        <v/>
      </c>
      <c r="L2389" s="40" t="str">
        <f t="shared" si="75"/>
        <v/>
      </c>
    </row>
    <row r="2390" spans="8:12" x14ac:dyDescent="0.3">
      <c r="H2390" s="40" t="str">
        <f t="shared" si="76"/>
        <v/>
      </c>
      <c r="L2390" s="40" t="str">
        <f t="shared" si="75"/>
        <v/>
      </c>
    </row>
    <row r="2391" spans="8:12" x14ac:dyDescent="0.3">
      <c r="H2391" s="40" t="str">
        <f t="shared" si="76"/>
        <v/>
      </c>
      <c r="L2391" s="40" t="str">
        <f t="shared" si="75"/>
        <v/>
      </c>
    </row>
    <row r="2392" spans="8:12" x14ac:dyDescent="0.3">
      <c r="H2392" s="40" t="str">
        <f t="shared" si="76"/>
        <v/>
      </c>
      <c r="L2392" s="40" t="str">
        <f t="shared" si="75"/>
        <v/>
      </c>
    </row>
    <row r="2393" spans="8:12" x14ac:dyDescent="0.3">
      <c r="H2393" s="40" t="str">
        <f t="shared" si="76"/>
        <v/>
      </c>
      <c r="L2393" s="40" t="str">
        <f t="shared" si="75"/>
        <v/>
      </c>
    </row>
    <row r="2394" spans="8:12" x14ac:dyDescent="0.3">
      <c r="H2394" s="40" t="str">
        <f t="shared" si="76"/>
        <v/>
      </c>
      <c r="L2394" s="40" t="str">
        <f t="shared" si="75"/>
        <v/>
      </c>
    </row>
    <row r="2395" spans="8:12" x14ac:dyDescent="0.3">
      <c r="H2395" s="40" t="str">
        <f t="shared" si="76"/>
        <v/>
      </c>
      <c r="L2395" s="40" t="str">
        <f t="shared" si="75"/>
        <v/>
      </c>
    </row>
    <row r="2396" spans="8:12" x14ac:dyDescent="0.3">
      <c r="H2396" s="40" t="str">
        <f t="shared" si="76"/>
        <v/>
      </c>
      <c r="L2396" s="40" t="str">
        <f t="shared" si="75"/>
        <v/>
      </c>
    </row>
    <row r="2397" spans="8:12" x14ac:dyDescent="0.3">
      <c r="H2397" s="40" t="str">
        <f t="shared" si="76"/>
        <v/>
      </c>
      <c r="L2397" s="40" t="str">
        <f t="shared" si="75"/>
        <v/>
      </c>
    </row>
    <row r="2398" spans="8:12" x14ac:dyDescent="0.3">
      <c r="H2398" s="40" t="str">
        <f t="shared" si="76"/>
        <v/>
      </c>
      <c r="L2398" s="40" t="str">
        <f t="shared" si="75"/>
        <v/>
      </c>
    </row>
    <row r="2399" spans="8:12" x14ac:dyDescent="0.3">
      <c r="H2399" s="40" t="str">
        <f t="shared" si="76"/>
        <v/>
      </c>
      <c r="L2399" s="40" t="str">
        <f t="shared" si="75"/>
        <v/>
      </c>
    </row>
    <row r="2400" spans="8:12" x14ac:dyDescent="0.3">
      <c r="H2400" s="40" t="str">
        <f t="shared" si="76"/>
        <v/>
      </c>
      <c r="L2400" s="40" t="str">
        <f t="shared" si="75"/>
        <v/>
      </c>
    </row>
    <row r="2401" spans="8:12" x14ac:dyDescent="0.3">
      <c r="H2401" s="40" t="str">
        <f t="shared" si="76"/>
        <v/>
      </c>
      <c r="L2401" s="40" t="str">
        <f t="shared" si="75"/>
        <v/>
      </c>
    </row>
    <row r="2402" spans="8:12" x14ac:dyDescent="0.3">
      <c r="H2402" s="40" t="str">
        <f t="shared" si="76"/>
        <v/>
      </c>
      <c r="L2402" s="40" t="str">
        <f t="shared" si="75"/>
        <v/>
      </c>
    </row>
    <row r="2403" spans="8:12" x14ac:dyDescent="0.3">
      <c r="H2403" s="40" t="str">
        <f t="shared" si="76"/>
        <v/>
      </c>
      <c r="L2403" s="40" t="str">
        <f t="shared" si="75"/>
        <v/>
      </c>
    </row>
    <row r="2404" spans="8:12" x14ac:dyDescent="0.3">
      <c r="H2404" s="40" t="str">
        <f t="shared" si="76"/>
        <v/>
      </c>
      <c r="L2404" s="40" t="str">
        <f t="shared" si="75"/>
        <v/>
      </c>
    </row>
    <row r="2405" spans="8:12" x14ac:dyDescent="0.3">
      <c r="H2405" s="40" t="str">
        <f t="shared" si="76"/>
        <v/>
      </c>
      <c r="L2405" s="40" t="str">
        <f t="shared" si="75"/>
        <v/>
      </c>
    </row>
    <row r="2406" spans="8:12" x14ac:dyDescent="0.3">
      <c r="H2406" s="40" t="str">
        <f t="shared" si="76"/>
        <v/>
      </c>
      <c r="L2406" s="40" t="str">
        <f t="shared" si="75"/>
        <v/>
      </c>
    </row>
    <row r="2407" spans="8:12" x14ac:dyDescent="0.3">
      <c r="H2407" s="40" t="str">
        <f t="shared" si="76"/>
        <v/>
      </c>
      <c r="L2407" s="40" t="str">
        <f t="shared" si="75"/>
        <v/>
      </c>
    </row>
    <row r="2408" spans="8:12" x14ac:dyDescent="0.3">
      <c r="H2408" s="40" t="str">
        <f t="shared" si="76"/>
        <v/>
      </c>
      <c r="L2408" s="40" t="str">
        <f t="shared" si="75"/>
        <v/>
      </c>
    </row>
    <row r="2409" spans="8:12" x14ac:dyDescent="0.3">
      <c r="H2409" s="40" t="str">
        <f t="shared" si="76"/>
        <v/>
      </c>
      <c r="L2409" s="40" t="str">
        <f t="shared" si="75"/>
        <v/>
      </c>
    </row>
    <row r="2410" spans="8:12" x14ac:dyDescent="0.3">
      <c r="H2410" s="40" t="str">
        <f t="shared" si="76"/>
        <v/>
      </c>
      <c r="L2410" s="40" t="str">
        <f t="shared" si="75"/>
        <v/>
      </c>
    </row>
    <row r="2411" spans="8:12" x14ac:dyDescent="0.3">
      <c r="H2411" s="40" t="str">
        <f t="shared" si="76"/>
        <v/>
      </c>
      <c r="L2411" s="40" t="str">
        <f t="shared" si="75"/>
        <v/>
      </c>
    </row>
    <row r="2412" spans="8:12" x14ac:dyDescent="0.3">
      <c r="H2412" s="40" t="str">
        <f t="shared" si="76"/>
        <v/>
      </c>
      <c r="L2412" s="40" t="str">
        <f t="shared" si="75"/>
        <v/>
      </c>
    </row>
    <row r="2413" spans="8:12" x14ac:dyDescent="0.3">
      <c r="H2413" s="40" t="str">
        <f t="shared" si="76"/>
        <v/>
      </c>
      <c r="L2413" s="40" t="str">
        <f t="shared" si="75"/>
        <v/>
      </c>
    </row>
    <row r="2414" spans="8:12" x14ac:dyDescent="0.3">
      <c r="H2414" s="40" t="str">
        <f t="shared" si="76"/>
        <v/>
      </c>
      <c r="L2414" s="40" t="str">
        <f t="shared" si="75"/>
        <v/>
      </c>
    </row>
    <row r="2415" spans="8:12" x14ac:dyDescent="0.3">
      <c r="H2415" s="40" t="str">
        <f t="shared" si="76"/>
        <v/>
      </c>
      <c r="L2415" s="40" t="str">
        <f t="shared" si="75"/>
        <v/>
      </c>
    </row>
    <row r="2416" spans="8:12" x14ac:dyDescent="0.3">
      <c r="H2416" s="40" t="str">
        <f t="shared" si="76"/>
        <v/>
      </c>
      <c r="L2416" s="40" t="str">
        <f t="shared" si="75"/>
        <v/>
      </c>
    </row>
    <row r="2417" spans="8:12" x14ac:dyDescent="0.3">
      <c r="H2417" s="40" t="str">
        <f t="shared" si="76"/>
        <v/>
      </c>
      <c r="L2417" s="40" t="str">
        <f t="shared" si="75"/>
        <v/>
      </c>
    </row>
    <row r="2418" spans="8:12" x14ac:dyDescent="0.3">
      <c r="H2418" s="40" t="str">
        <f t="shared" si="76"/>
        <v/>
      </c>
      <c r="L2418" s="40" t="str">
        <f t="shared" si="75"/>
        <v/>
      </c>
    </row>
    <row r="2419" spans="8:12" x14ac:dyDescent="0.3">
      <c r="H2419" s="40" t="str">
        <f t="shared" si="76"/>
        <v/>
      </c>
      <c r="L2419" s="40" t="str">
        <f t="shared" si="75"/>
        <v/>
      </c>
    </row>
    <row r="2420" spans="8:12" x14ac:dyDescent="0.3">
      <c r="H2420" s="40" t="str">
        <f t="shared" si="76"/>
        <v/>
      </c>
      <c r="L2420" s="40" t="str">
        <f t="shared" si="75"/>
        <v/>
      </c>
    </row>
    <row r="2421" spans="8:12" x14ac:dyDescent="0.3">
      <c r="H2421" s="40" t="str">
        <f t="shared" si="76"/>
        <v/>
      </c>
      <c r="L2421" s="40" t="str">
        <f t="shared" si="75"/>
        <v/>
      </c>
    </row>
    <row r="2422" spans="8:12" x14ac:dyDescent="0.3">
      <c r="H2422" s="40" t="str">
        <f t="shared" si="76"/>
        <v/>
      </c>
      <c r="L2422" s="40" t="str">
        <f t="shared" si="75"/>
        <v/>
      </c>
    </row>
    <row r="2423" spans="8:12" x14ac:dyDescent="0.3">
      <c r="H2423" s="40" t="str">
        <f t="shared" si="76"/>
        <v/>
      </c>
      <c r="L2423" s="40" t="str">
        <f t="shared" si="75"/>
        <v/>
      </c>
    </row>
    <row r="2424" spans="8:12" x14ac:dyDescent="0.3">
      <c r="H2424" s="40" t="str">
        <f t="shared" si="76"/>
        <v/>
      </c>
      <c r="L2424" s="40" t="str">
        <f t="shared" si="75"/>
        <v/>
      </c>
    </row>
    <row r="2425" spans="8:12" x14ac:dyDescent="0.3">
      <c r="H2425" s="40" t="str">
        <f t="shared" si="76"/>
        <v/>
      </c>
      <c r="L2425" s="40" t="str">
        <f t="shared" si="75"/>
        <v/>
      </c>
    </row>
    <row r="2426" spans="8:12" x14ac:dyDescent="0.3">
      <c r="H2426" s="40" t="str">
        <f t="shared" si="76"/>
        <v/>
      </c>
      <c r="L2426" s="40" t="str">
        <f t="shared" si="75"/>
        <v/>
      </c>
    </row>
    <row r="2427" spans="8:12" x14ac:dyDescent="0.3">
      <c r="H2427" s="40" t="str">
        <f t="shared" si="76"/>
        <v/>
      </c>
      <c r="L2427" s="40" t="str">
        <f t="shared" si="75"/>
        <v/>
      </c>
    </row>
    <row r="2428" spans="8:12" x14ac:dyDescent="0.3">
      <c r="H2428" s="40" t="str">
        <f t="shared" si="76"/>
        <v/>
      </c>
      <c r="L2428" s="40" t="str">
        <f t="shared" si="75"/>
        <v/>
      </c>
    </row>
    <row r="2429" spans="8:12" x14ac:dyDescent="0.3">
      <c r="H2429" s="40" t="str">
        <f t="shared" si="76"/>
        <v/>
      </c>
      <c r="L2429" s="40" t="str">
        <f t="shared" si="75"/>
        <v/>
      </c>
    </row>
    <row r="2430" spans="8:12" x14ac:dyDescent="0.3">
      <c r="H2430" s="40" t="str">
        <f t="shared" si="76"/>
        <v/>
      </c>
      <c r="L2430" s="40" t="str">
        <f t="shared" si="75"/>
        <v/>
      </c>
    </row>
    <row r="2431" spans="8:12" x14ac:dyDescent="0.3">
      <c r="H2431" s="40" t="str">
        <f t="shared" si="76"/>
        <v/>
      </c>
      <c r="L2431" s="40" t="str">
        <f t="shared" si="75"/>
        <v/>
      </c>
    </row>
    <row r="2432" spans="8:12" x14ac:dyDescent="0.3">
      <c r="H2432" s="40" t="str">
        <f t="shared" si="76"/>
        <v/>
      </c>
      <c r="L2432" s="40" t="str">
        <f t="shared" si="75"/>
        <v/>
      </c>
    </row>
    <row r="2433" spans="8:12" x14ac:dyDescent="0.3">
      <c r="H2433" s="40" t="str">
        <f t="shared" si="76"/>
        <v/>
      </c>
      <c r="L2433" s="40" t="str">
        <f t="shared" si="75"/>
        <v/>
      </c>
    </row>
    <row r="2434" spans="8:12" x14ac:dyDescent="0.3">
      <c r="H2434" s="40" t="str">
        <f t="shared" si="76"/>
        <v/>
      </c>
      <c r="L2434" s="40" t="str">
        <f t="shared" si="75"/>
        <v/>
      </c>
    </row>
    <row r="2435" spans="8:12" x14ac:dyDescent="0.3">
      <c r="H2435" s="40" t="str">
        <f t="shared" si="76"/>
        <v/>
      </c>
      <c r="L2435" s="40" t="str">
        <f t="shared" si="75"/>
        <v/>
      </c>
    </row>
    <row r="2436" spans="8:12" x14ac:dyDescent="0.3">
      <c r="H2436" s="40" t="str">
        <f t="shared" si="76"/>
        <v/>
      </c>
      <c r="L2436" s="40" t="str">
        <f t="shared" ref="L2436:L2499" si="77">IF(K2436="","",IF(K2436="**","",ABS(K2436*100)))</f>
        <v/>
      </c>
    </row>
    <row r="2437" spans="8:12" x14ac:dyDescent="0.3">
      <c r="H2437" s="40" t="str">
        <f t="shared" si="76"/>
        <v/>
      </c>
      <c r="L2437" s="40" t="str">
        <f t="shared" si="77"/>
        <v/>
      </c>
    </row>
    <row r="2438" spans="8:12" x14ac:dyDescent="0.3">
      <c r="H2438" s="40" t="str">
        <f t="shared" si="76"/>
        <v/>
      </c>
      <c r="L2438" s="40" t="str">
        <f t="shared" si="77"/>
        <v/>
      </c>
    </row>
    <row r="2439" spans="8:12" x14ac:dyDescent="0.3">
      <c r="H2439" s="40" t="str">
        <f t="shared" si="76"/>
        <v/>
      </c>
      <c r="L2439" s="40" t="str">
        <f t="shared" si="77"/>
        <v/>
      </c>
    </row>
    <row r="2440" spans="8:12" x14ac:dyDescent="0.3">
      <c r="H2440" s="40" t="str">
        <f t="shared" si="76"/>
        <v/>
      </c>
      <c r="L2440" s="40" t="str">
        <f t="shared" si="77"/>
        <v/>
      </c>
    </row>
    <row r="2441" spans="8:12" x14ac:dyDescent="0.3">
      <c r="H2441" s="40" t="str">
        <f t="shared" si="76"/>
        <v/>
      </c>
      <c r="L2441" s="40" t="str">
        <f t="shared" si="77"/>
        <v/>
      </c>
    </row>
    <row r="2442" spans="8:12" x14ac:dyDescent="0.3">
      <c r="H2442" s="40" t="str">
        <f t="shared" si="76"/>
        <v/>
      </c>
      <c r="L2442" s="40" t="str">
        <f t="shared" si="77"/>
        <v/>
      </c>
    </row>
    <row r="2443" spans="8:12" x14ac:dyDescent="0.3">
      <c r="H2443" s="40" t="str">
        <f t="shared" si="76"/>
        <v/>
      </c>
      <c r="L2443" s="40" t="str">
        <f t="shared" si="77"/>
        <v/>
      </c>
    </row>
    <row r="2444" spans="8:12" x14ac:dyDescent="0.3">
      <c r="H2444" s="40" t="str">
        <f t="shared" si="76"/>
        <v/>
      </c>
      <c r="L2444" s="40" t="str">
        <f t="shared" si="77"/>
        <v/>
      </c>
    </row>
    <row r="2445" spans="8:12" x14ac:dyDescent="0.3">
      <c r="H2445" s="40" t="str">
        <f t="shared" si="76"/>
        <v/>
      </c>
      <c r="L2445" s="40" t="str">
        <f t="shared" si="77"/>
        <v/>
      </c>
    </row>
    <row r="2446" spans="8:12" x14ac:dyDescent="0.3">
      <c r="H2446" s="40" t="str">
        <f t="shared" si="76"/>
        <v/>
      </c>
      <c r="L2446" s="40" t="str">
        <f t="shared" si="77"/>
        <v/>
      </c>
    </row>
    <row r="2447" spans="8:12" x14ac:dyDescent="0.3">
      <c r="H2447" s="40" t="str">
        <f t="shared" si="76"/>
        <v/>
      </c>
      <c r="L2447" s="40" t="str">
        <f t="shared" si="77"/>
        <v/>
      </c>
    </row>
    <row r="2448" spans="8:12" x14ac:dyDescent="0.3">
      <c r="H2448" s="40" t="str">
        <f t="shared" ref="H2448:H2511" si="78">IF(G2448="","",IF(G2448="**","",ABS(G2448*100)))</f>
        <v/>
      </c>
      <c r="L2448" s="40" t="str">
        <f t="shared" si="77"/>
        <v/>
      </c>
    </row>
    <row r="2449" spans="8:12" x14ac:dyDescent="0.3">
      <c r="H2449" s="40" t="str">
        <f t="shared" si="78"/>
        <v/>
      </c>
      <c r="L2449" s="40" t="str">
        <f t="shared" si="77"/>
        <v/>
      </c>
    </row>
    <row r="2450" spans="8:12" x14ac:dyDescent="0.3">
      <c r="H2450" s="40" t="str">
        <f t="shared" si="78"/>
        <v/>
      </c>
      <c r="L2450" s="40" t="str">
        <f t="shared" si="77"/>
        <v/>
      </c>
    </row>
    <row r="2451" spans="8:12" x14ac:dyDescent="0.3">
      <c r="H2451" s="40" t="str">
        <f t="shared" si="78"/>
        <v/>
      </c>
      <c r="L2451" s="40" t="str">
        <f t="shared" si="77"/>
        <v/>
      </c>
    </row>
    <row r="2452" spans="8:12" x14ac:dyDescent="0.3">
      <c r="H2452" s="40" t="str">
        <f t="shared" si="78"/>
        <v/>
      </c>
      <c r="L2452" s="40" t="str">
        <f t="shared" si="77"/>
        <v/>
      </c>
    </row>
    <row r="2453" spans="8:12" x14ac:dyDescent="0.3">
      <c r="H2453" s="40" t="str">
        <f t="shared" si="78"/>
        <v/>
      </c>
      <c r="L2453" s="40" t="str">
        <f t="shared" si="77"/>
        <v/>
      </c>
    </row>
    <row r="2454" spans="8:12" x14ac:dyDescent="0.3">
      <c r="H2454" s="40" t="str">
        <f t="shared" si="78"/>
        <v/>
      </c>
      <c r="L2454" s="40" t="str">
        <f t="shared" si="77"/>
        <v/>
      </c>
    </row>
    <row r="2455" spans="8:12" x14ac:dyDescent="0.3">
      <c r="H2455" s="40" t="str">
        <f t="shared" si="78"/>
        <v/>
      </c>
      <c r="L2455" s="40" t="str">
        <f t="shared" si="77"/>
        <v/>
      </c>
    </row>
    <row r="2456" spans="8:12" x14ac:dyDescent="0.3">
      <c r="H2456" s="40" t="str">
        <f t="shared" si="78"/>
        <v/>
      </c>
      <c r="L2456" s="40" t="str">
        <f t="shared" si="77"/>
        <v/>
      </c>
    </row>
    <row r="2457" spans="8:12" x14ac:dyDescent="0.3">
      <c r="H2457" s="40" t="str">
        <f t="shared" si="78"/>
        <v/>
      </c>
      <c r="L2457" s="40" t="str">
        <f t="shared" si="77"/>
        <v/>
      </c>
    </row>
    <row r="2458" spans="8:12" x14ac:dyDescent="0.3">
      <c r="H2458" s="40" t="str">
        <f t="shared" si="78"/>
        <v/>
      </c>
      <c r="L2458" s="40" t="str">
        <f t="shared" si="77"/>
        <v/>
      </c>
    </row>
    <row r="2459" spans="8:12" x14ac:dyDescent="0.3">
      <c r="H2459" s="40" t="str">
        <f t="shared" si="78"/>
        <v/>
      </c>
      <c r="L2459" s="40" t="str">
        <f t="shared" si="77"/>
        <v/>
      </c>
    </row>
    <row r="2460" spans="8:12" x14ac:dyDescent="0.3">
      <c r="H2460" s="40" t="str">
        <f t="shared" si="78"/>
        <v/>
      </c>
      <c r="L2460" s="40" t="str">
        <f t="shared" si="77"/>
        <v/>
      </c>
    </row>
    <row r="2461" spans="8:12" x14ac:dyDescent="0.3">
      <c r="H2461" s="40" t="str">
        <f t="shared" si="78"/>
        <v/>
      </c>
      <c r="L2461" s="40" t="str">
        <f t="shared" si="77"/>
        <v/>
      </c>
    </row>
    <row r="2462" spans="8:12" x14ac:dyDescent="0.3">
      <c r="H2462" s="40" t="str">
        <f t="shared" si="78"/>
        <v/>
      </c>
      <c r="L2462" s="40" t="str">
        <f t="shared" si="77"/>
        <v/>
      </c>
    </row>
    <row r="2463" spans="8:12" x14ac:dyDescent="0.3">
      <c r="H2463" s="40" t="str">
        <f t="shared" si="78"/>
        <v/>
      </c>
      <c r="L2463" s="40" t="str">
        <f t="shared" si="77"/>
        <v/>
      </c>
    </row>
    <row r="2464" spans="8:12" x14ac:dyDescent="0.3">
      <c r="H2464" s="40" t="str">
        <f t="shared" si="78"/>
        <v/>
      </c>
      <c r="L2464" s="40" t="str">
        <f t="shared" si="77"/>
        <v/>
      </c>
    </row>
    <row r="2465" spans="8:12" x14ac:dyDescent="0.3">
      <c r="H2465" s="40" t="str">
        <f t="shared" si="78"/>
        <v/>
      </c>
      <c r="L2465" s="40" t="str">
        <f t="shared" si="77"/>
        <v/>
      </c>
    </row>
    <row r="2466" spans="8:12" x14ac:dyDescent="0.3">
      <c r="H2466" s="40" t="str">
        <f t="shared" si="78"/>
        <v/>
      </c>
      <c r="L2466" s="40" t="str">
        <f t="shared" si="77"/>
        <v/>
      </c>
    </row>
    <row r="2467" spans="8:12" x14ac:dyDescent="0.3">
      <c r="H2467" s="40" t="str">
        <f t="shared" si="78"/>
        <v/>
      </c>
      <c r="L2467" s="40" t="str">
        <f t="shared" si="77"/>
        <v/>
      </c>
    </row>
    <row r="2468" spans="8:12" x14ac:dyDescent="0.3">
      <c r="H2468" s="40" t="str">
        <f t="shared" si="78"/>
        <v/>
      </c>
      <c r="L2468" s="40" t="str">
        <f t="shared" si="77"/>
        <v/>
      </c>
    </row>
    <row r="2469" spans="8:12" x14ac:dyDescent="0.3">
      <c r="H2469" s="40" t="str">
        <f t="shared" si="78"/>
        <v/>
      </c>
      <c r="L2469" s="40" t="str">
        <f t="shared" si="77"/>
        <v/>
      </c>
    </row>
    <row r="2470" spans="8:12" x14ac:dyDescent="0.3">
      <c r="H2470" s="40" t="str">
        <f t="shared" si="78"/>
        <v/>
      </c>
      <c r="L2470" s="40" t="str">
        <f t="shared" si="77"/>
        <v/>
      </c>
    </row>
    <row r="2471" spans="8:12" x14ac:dyDescent="0.3">
      <c r="H2471" s="40" t="str">
        <f t="shared" si="78"/>
        <v/>
      </c>
      <c r="L2471" s="40" t="str">
        <f t="shared" si="77"/>
        <v/>
      </c>
    </row>
    <row r="2472" spans="8:12" x14ac:dyDescent="0.3">
      <c r="H2472" s="40" t="str">
        <f t="shared" si="78"/>
        <v/>
      </c>
      <c r="L2472" s="40" t="str">
        <f t="shared" si="77"/>
        <v/>
      </c>
    </row>
    <row r="2473" spans="8:12" x14ac:dyDescent="0.3">
      <c r="H2473" s="40" t="str">
        <f t="shared" si="78"/>
        <v/>
      </c>
      <c r="L2473" s="40" t="str">
        <f t="shared" si="77"/>
        <v/>
      </c>
    </row>
    <row r="2474" spans="8:12" x14ac:dyDescent="0.3">
      <c r="H2474" s="40" t="str">
        <f t="shared" si="78"/>
        <v/>
      </c>
      <c r="L2474" s="40" t="str">
        <f t="shared" si="77"/>
        <v/>
      </c>
    </row>
    <row r="2475" spans="8:12" x14ac:dyDescent="0.3">
      <c r="H2475" s="40" t="str">
        <f t="shared" si="78"/>
        <v/>
      </c>
      <c r="L2475" s="40" t="str">
        <f t="shared" si="77"/>
        <v/>
      </c>
    </row>
    <row r="2476" spans="8:12" x14ac:dyDescent="0.3">
      <c r="H2476" s="40" t="str">
        <f t="shared" si="78"/>
        <v/>
      </c>
      <c r="L2476" s="40" t="str">
        <f t="shared" si="77"/>
        <v/>
      </c>
    </row>
    <row r="2477" spans="8:12" x14ac:dyDescent="0.3">
      <c r="H2477" s="40" t="str">
        <f t="shared" si="78"/>
        <v/>
      </c>
      <c r="L2477" s="40" t="str">
        <f t="shared" si="77"/>
        <v/>
      </c>
    </row>
    <row r="2478" spans="8:12" x14ac:dyDescent="0.3">
      <c r="H2478" s="40" t="str">
        <f t="shared" si="78"/>
        <v/>
      </c>
      <c r="L2478" s="40" t="str">
        <f t="shared" si="77"/>
        <v/>
      </c>
    </row>
    <row r="2479" spans="8:12" x14ac:dyDescent="0.3">
      <c r="H2479" s="40" t="str">
        <f t="shared" si="78"/>
        <v/>
      </c>
      <c r="L2479" s="40" t="str">
        <f t="shared" si="77"/>
        <v/>
      </c>
    </row>
    <row r="2480" spans="8:12" x14ac:dyDescent="0.3">
      <c r="H2480" s="40" t="str">
        <f t="shared" si="78"/>
        <v/>
      </c>
      <c r="L2480" s="40" t="str">
        <f t="shared" si="77"/>
        <v/>
      </c>
    </row>
    <row r="2481" spans="8:12" x14ac:dyDescent="0.3">
      <c r="H2481" s="40" t="str">
        <f t="shared" si="78"/>
        <v/>
      </c>
      <c r="L2481" s="40" t="str">
        <f t="shared" si="77"/>
        <v/>
      </c>
    </row>
    <row r="2482" spans="8:12" x14ac:dyDescent="0.3">
      <c r="H2482" s="40" t="str">
        <f t="shared" si="78"/>
        <v/>
      </c>
      <c r="L2482" s="40" t="str">
        <f t="shared" si="77"/>
        <v/>
      </c>
    </row>
    <row r="2483" spans="8:12" x14ac:dyDescent="0.3">
      <c r="H2483" s="40" t="str">
        <f t="shared" si="78"/>
        <v/>
      </c>
      <c r="L2483" s="40" t="str">
        <f t="shared" si="77"/>
        <v/>
      </c>
    </row>
    <row r="2484" spans="8:12" x14ac:dyDescent="0.3">
      <c r="H2484" s="40" t="str">
        <f t="shared" si="78"/>
        <v/>
      </c>
      <c r="L2484" s="40" t="str">
        <f t="shared" si="77"/>
        <v/>
      </c>
    </row>
    <row r="2485" spans="8:12" x14ac:dyDescent="0.3">
      <c r="H2485" s="40" t="str">
        <f t="shared" si="78"/>
        <v/>
      </c>
      <c r="L2485" s="40" t="str">
        <f t="shared" si="77"/>
        <v/>
      </c>
    </row>
    <row r="2486" spans="8:12" x14ac:dyDescent="0.3">
      <c r="H2486" s="40" t="str">
        <f t="shared" si="78"/>
        <v/>
      </c>
      <c r="L2486" s="40" t="str">
        <f t="shared" si="77"/>
        <v/>
      </c>
    </row>
    <row r="2487" spans="8:12" x14ac:dyDescent="0.3">
      <c r="H2487" s="40" t="str">
        <f t="shared" si="78"/>
        <v/>
      </c>
      <c r="L2487" s="40" t="str">
        <f t="shared" si="77"/>
        <v/>
      </c>
    </row>
    <row r="2488" spans="8:12" x14ac:dyDescent="0.3">
      <c r="H2488" s="40" t="str">
        <f t="shared" si="78"/>
        <v/>
      </c>
      <c r="L2488" s="40" t="str">
        <f t="shared" si="77"/>
        <v/>
      </c>
    </row>
    <row r="2489" spans="8:12" x14ac:dyDescent="0.3">
      <c r="H2489" s="40" t="str">
        <f t="shared" si="78"/>
        <v/>
      </c>
      <c r="L2489" s="40" t="str">
        <f t="shared" si="77"/>
        <v/>
      </c>
    </row>
    <row r="2490" spans="8:12" x14ac:dyDescent="0.3">
      <c r="H2490" s="40" t="str">
        <f t="shared" si="78"/>
        <v/>
      </c>
      <c r="L2490" s="40" t="str">
        <f t="shared" si="77"/>
        <v/>
      </c>
    </row>
    <row r="2491" spans="8:12" x14ac:dyDescent="0.3">
      <c r="H2491" s="40" t="str">
        <f t="shared" si="78"/>
        <v/>
      </c>
      <c r="L2491" s="40" t="str">
        <f t="shared" si="77"/>
        <v/>
      </c>
    </row>
    <row r="2492" spans="8:12" x14ac:dyDescent="0.3">
      <c r="H2492" s="40" t="str">
        <f t="shared" si="78"/>
        <v/>
      </c>
      <c r="L2492" s="40" t="str">
        <f t="shared" si="77"/>
        <v/>
      </c>
    </row>
    <row r="2493" spans="8:12" x14ac:dyDescent="0.3">
      <c r="H2493" s="40" t="str">
        <f t="shared" si="78"/>
        <v/>
      </c>
      <c r="L2493" s="40" t="str">
        <f t="shared" si="77"/>
        <v/>
      </c>
    </row>
    <row r="2494" spans="8:12" x14ac:dyDescent="0.3">
      <c r="H2494" s="40" t="str">
        <f t="shared" si="78"/>
        <v/>
      </c>
      <c r="L2494" s="40" t="str">
        <f t="shared" si="77"/>
        <v/>
      </c>
    </row>
    <row r="2495" spans="8:12" x14ac:dyDescent="0.3">
      <c r="H2495" s="40" t="str">
        <f t="shared" si="78"/>
        <v/>
      </c>
      <c r="L2495" s="40" t="str">
        <f t="shared" si="77"/>
        <v/>
      </c>
    </row>
    <row r="2496" spans="8:12" x14ac:dyDescent="0.3">
      <c r="H2496" s="40" t="str">
        <f t="shared" si="78"/>
        <v/>
      </c>
      <c r="L2496" s="40" t="str">
        <f t="shared" si="77"/>
        <v/>
      </c>
    </row>
    <row r="2497" spans="8:12" x14ac:dyDescent="0.3">
      <c r="H2497" s="40" t="str">
        <f t="shared" si="78"/>
        <v/>
      </c>
      <c r="L2497" s="40" t="str">
        <f t="shared" si="77"/>
        <v/>
      </c>
    </row>
    <row r="2498" spans="8:12" x14ac:dyDescent="0.3">
      <c r="H2498" s="40" t="str">
        <f t="shared" si="78"/>
        <v/>
      </c>
      <c r="L2498" s="40" t="str">
        <f t="shared" si="77"/>
        <v/>
      </c>
    </row>
    <row r="2499" spans="8:12" x14ac:dyDescent="0.3">
      <c r="H2499" s="40" t="str">
        <f t="shared" si="78"/>
        <v/>
      </c>
      <c r="L2499" s="40" t="str">
        <f t="shared" si="77"/>
        <v/>
      </c>
    </row>
    <row r="2500" spans="8:12" x14ac:dyDescent="0.3">
      <c r="H2500" s="40" t="str">
        <f t="shared" si="78"/>
        <v/>
      </c>
      <c r="L2500" s="40" t="str">
        <f t="shared" ref="L2500:L2563" si="79">IF(K2500="","",IF(K2500="**","",ABS(K2500*100)))</f>
        <v/>
      </c>
    </row>
    <row r="2501" spans="8:12" x14ac:dyDescent="0.3">
      <c r="H2501" s="40" t="str">
        <f t="shared" si="78"/>
        <v/>
      </c>
      <c r="L2501" s="40" t="str">
        <f t="shared" si="79"/>
        <v/>
      </c>
    </row>
    <row r="2502" spans="8:12" x14ac:dyDescent="0.3">
      <c r="H2502" s="40" t="str">
        <f t="shared" si="78"/>
        <v/>
      </c>
      <c r="L2502" s="40" t="str">
        <f t="shared" si="79"/>
        <v/>
      </c>
    </row>
    <row r="2503" spans="8:12" x14ac:dyDescent="0.3">
      <c r="H2503" s="40" t="str">
        <f t="shared" si="78"/>
        <v/>
      </c>
      <c r="L2503" s="40" t="str">
        <f t="shared" si="79"/>
        <v/>
      </c>
    </row>
    <row r="2504" spans="8:12" x14ac:dyDescent="0.3">
      <c r="H2504" s="40" t="str">
        <f t="shared" si="78"/>
        <v/>
      </c>
      <c r="L2504" s="40" t="str">
        <f t="shared" si="79"/>
        <v/>
      </c>
    </row>
    <row r="2505" spans="8:12" x14ac:dyDescent="0.3">
      <c r="H2505" s="40" t="str">
        <f t="shared" si="78"/>
        <v/>
      </c>
      <c r="L2505" s="40" t="str">
        <f t="shared" si="79"/>
        <v/>
      </c>
    </row>
    <row r="2506" spans="8:12" x14ac:dyDescent="0.3">
      <c r="H2506" s="40" t="str">
        <f t="shared" si="78"/>
        <v/>
      </c>
      <c r="L2506" s="40" t="str">
        <f t="shared" si="79"/>
        <v/>
      </c>
    </row>
    <row r="2507" spans="8:12" x14ac:dyDescent="0.3">
      <c r="H2507" s="40" t="str">
        <f t="shared" si="78"/>
        <v/>
      </c>
      <c r="L2507" s="40" t="str">
        <f t="shared" si="79"/>
        <v/>
      </c>
    </row>
    <row r="2508" spans="8:12" x14ac:dyDescent="0.3">
      <c r="H2508" s="40" t="str">
        <f t="shared" si="78"/>
        <v/>
      </c>
      <c r="L2508" s="40" t="str">
        <f t="shared" si="79"/>
        <v/>
      </c>
    </row>
    <row r="2509" spans="8:12" x14ac:dyDescent="0.3">
      <c r="H2509" s="40" t="str">
        <f t="shared" si="78"/>
        <v/>
      </c>
      <c r="L2509" s="40" t="str">
        <f t="shared" si="79"/>
        <v/>
      </c>
    </row>
    <row r="2510" spans="8:12" x14ac:dyDescent="0.3">
      <c r="H2510" s="40" t="str">
        <f t="shared" si="78"/>
        <v/>
      </c>
      <c r="L2510" s="40" t="str">
        <f t="shared" si="79"/>
        <v/>
      </c>
    </row>
    <row r="2511" spans="8:12" x14ac:dyDescent="0.3">
      <c r="H2511" s="40" t="str">
        <f t="shared" si="78"/>
        <v/>
      </c>
      <c r="L2511" s="40" t="str">
        <f t="shared" si="79"/>
        <v/>
      </c>
    </row>
    <row r="2512" spans="8:12" x14ac:dyDescent="0.3">
      <c r="H2512" s="40" t="str">
        <f t="shared" ref="H2512:H2575" si="80">IF(G2512="","",IF(G2512="**","",ABS(G2512*100)))</f>
        <v/>
      </c>
      <c r="L2512" s="40" t="str">
        <f t="shared" si="79"/>
        <v/>
      </c>
    </row>
    <row r="2513" spans="8:12" x14ac:dyDescent="0.3">
      <c r="H2513" s="40" t="str">
        <f t="shared" si="80"/>
        <v/>
      </c>
      <c r="L2513" s="40" t="str">
        <f t="shared" si="79"/>
        <v/>
      </c>
    </row>
    <row r="2514" spans="8:12" x14ac:dyDescent="0.3">
      <c r="H2514" s="40" t="str">
        <f t="shared" si="80"/>
        <v/>
      </c>
      <c r="L2514" s="40" t="str">
        <f t="shared" si="79"/>
        <v/>
      </c>
    </row>
    <row r="2515" spans="8:12" x14ac:dyDescent="0.3">
      <c r="H2515" s="40" t="str">
        <f t="shared" si="80"/>
        <v/>
      </c>
      <c r="L2515" s="40" t="str">
        <f t="shared" si="79"/>
        <v/>
      </c>
    </row>
    <row r="2516" spans="8:12" x14ac:dyDescent="0.3">
      <c r="H2516" s="40" t="str">
        <f t="shared" si="80"/>
        <v/>
      </c>
      <c r="L2516" s="40" t="str">
        <f t="shared" si="79"/>
        <v/>
      </c>
    </row>
    <row r="2517" spans="8:12" x14ac:dyDescent="0.3">
      <c r="H2517" s="40" t="str">
        <f t="shared" si="80"/>
        <v/>
      </c>
      <c r="L2517" s="40" t="str">
        <f t="shared" si="79"/>
        <v/>
      </c>
    </row>
    <row r="2518" spans="8:12" x14ac:dyDescent="0.3">
      <c r="H2518" s="40" t="str">
        <f t="shared" si="80"/>
        <v/>
      </c>
      <c r="L2518" s="40" t="str">
        <f t="shared" si="79"/>
        <v/>
      </c>
    </row>
    <row r="2519" spans="8:12" x14ac:dyDescent="0.3">
      <c r="H2519" s="40" t="str">
        <f t="shared" si="80"/>
        <v/>
      </c>
      <c r="L2519" s="40" t="str">
        <f t="shared" si="79"/>
        <v/>
      </c>
    </row>
    <row r="2520" spans="8:12" x14ac:dyDescent="0.3">
      <c r="H2520" s="40" t="str">
        <f t="shared" si="80"/>
        <v/>
      </c>
      <c r="L2520" s="40" t="str">
        <f t="shared" si="79"/>
        <v/>
      </c>
    </row>
    <row r="2521" spans="8:12" x14ac:dyDescent="0.3">
      <c r="H2521" s="40" t="str">
        <f t="shared" si="80"/>
        <v/>
      </c>
      <c r="L2521" s="40" t="str">
        <f t="shared" si="79"/>
        <v/>
      </c>
    </row>
    <row r="2522" spans="8:12" x14ac:dyDescent="0.3">
      <c r="H2522" s="40" t="str">
        <f t="shared" si="80"/>
        <v/>
      </c>
      <c r="L2522" s="40" t="str">
        <f t="shared" si="79"/>
        <v/>
      </c>
    </row>
    <row r="2523" spans="8:12" x14ac:dyDescent="0.3">
      <c r="H2523" s="40" t="str">
        <f t="shared" si="80"/>
        <v/>
      </c>
      <c r="L2523" s="40" t="str">
        <f t="shared" si="79"/>
        <v/>
      </c>
    </row>
    <row r="2524" spans="8:12" x14ac:dyDescent="0.3">
      <c r="H2524" s="40" t="str">
        <f t="shared" si="80"/>
        <v/>
      </c>
      <c r="L2524" s="40" t="str">
        <f t="shared" si="79"/>
        <v/>
      </c>
    </row>
    <row r="2525" spans="8:12" x14ac:dyDescent="0.3">
      <c r="H2525" s="40" t="str">
        <f t="shared" si="80"/>
        <v/>
      </c>
      <c r="L2525" s="40" t="str">
        <f t="shared" si="79"/>
        <v/>
      </c>
    </row>
    <row r="2526" spans="8:12" x14ac:dyDescent="0.3">
      <c r="H2526" s="40" t="str">
        <f t="shared" si="80"/>
        <v/>
      </c>
      <c r="L2526" s="40" t="str">
        <f t="shared" si="79"/>
        <v/>
      </c>
    </row>
    <row r="2527" spans="8:12" x14ac:dyDescent="0.3">
      <c r="H2527" s="40" t="str">
        <f t="shared" si="80"/>
        <v/>
      </c>
      <c r="L2527" s="40" t="str">
        <f t="shared" si="79"/>
        <v/>
      </c>
    </row>
    <row r="2528" spans="8:12" x14ac:dyDescent="0.3">
      <c r="H2528" s="40" t="str">
        <f t="shared" si="80"/>
        <v/>
      </c>
      <c r="L2528" s="40" t="str">
        <f t="shared" si="79"/>
        <v/>
      </c>
    </row>
    <row r="2529" spans="8:12" x14ac:dyDescent="0.3">
      <c r="H2529" s="40" t="str">
        <f t="shared" si="80"/>
        <v/>
      </c>
      <c r="L2529" s="40" t="str">
        <f t="shared" si="79"/>
        <v/>
      </c>
    </row>
    <row r="2530" spans="8:12" x14ac:dyDescent="0.3">
      <c r="H2530" s="40" t="str">
        <f t="shared" si="80"/>
        <v/>
      </c>
      <c r="L2530" s="40" t="str">
        <f t="shared" si="79"/>
        <v/>
      </c>
    </row>
    <row r="2531" spans="8:12" x14ac:dyDescent="0.3">
      <c r="H2531" s="40" t="str">
        <f t="shared" si="80"/>
        <v/>
      </c>
      <c r="L2531" s="40" t="str">
        <f t="shared" si="79"/>
        <v/>
      </c>
    </row>
    <row r="2532" spans="8:12" x14ac:dyDescent="0.3">
      <c r="H2532" s="40" t="str">
        <f t="shared" si="80"/>
        <v/>
      </c>
      <c r="L2532" s="40" t="str">
        <f t="shared" si="79"/>
        <v/>
      </c>
    </row>
    <row r="2533" spans="8:12" x14ac:dyDescent="0.3">
      <c r="H2533" s="40" t="str">
        <f t="shared" si="80"/>
        <v/>
      </c>
      <c r="L2533" s="40" t="str">
        <f t="shared" si="79"/>
        <v/>
      </c>
    </row>
    <row r="2534" spans="8:12" x14ac:dyDescent="0.3">
      <c r="H2534" s="40" t="str">
        <f t="shared" si="80"/>
        <v/>
      </c>
      <c r="L2534" s="40" t="str">
        <f t="shared" si="79"/>
        <v/>
      </c>
    </row>
    <row r="2535" spans="8:12" x14ac:dyDescent="0.3">
      <c r="H2535" s="40" t="str">
        <f t="shared" si="80"/>
        <v/>
      </c>
      <c r="L2535" s="40" t="str">
        <f t="shared" si="79"/>
        <v/>
      </c>
    </row>
    <row r="2536" spans="8:12" x14ac:dyDescent="0.3">
      <c r="H2536" s="40" t="str">
        <f t="shared" si="80"/>
        <v/>
      </c>
      <c r="L2536" s="40" t="str">
        <f t="shared" si="79"/>
        <v/>
      </c>
    </row>
    <row r="2537" spans="8:12" x14ac:dyDescent="0.3">
      <c r="H2537" s="40" t="str">
        <f t="shared" si="80"/>
        <v/>
      </c>
      <c r="L2537" s="40" t="str">
        <f t="shared" si="79"/>
        <v/>
      </c>
    </row>
    <row r="2538" spans="8:12" x14ac:dyDescent="0.3">
      <c r="H2538" s="40" t="str">
        <f t="shared" si="80"/>
        <v/>
      </c>
      <c r="L2538" s="40" t="str">
        <f t="shared" si="79"/>
        <v/>
      </c>
    </row>
    <row r="2539" spans="8:12" x14ac:dyDescent="0.3">
      <c r="H2539" s="40" t="str">
        <f t="shared" si="80"/>
        <v/>
      </c>
      <c r="L2539" s="40" t="str">
        <f t="shared" si="79"/>
        <v/>
      </c>
    </row>
    <row r="2540" spans="8:12" x14ac:dyDescent="0.3">
      <c r="H2540" s="40" t="str">
        <f t="shared" si="80"/>
        <v/>
      </c>
      <c r="L2540" s="40" t="str">
        <f t="shared" si="79"/>
        <v/>
      </c>
    </row>
    <row r="2541" spans="8:12" x14ac:dyDescent="0.3">
      <c r="H2541" s="40" t="str">
        <f t="shared" si="80"/>
        <v/>
      </c>
      <c r="L2541" s="40" t="str">
        <f t="shared" si="79"/>
        <v/>
      </c>
    </row>
    <row r="2542" spans="8:12" x14ac:dyDescent="0.3">
      <c r="H2542" s="40" t="str">
        <f t="shared" si="80"/>
        <v/>
      </c>
      <c r="L2542" s="40" t="str">
        <f t="shared" si="79"/>
        <v/>
      </c>
    </row>
    <row r="2543" spans="8:12" x14ac:dyDescent="0.3">
      <c r="H2543" s="40" t="str">
        <f t="shared" si="80"/>
        <v/>
      </c>
      <c r="L2543" s="40" t="str">
        <f t="shared" si="79"/>
        <v/>
      </c>
    </row>
    <row r="2544" spans="8:12" x14ac:dyDescent="0.3">
      <c r="H2544" s="40" t="str">
        <f t="shared" si="80"/>
        <v/>
      </c>
      <c r="L2544" s="40" t="str">
        <f t="shared" si="79"/>
        <v/>
      </c>
    </row>
    <row r="2545" spans="8:12" x14ac:dyDescent="0.3">
      <c r="H2545" s="40" t="str">
        <f t="shared" si="80"/>
        <v/>
      </c>
      <c r="L2545" s="40" t="str">
        <f t="shared" si="79"/>
        <v/>
      </c>
    </row>
    <row r="2546" spans="8:12" x14ac:dyDescent="0.3">
      <c r="H2546" s="40" t="str">
        <f t="shared" si="80"/>
        <v/>
      </c>
      <c r="L2546" s="40" t="str">
        <f t="shared" si="79"/>
        <v/>
      </c>
    </row>
    <row r="2547" spans="8:12" x14ac:dyDescent="0.3">
      <c r="H2547" s="40" t="str">
        <f t="shared" si="80"/>
        <v/>
      </c>
      <c r="L2547" s="40" t="str">
        <f t="shared" si="79"/>
        <v/>
      </c>
    </row>
    <row r="2548" spans="8:12" x14ac:dyDescent="0.3">
      <c r="H2548" s="40" t="str">
        <f t="shared" si="80"/>
        <v/>
      </c>
      <c r="L2548" s="40" t="str">
        <f t="shared" si="79"/>
        <v/>
      </c>
    </row>
    <row r="2549" spans="8:12" x14ac:dyDescent="0.3">
      <c r="H2549" s="40" t="str">
        <f t="shared" si="80"/>
        <v/>
      </c>
      <c r="L2549" s="40" t="str">
        <f t="shared" si="79"/>
        <v/>
      </c>
    </row>
    <row r="2550" spans="8:12" x14ac:dyDescent="0.3">
      <c r="H2550" s="40" t="str">
        <f t="shared" si="80"/>
        <v/>
      </c>
      <c r="L2550" s="40" t="str">
        <f t="shared" si="79"/>
        <v/>
      </c>
    </row>
    <row r="2551" spans="8:12" x14ac:dyDescent="0.3">
      <c r="H2551" s="40" t="str">
        <f t="shared" si="80"/>
        <v/>
      </c>
      <c r="L2551" s="40" t="str">
        <f t="shared" si="79"/>
        <v/>
      </c>
    </row>
    <row r="2552" spans="8:12" x14ac:dyDescent="0.3">
      <c r="H2552" s="40" t="str">
        <f t="shared" si="80"/>
        <v/>
      </c>
      <c r="L2552" s="40" t="str">
        <f t="shared" si="79"/>
        <v/>
      </c>
    </row>
    <row r="2553" spans="8:12" x14ac:dyDescent="0.3">
      <c r="H2553" s="40" t="str">
        <f t="shared" si="80"/>
        <v/>
      </c>
      <c r="L2553" s="40" t="str">
        <f t="shared" si="79"/>
        <v/>
      </c>
    </row>
    <row r="2554" spans="8:12" x14ac:dyDescent="0.3">
      <c r="H2554" s="40" t="str">
        <f t="shared" si="80"/>
        <v/>
      </c>
      <c r="L2554" s="40" t="str">
        <f t="shared" si="79"/>
        <v/>
      </c>
    </row>
    <row r="2555" spans="8:12" x14ac:dyDescent="0.3">
      <c r="H2555" s="40" t="str">
        <f t="shared" si="80"/>
        <v/>
      </c>
      <c r="L2555" s="40" t="str">
        <f t="shared" si="79"/>
        <v/>
      </c>
    </row>
    <row r="2556" spans="8:12" x14ac:dyDescent="0.3">
      <c r="H2556" s="40" t="str">
        <f t="shared" si="80"/>
        <v/>
      </c>
      <c r="L2556" s="40" t="str">
        <f t="shared" si="79"/>
        <v/>
      </c>
    </row>
    <row r="2557" spans="8:12" x14ac:dyDescent="0.3">
      <c r="H2557" s="40" t="str">
        <f t="shared" si="80"/>
        <v/>
      </c>
      <c r="L2557" s="40" t="str">
        <f t="shared" si="79"/>
        <v/>
      </c>
    </row>
    <row r="2558" spans="8:12" x14ac:dyDescent="0.3">
      <c r="H2558" s="40" t="str">
        <f t="shared" si="80"/>
        <v/>
      </c>
      <c r="L2558" s="40" t="str">
        <f t="shared" si="79"/>
        <v/>
      </c>
    </row>
    <row r="2559" spans="8:12" x14ac:dyDescent="0.3">
      <c r="H2559" s="40" t="str">
        <f t="shared" si="80"/>
        <v/>
      </c>
      <c r="L2559" s="40" t="str">
        <f t="shared" si="79"/>
        <v/>
      </c>
    </row>
    <row r="2560" spans="8:12" x14ac:dyDescent="0.3">
      <c r="H2560" s="40" t="str">
        <f t="shared" si="80"/>
        <v/>
      </c>
      <c r="L2560" s="40" t="str">
        <f t="shared" si="79"/>
        <v/>
      </c>
    </row>
    <row r="2561" spans="8:12" x14ac:dyDescent="0.3">
      <c r="H2561" s="40" t="str">
        <f t="shared" si="80"/>
        <v/>
      </c>
      <c r="L2561" s="40" t="str">
        <f t="shared" si="79"/>
        <v/>
      </c>
    </row>
    <row r="2562" spans="8:12" x14ac:dyDescent="0.3">
      <c r="H2562" s="40" t="str">
        <f t="shared" si="80"/>
        <v/>
      </c>
      <c r="L2562" s="40" t="str">
        <f t="shared" si="79"/>
        <v/>
      </c>
    </row>
    <row r="2563" spans="8:12" x14ac:dyDescent="0.3">
      <c r="H2563" s="40" t="str">
        <f t="shared" si="80"/>
        <v/>
      </c>
      <c r="L2563" s="40" t="str">
        <f t="shared" si="79"/>
        <v/>
      </c>
    </row>
    <row r="2564" spans="8:12" x14ac:dyDescent="0.3">
      <c r="H2564" s="40" t="str">
        <f t="shared" si="80"/>
        <v/>
      </c>
      <c r="L2564" s="40" t="str">
        <f t="shared" ref="L2564:L2627" si="81">IF(K2564="","",IF(K2564="**","",ABS(K2564*100)))</f>
        <v/>
      </c>
    </row>
    <row r="2565" spans="8:12" x14ac:dyDescent="0.3">
      <c r="H2565" s="40" t="str">
        <f t="shared" si="80"/>
        <v/>
      </c>
      <c r="L2565" s="40" t="str">
        <f t="shared" si="81"/>
        <v/>
      </c>
    </row>
    <row r="2566" spans="8:12" x14ac:dyDescent="0.3">
      <c r="H2566" s="40" t="str">
        <f t="shared" si="80"/>
        <v/>
      </c>
      <c r="L2566" s="40" t="str">
        <f t="shared" si="81"/>
        <v/>
      </c>
    </row>
    <row r="2567" spans="8:12" x14ac:dyDescent="0.3">
      <c r="H2567" s="40" t="str">
        <f t="shared" si="80"/>
        <v/>
      </c>
      <c r="L2567" s="40" t="str">
        <f t="shared" si="81"/>
        <v/>
      </c>
    </row>
    <row r="2568" spans="8:12" x14ac:dyDescent="0.3">
      <c r="H2568" s="40" t="str">
        <f t="shared" si="80"/>
        <v/>
      </c>
      <c r="L2568" s="40" t="str">
        <f t="shared" si="81"/>
        <v/>
      </c>
    </row>
    <row r="2569" spans="8:12" x14ac:dyDescent="0.3">
      <c r="H2569" s="40" t="str">
        <f t="shared" si="80"/>
        <v/>
      </c>
      <c r="L2569" s="40" t="str">
        <f t="shared" si="81"/>
        <v/>
      </c>
    </row>
    <row r="2570" spans="8:12" x14ac:dyDescent="0.3">
      <c r="H2570" s="40" t="str">
        <f t="shared" si="80"/>
        <v/>
      </c>
      <c r="L2570" s="40" t="str">
        <f t="shared" si="81"/>
        <v/>
      </c>
    </row>
    <row r="2571" spans="8:12" x14ac:dyDescent="0.3">
      <c r="H2571" s="40" t="str">
        <f t="shared" si="80"/>
        <v/>
      </c>
      <c r="L2571" s="40" t="str">
        <f t="shared" si="81"/>
        <v/>
      </c>
    </row>
    <row r="2572" spans="8:12" x14ac:dyDescent="0.3">
      <c r="H2572" s="40" t="str">
        <f t="shared" si="80"/>
        <v/>
      </c>
      <c r="L2572" s="40" t="str">
        <f t="shared" si="81"/>
        <v/>
      </c>
    </row>
    <row r="2573" spans="8:12" x14ac:dyDescent="0.3">
      <c r="H2573" s="40" t="str">
        <f t="shared" si="80"/>
        <v/>
      </c>
      <c r="L2573" s="40" t="str">
        <f t="shared" si="81"/>
        <v/>
      </c>
    </row>
    <row r="2574" spans="8:12" x14ac:dyDescent="0.3">
      <c r="H2574" s="40" t="str">
        <f t="shared" si="80"/>
        <v/>
      </c>
      <c r="L2574" s="40" t="str">
        <f t="shared" si="81"/>
        <v/>
      </c>
    </row>
    <row r="2575" spans="8:12" x14ac:dyDescent="0.3">
      <c r="H2575" s="40" t="str">
        <f t="shared" si="80"/>
        <v/>
      </c>
      <c r="L2575" s="40" t="str">
        <f t="shared" si="81"/>
        <v/>
      </c>
    </row>
    <row r="2576" spans="8:12" x14ac:dyDescent="0.3">
      <c r="H2576" s="40" t="str">
        <f t="shared" ref="H2576:H2639" si="82">IF(G2576="","",IF(G2576="**","",ABS(G2576*100)))</f>
        <v/>
      </c>
      <c r="L2576" s="40" t="str">
        <f t="shared" si="81"/>
        <v/>
      </c>
    </row>
    <row r="2577" spans="8:12" x14ac:dyDescent="0.3">
      <c r="H2577" s="40" t="str">
        <f t="shared" si="82"/>
        <v/>
      </c>
      <c r="L2577" s="40" t="str">
        <f t="shared" si="81"/>
        <v/>
      </c>
    </row>
    <row r="2578" spans="8:12" x14ac:dyDescent="0.3">
      <c r="H2578" s="40" t="str">
        <f t="shared" si="82"/>
        <v/>
      </c>
      <c r="L2578" s="40" t="str">
        <f t="shared" si="81"/>
        <v/>
      </c>
    </row>
    <row r="2579" spans="8:12" x14ac:dyDescent="0.3">
      <c r="H2579" s="40" t="str">
        <f t="shared" si="82"/>
        <v/>
      </c>
      <c r="L2579" s="40" t="str">
        <f t="shared" si="81"/>
        <v/>
      </c>
    </row>
    <row r="2580" spans="8:12" x14ac:dyDescent="0.3">
      <c r="H2580" s="40" t="str">
        <f t="shared" si="82"/>
        <v/>
      </c>
      <c r="L2580" s="40" t="str">
        <f t="shared" si="81"/>
        <v/>
      </c>
    </row>
    <row r="2581" spans="8:12" x14ac:dyDescent="0.3">
      <c r="H2581" s="40" t="str">
        <f t="shared" si="82"/>
        <v/>
      </c>
      <c r="L2581" s="40" t="str">
        <f t="shared" si="81"/>
        <v/>
      </c>
    </row>
    <row r="2582" spans="8:12" x14ac:dyDescent="0.3">
      <c r="H2582" s="40" t="str">
        <f t="shared" si="82"/>
        <v/>
      </c>
      <c r="L2582" s="40" t="str">
        <f t="shared" si="81"/>
        <v/>
      </c>
    </row>
    <row r="2583" spans="8:12" x14ac:dyDescent="0.3">
      <c r="H2583" s="40" t="str">
        <f t="shared" si="82"/>
        <v/>
      </c>
      <c r="L2583" s="40" t="str">
        <f t="shared" si="81"/>
        <v/>
      </c>
    </row>
    <row r="2584" spans="8:12" x14ac:dyDescent="0.3">
      <c r="H2584" s="40" t="str">
        <f t="shared" si="82"/>
        <v/>
      </c>
      <c r="L2584" s="40" t="str">
        <f t="shared" si="81"/>
        <v/>
      </c>
    </row>
    <row r="2585" spans="8:12" x14ac:dyDescent="0.3">
      <c r="H2585" s="40" t="str">
        <f t="shared" si="82"/>
        <v/>
      </c>
      <c r="L2585" s="40" t="str">
        <f t="shared" si="81"/>
        <v/>
      </c>
    </row>
    <row r="2586" spans="8:12" x14ac:dyDescent="0.3">
      <c r="H2586" s="40" t="str">
        <f t="shared" si="82"/>
        <v/>
      </c>
      <c r="L2586" s="40" t="str">
        <f t="shared" si="81"/>
        <v/>
      </c>
    </row>
    <row r="2587" spans="8:12" x14ac:dyDescent="0.3">
      <c r="H2587" s="40" t="str">
        <f t="shared" si="82"/>
        <v/>
      </c>
      <c r="L2587" s="40" t="str">
        <f t="shared" si="81"/>
        <v/>
      </c>
    </row>
    <row r="2588" spans="8:12" x14ac:dyDescent="0.3">
      <c r="H2588" s="40" t="str">
        <f t="shared" si="82"/>
        <v/>
      </c>
      <c r="L2588" s="40" t="str">
        <f t="shared" si="81"/>
        <v/>
      </c>
    </row>
    <row r="2589" spans="8:12" x14ac:dyDescent="0.3">
      <c r="H2589" s="40" t="str">
        <f t="shared" si="82"/>
        <v/>
      </c>
      <c r="L2589" s="40" t="str">
        <f t="shared" si="81"/>
        <v/>
      </c>
    </row>
    <row r="2590" spans="8:12" x14ac:dyDescent="0.3">
      <c r="H2590" s="40" t="str">
        <f t="shared" si="82"/>
        <v/>
      </c>
      <c r="L2590" s="40" t="str">
        <f t="shared" si="81"/>
        <v/>
      </c>
    </row>
    <row r="2591" spans="8:12" x14ac:dyDescent="0.3">
      <c r="H2591" s="40" t="str">
        <f t="shared" si="82"/>
        <v/>
      </c>
      <c r="L2591" s="40" t="str">
        <f t="shared" si="81"/>
        <v/>
      </c>
    </row>
    <row r="2592" spans="8:12" x14ac:dyDescent="0.3">
      <c r="H2592" s="40" t="str">
        <f t="shared" si="82"/>
        <v/>
      </c>
      <c r="L2592" s="40" t="str">
        <f t="shared" si="81"/>
        <v/>
      </c>
    </row>
    <row r="2593" spans="8:12" x14ac:dyDescent="0.3">
      <c r="H2593" s="40" t="str">
        <f t="shared" si="82"/>
        <v/>
      </c>
      <c r="L2593" s="40" t="str">
        <f t="shared" si="81"/>
        <v/>
      </c>
    </row>
    <row r="2594" spans="8:12" x14ac:dyDescent="0.3">
      <c r="H2594" s="40" t="str">
        <f t="shared" si="82"/>
        <v/>
      </c>
      <c r="L2594" s="40" t="str">
        <f t="shared" si="81"/>
        <v/>
      </c>
    </row>
    <row r="2595" spans="8:12" x14ac:dyDescent="0.3">
      <c r="H2595" s="40" t="str">
        <f t="shared" si="82"/>
        <v/>
      </c>
      <c r="L2595" s="40" t="str">
        <f t="shared" si="81"/>
        <v/>
      </c>
    </row>
    <row r="2596" spans="8:12" x14ac:dyDescent="0.3">
      <c r="H2596" s="40" t="str">
        <f t="shared" si="82"/>
        <v/>
      </c>
      <c r="L2596" s="40" t="str">
        <f t="shared" si="81"/>
        <v/>
      </c>
    </row>
    <row r="2597" spans="8:12" x14ac:dyDescent="0.3">
      <c r="H2597" s="40" t="str">
        <f t="shared" si="82"/>
        <v/>
      </c>
      <c r="L2597" s="40" t="str">
        <f t="shared" si="81"/>
        <v/>
      </c>
    </row>
    <row r="2598" spans="8:12" x14ac:dyDescent="0.3">
      <c r="H2598" s="40" t="str">
        <f t="shared" si="82"/>
        <v/>
      </c>
      <c r="L2598" s="40" t="str">
        <f t="shared" si="81"/>
        <v/>
      </c>
    </row>
    <row r="2599" spans="8:12" x14ac:dyDescent="0.3">
      <c r="H2599" s="40" t="str">
        <f t="shared" si="82"/>
        <v/>
      </c>
      <c r="L2599" s="40" t="str">
        <f t="shared" si="81"/>
        <v/>
      </c>
    </row>
    <row r="2600" spans="8:12" x14ac:dyDescent="0.3">
      <c r="H2600" s="40" t="str">
        <f t="shared" si="82"/>
        <v/>
      </c>
      <c r="L2600" s="40" t="str">
        <f t="shared" si="81"/>
        <v/>
      </c>
    </row>
    <row r="2601" spans="8:12" x14ac:dyDescent="0.3">
      <c r="H2601" s="40" t="str">
        <f t="shared" si="82"/>
        <v/>
      </c>
      <c r="L2601" s="40" t="str">
        <f t="shared" si="81"/>
        <v/>
      </c>
    </row>
    <row r="2602" spans="8:12" x14ac:dyDescent="0.3">
      <c r="H2602" s="40" t="str">
        <f t="shared" si="82"/>
        <v/>
      </c>
      <c r="L2602" s="40" t="str">
        <f t="shared" si="81"/>
        <v/>
      </c>
    </row>
    <row r="2603" spans="8:12" x14ac:dyDescent="0.3">
      <c r="H2603" s="40" t="str">
        <f t="shared" si="82"/>
        <v/>
      </c>
      <c r="L2603" s="40" t="str">
        <f t="shared" si="81"/>
        <v/>
      </c>
    </row>
    <row r="2604" spans="8:12" x14ac:dyDescent="0.3">
      <c r="H2604" s="40" t="str">
        <f t="shared" si="82"/>
        <v/>
      </c>
      <c r="L2604" s="40" t="str">
        <f t="shared" si="81"/>
        <v/>
      </c>
    </row>
    <row r="2605" spans="8:12" x14ac:dyDescent="0.3">
      <c r="H2605" s="40" t="str">
        <f t="shared" si="82"/>
        <v/>
      </c>
      <c r="L2605" s="40" t="str">
        <f t="shared" si="81"/>
        <v/>
      </c>
    </row>
    <row r="2606" spans="8:12" x14ac:dyDescent="0.3">
      <c r="H2606" s="40" t="str">
        <f t="shared" si="82"/>
        <v/>
      </c>
      <c r="L2606" s="40" t="str">
        <f t="shared" si="81"/>
        <v/>
      </c>
    </row>
    <row r="2607" spans="8:12" x14ac:dyDescent="0.3">
      <c r="H2607" s="40" t="str">
        <f t="shared" si="82"/>
        <v/>
      </c>
      <c r="L2607" s="40" t="str">
        <f t="shared" si="81"/>
        <v/>
      </c>
    </row>
    <row r="2608" spans="8:12" x14ac:dyDescent="0.3">
      <c r="H2608" s="40" t="str">
        <f t="shared" si="82"/>
        <v/>
      </c>
      <c r="L2608" s="40" t="str">
        <f t="shared" si="81"/>
        <v/>
      </c>
    </row>
    <row r="2609" spans="8:12" x14ac:dyDescent="0.3">
      <c r="H2609" s="40" t="str">
        <f t="shared" si="82"/>
        <v/>
      </c>
      <c r="L2609" s="40" t="str">
        <f t="shared" si="81"/>
        <v/>
      </c>
    </row>
    <row r="2610" spans="8:12" x14ac:dyDescent="0.3">
      <c r="H2610" s="40" t="str">
        <f t="shared" si="82"/>
        <v/>
      </c>
      <c r="L2610" s="40" t="str">
        <f t="shared" si="81"/>
        <v/>
      </c>
    </row>
    <row r="2611" spans="8:12" x14ac:dyDescent="0.3">
      <c r="H2611" s="40" t="str">
        <f t="shared" si="82"/>
        <v/>
      </c>
      <c r="L2611" s="40" t="str">
        <f t="shared" si="81"/>
        <v/>
      </c>
    </row>
    <row r="2612" spans="8:12" x14ac:dyDescent="0.3">
      <c r="H2612" s="40" t="str">
        <f t="shared" si="82"/>
        <v/>
      </c>
      <c r="L2612" s="40" t="str">
        <f t="shared" si="81"/>
        <v/>
      </c>
    </row>
    <row r="2613" spans="8:12" x14ac:dyDescent="0.3">
      <c r="H2613" s="40" t="str">
        <f t="shared" si="82"/>
        <v/>
      </c>
      <c r="L2613" s="40" t="str">
        <f t="shared" si="81"/>
        <v/>
      </c>
    </row>
    <row r="2614" spans="8:12" x14ac:dyDescent="0.3">
      <c r="H2614" s="40" t="str">
        <f t="shared" si="82"/>
        <v/>
      </c>
      <c r="L2614" s="40" t="str">
        <f t="shared" si="81"/>
        <v/>
      </c>
    </row>
    <row r="2615" spans="8:12" x14ac:dyDescent="0.3">
      <c r="H2615" s="40" t="str">
        <f t="shared" si="82"/>
        <v/>
      </c>
      <c r="L2615" s="40" t="str">
        <f t="shared" si="81"/>
        <v/>
      </c>
    </row>
    <row r="2616" spans="8:12" x14ac:dyDescent="0.3">
      <c r="H2616" s="40" t="str">
        <f t="shared" si="82"/>
        <v/>
      </c>
      <c r="L2616" s="40" t="str">
        <f t="shared" si="81"/>
        <v/>
      </c>
    </row>
    <row r="2617" spans="8:12" x14ac:dyDescent="0.3">
      <c r="H2617" s="40" t="str">
        <f t="shared" si="82"/>
        <v/>
      </c>
      <c r="L2617" s="40" t="str">
        <f t="shared" si="81"/>
        <v/>
      </c>
    </row>
    <row r="2618" spans="8:12" x14ac:dyDescent="0.3">
      <c r="H2618" s="40" t="str">
        <f t="shared" si="82"/>
        <v/>
      </c>
      <c r="L2618" s="40" t="str">
        <f t="shared" si="81"/>
        <v/>
      </c>
    </row>
    <row r="2619" spans="8:12" x14ac:dyDescent="0.3">
      <c r="H2619" s="40" t="str">
        <f t="shared" si="82"/>
        <v/>
      </c>
      <c r="L2619" s="40" t="str">
        <f t="shared" si="81"/>
        <v/>
      </c>
    </row>
    <row r="2620" spans="8:12" x14ac:dyDescent="0.3">
      <c r="H2620" s="40" t="str">
        <f t="shared" si="82"/>
        <v/>
      </c>
      <c r="L2620" s="40" t="str">
        <f t="shared" si="81"/>
        <v/>
      </c>
    </row>
    <row r="2621" spans="8:12" x14ac:dyDescent="0.3">
      <c r="H2621" s="40" t="str">
        <f t="shared" si="82"/>
        <v/>
      </c>
      <c r="L2621" s="40" t="str">
        <f t="shared" si="81"/>
        <v/>
      </c>
    </row>
    <row r="2622" spans="8:12" x14ac:dyDescent="0.3">
      <c r="H2622" s="40" t="str">
        <f t="shared" si="82"/>
        <v/>
      </c>
      <c r="L2622" s="40" t="str">
        <f t="shared" si="81"/>
        <v/>
      </c>
    </row>
    <row r="2623" spans="8:12" x14ac:dyDescent="0.3">
      <c r="H2623" s="40" t="str">
        <f t="shared" si="82"/>
        <v/>
      </c>
      <c r="L2623" s="40" t="str">
        <f t="shared" si="81"/>
        <v/>
      </c>
    </row>
    <row r="2624" spans="8:12" x14ac:dyDescent="0.3">
      <c r="H2624" s="40" t="str">
        <f t="shared" si="82"/>
        <v/>
      </c>
      <c r="L2624" s="40" t="str">
        <f t="shared" si="81"/>
        <v/>
      </c>
    </row>
    <row r="2625" spans="8:12" x14ac:dyDescent="0.3">
      <c r="H2625" s="40" t="str">
        <f t="shared" si="82"/>
        <v/>
      </c>
      <c r="L2625" s="40" t="str">
        <f t="shared" si="81"/>
        <v/>
      </c>
    </row>
    <row r="2626" spans="8:12" x14ac:dyDescent="0.3">
      <c r="H2626" s="40" t="str">
        <f t="shared" si="82"/>
        <v/>
      </c>
      <c r="L2626" s="40" t="str">
        <f t="shared" si="81"/>
        <v/>
      </c>
    </row>
    <row r="2627" spans="8:12" x14ac:dyDescent="0.3">
      <c r="H2627" s="40" t="str">
        <f t="shared" si="82"/>
        <v/>
      </c>
      <c r="L2627" s="40" t="str">
        <f t="shared" si="81"/>
        <v/>
      </c>
    </row>
    <row r="2628" spans="8:12" x14ac:dyDescent="0.3">
      <c r="H2628" s="40" t="str">
        <f t="shared" si="82"/>
        <v/>
      </c>
      <c r="L2628" s="40" t="str">
        <f t="shared" ref="L2628:L2691" si="83">IF(K2628="","",IF(K2628="**","",ABS(K2628*100)))</f>
        <v/>
      </c>
    </row>
    <row r="2629" spans="8:12" x14ac:dyDescent="0.3">
      <c r="H2629" s="40" t="str">
        <f t="shared" si="82"/>
        <v/>
      </c>
      <c r="L2629" s="40" t="str">
        <f t="shared" si="83"/>
        <v/>
      </c>
    </row>
    <row r="2630" spans="8:12" x14ac:dyDescent="0.3">
      <c r="H2630" s="40" t="str">
        <f t="shared" si="82"/>
        <v/>
      </c>
      <c r="L2630" s="40" t="str">
        <f t="shared" si="83"/>
        <v/>
      </c>
    </row>
    <row r="2631" spans="8:12" x14ac:dyDescent="0.3">
      <c r="H2631" s="40" t="str">
        <f t="shared" si="82"/>
        <v/>
      </c>
      <c r="L2631" s="40" t="str">
        <f t="shared" si="83"/>
        <v/>
      </c>
    </row>
    <row r="2632" spans="8:12" x14ac:dyDescent="0.3">
      <c r="H2632" s="40" t="str">
        <f t="shared" si="82"/>
        <v/>
      </c>
      <c r="L2632" s="40" t="str">
        <f t="shared" si="83"/>
        <v/>
      </c>
    </row>
    <row r="2633" spans="8:12" x14ac:dyDescent="0.3">
      <c r="H2633" s="40" t="str">
        <f t="shared" si="82"/>
        <v/>
      </c>
      <c r="L2633" s="40" t="str">
        <f t="shared" si="83"/>
        <v/>
      </c>
    </row>
    <row r="2634" spans="8:12" x14ac:dyDescent="0.3">
      <c r="H2634" s="40" t="str">
        <f t="shared" si="82"/>
        <v/>
      </c>
      <c r="L2634" s="40" t="str">
        <f t="shared" si="83"/>
        <v/>
      </c>
    </row>
    <row r="2635" spans="8:12" x14ac:dyDescent="0.3">
      <c r="H2635" s="40" t="str">
        <f t="shared" si="82"/>
        <v/>
      </c>
      <c r="L2635" s="40" t="str">
        <f t="shared" si="83"/>
        <v/>
      </c>
    </row>
    <row r="2636" spans="8:12" x14ac:dyDescent="0.3">
      <c r="H2636" s="40" t="str">
        <f t="shared" si="82"/>
        <v/>
      </c>
      <c r="L2636" s="40" t="str">
        <f t="shared" si="83"/>
        <v/>
      </c>
    </row>
    <row r="2637" spans="8:12" x14ac:dyDescent="0.3">
      <c r="H2637" s="40" t="str">
        <f t="shared" si="82"/>
        <v/>
      </c>
      <c r="L2637" s="40" t="str">
        <f t="shared" si="83"/>
        <v/>
      </c>
    </row>
    <row r="2638" spans="8:12" x14ac:dyDescent="0.3">
      <c r="H2638" s="40" t="str">
        <f t="shared" si="82"/>
        <v/>
      </c>
      <c r="L2638" s="40" t="str">
        <f t="shared" si="83"/>
        <v/>
      </c>
    </row>
    <row r="2639" spans="8:12" x14ac:dyDescent="0.3">
      <c r="H2639" s="40" t="str">
        <f t="shared" si="82"/>
        <v/>
      </c>
      <c r="L2639" s="40" t="str">
        <f t="shared" si="83"/>
        <v/>
      </c>
    </row>
    <row r="2640" spans="8:12" x14ac:dyDescent="0.3">
      <c r="H2640" s="40" t="str">
        <f t="shared" ref="H2640:H2703" si="84">IF(G2640="","",IF(G2640="**","",ABS(G2640*100)))</f>
        <v/>
      </c>
      <c r="L2640" s="40" t="str">
        <f t="shared" si="83"/>
        <v/>
      </c>
    </row>
    <row r="2641" spans="8:12" x14ac:dyDescent="0.3">
      <c r="H2641" s="40" t="str">
        <f t="shared" si="84"/>
        <v/>
      </c>
      <c r="L2641" s="40" t="str">
        <f t="shared" si="83"/>
        <v/>
      </c>
    </row>
    <row r="2642" spans="8:12" x14ac:dyDescent="0.3">
      <c r="H2642" s="40" t="str">
        <f t="shared" si="84"/>
        <v/>
      </c>
      <c r="L2642" s="40" t="str">
        <f t="shared" si="83"/>
        <v/>
      </c>
    </row>
    <row r="2643" spans="8:12" x14ac:dyDescent="0.3">
      <c r="H2643" s="40" t="str">
        <f t="shared" si="84"/>
        <v/>
      </c>
      <c r="L2643" s="40" t="str">
        <f t="shared" si="83"/>
        <v/>
      </c>
    </row>
    <row r="2644" spans="8:12" x14ac:dyDescent="0.3">
      <c r="H2644" s="40" t="str">
        <f t="shared" si="84"/>
        <v/>
      </c>
      <c r="L2644" s="40" t="str">
        <f t="shared" si="83"/>
        <v/>
      </c>
    </row>
    <row r="2645" spans="8:12" x14ac:dyDescent="0.3">
      <c r="H2645" s="40" t="str">
        <f t="shared" si="84"/>
        <v/>
      </c>
      <c r="L2645" s="40" t="str">
        <f t="shared" si="83"/>
        <v/>
      </c>
    </row>
    <row r="2646" spans="8:12" x14ac:dyDescent="0.3">
      <c r="H2646" s="40" t="str">
        <f t="shared" si="84"/>
        <v/>
      </c>
      <c r="L2646" s="40" t="str">
        <f t="shared" si="83"/>
        <v/>
      </c>
    </row>
    <row r="2647" spans="8:12" x14ac:dyDescent="0.3">
      <c r="H2647" s="40" t="str">
        <f t="shared" si="84"/>
        <v/>
      </c>
      <c r="L2647" s="40" t="str">
        <f t="shared" si="83"/>
        <v/>
      </c>
    </row>
    <row r="2648" spans="8:12" x14ac:dyDescent="0.3">
      <c r="H2648" s="40" t="str">
        <f t="shared" si="84"/>
        <v/>
      </c>
      <c r="L2648" s="40" t="str">
        <f t="shared" si="83"/>
        <v/>
      </c>
    </row>
    <row r="2649" spans="8:12" x14ac:dyDescent="0.3">
      <c r="H2649" s="40" t="str">
        <f t="shared" si="84"/>
        <v/>
      </c>
      <c r="L2649" s="40" t="str">
        <f t="shared" si="83"/>
        <v/>
      </c>
    </row>
    <row r="2650" spans="8:12" x14ac:dyDescent="0.3">
      <c r="H2650" s="40" t="str">
        <f t="shared" si="84"/>
        <v/>
      </c>
      <c r="L2650" s="40" t="str">
        <f t="shared" si="83"/>
        <v/>
      </c>
    </row>
    <row r="2651" spans="8:12" x14ac:dyDescent="0.3">
      <c r="H2651" s="40" t="str">
        <f t="shared" si="84"/>
        <v/>
      </c>
      <c r="L2651" s="40" t="str">
        <f t="shared" si="83"/>
        <v/>
      </c>
    </row>
    <row r="2652" spans="8:12" x14ac:dyDescent="0.3">
      <c r="H2652" s="40" t="str">
        <f t="shared" si="84"/>
        <v/>
      </c>
      <c r="L2652" s="40" t="str">
        <f t="shared" si="83"/>
        <v/>
      </c>
    </row>
    <row r="2653" spans="8:12" x14ac:dyDescent="0.3">
      <c r="H2653" s="40" t="str">
        <f t="shared" si="84"/>
        <v/>
      </c>
      <c r="L2653" s="40" t="str">
        <f t="shared" si="83"/>
        <v/>
      </c>
    </row>
    <row r="2654" spans="8:12" x14ac:dyDescent="0.3">
      <c r="H2654" s="40" t="str">
        <f t="shared" si="84"/>
        <v/>
      </c>
      <c r="L2654" s="40" t="str">
        <f t="shared" si="83"/>
        <v/>
      </c>
    </row>
    <row r="2655" spans="8:12" x14ac:dyDescent="0.3">
      <c r="H2655" s="40" t="str">
        <f t="shared" si="84"/>
        <v/>
      </c>
      <c r="L2655" s="40" t="str">
        <f t="shared" si="83"/>
        <v/>
      </c>
    </row>
    <row r="2656" spans="8:12" x14ac:dyDescent="0.3">
      <c r="H2656" s="40" t="str">
        <f t="shared" si="84"/>
        <v/>
      </c>
      <c r="L2656" s="40" t="str">
        <f t="shared" si="83"/>
        <v/>
      </c>
    </row>
    <row r="2657" spans="8:12" x14ac:dyDescent="0.3">
      <c r="H2657" s="40" t="str">
        <f t="shared" si="84"/>
        <v/>
      </c>
      <c r="L2657" s="40" t="str">
        <f t="shared" si="83"/>
        <v/>
      </c>
    </row>
    <row r="2658" spans="8:12" x14ac:dyDescent="0.3">
      <c r="H2658" s="40" t="str">
        <f t="shared" si="84"/>
        <v/>
      </c>
      <c r="L2658" s="40" t="str">
        <f t="shared" si="83"/>
        <v/>
      </c>
    </row>
    <row r="2659" spans="8:12" x14ac:dyDescent="0.3">
      <c r="H2659" s="40" t="str">
        <f t="shared" si="84"/>
        <v/>
      </c>
      <c r="L2659" s="40" t="str">
        <f t="shared" si="83"/>
        <v/>
      </c>
    </row>
    <row r="2660" spans="8:12" x14ac:dyDescent="0.3">
      <c r="H2660" s="40" t="str">
        <f t="shared" si="84"/>
        <v/>
      </c>
      <c r="L2660" s="40" t="str">
        <f t="shared" si="83"/>
        <v/>
      </c>
    </row>
    <row r="2661" spans="8:12" x14ac:dyDescent="0.3">
      <c r="H2661" s="40" t="str">
        <f t="shared" si="84"/>
        <v/>
      </c>
      <c r="L2661" s="40" t="str">
        <f t="shared" si="83"/>
        <v/>
      </c>
    </row>
    <row r="2662" spans="8:12" x14ac:dyDescent="0.3">
      <c r="H2662" s="40" t="str">
        <f t="shared" si="84"/>
        <v/>
      </c>
      <c r="L2662" s="40" t="str">
        <f t="shared" si="83"/>
        <v/>
      </c>
    </row>
    <row r="2663" spans="8:12" x14ac:dyDescent="0.3">
      <c r="H2663" s="40" t="str">
        <f t="shared" si="84"/>
        <v/>
      </c>
      <c r="L2663" s="40" t="str">
        <f t="shared" si="83"/>
        <v/>
      </c>
    </row>
    <row r="2664" spans="8:12" x14ac:dyDescent="0.3">
      <c r="H2664" s="40" t="str">
        <f t="shared" si="84"/>
        <v/>
      </c>
      <c r="L2664" s="40" t="str">
        <f t="shared" si="83"/>
        <v/>
      </c>
    </row>
    <row r="2665" spans="8:12" x14ac:dyDescent="0.3">
      <c r="H2665" s="40" t="str">
        <f t="shared" si="84"/>
        <v/>
      </c>
      <c r="L2665" s="40" t="str">
        <f t="shared" si="83"/>
        <v/>
      </c>
    </row>
    <row r="2666" spans="8:12" x14ac:dyDescent="0.3">
      <c r="H2666" s="40" t="str">
        <f t="shared" si="84"/>
        <v/>
      </c>
      <c r="L2666" s="40" t="str">
        <f t="shared" si="83"/>
        <v/>
      </c>
    </row>
    <row r="2667" spans="8:12" x14ac:dyDescent="0.3">
      <c r="H2667" s="40" t="str">
        <f t="shared" si="84"/>
        <v/>
      </c>
      <c r="L2667" s="40" t="str">
        <f t="shared" si="83"/>
        <v/>
      </c>
    </row>
    <row r="2668" spans="8:12" x14ac:dyDescent="0.3">
      <c r="H2668" s="40" t="str">
        <f t="shared" si="84"/>
        <v/>
      </c>
      <c r="L2668" s="40" t="str">
        <f t="shared" si="83"/>
        <v/>
      </c>
    </row>
    <row r="2669" spans="8:12" x14ac:dyDescent="0.3">
      <c r="H2669" s="40" t="str">
        <f t="shared" si="84"/>
        <v/>
      </c>
      <c r="L2669" s="40" t="str">
        <f t="shared" si="83"/>
        <v/>
      </c>
    </row>
    <row r="2670" spans="8:12" x14ac:dyDescent="0.3">
      <c r="H2670" s="40" t="str">
        <f t="shared" si="84"/>
        <v/>
      </c>
      <c r="L2670" s="40" t="str">
        <f t="shared" si="83"/>
        <v/>
      </c>
    </row>
    <row r="2671" spans="8:12" x14ac:dyDescent="0.3">
      <c r="H2671" s="40" t="str">
        <f t="shared" si="84"/>
        <v/>
      </c>
      <c r="L2671" s="40" t="str">
        <f t="shared" si="83"/>
        <v/>
      </c>
    </row>
    <row r="2672" spans="8:12" x14ac:dyDescent="0.3">
      <c r="H2672" s="40" t="str">
        <f t="shared" si="84"/>
        <v/>
      </c>
      <c r="L2672" s="40" t="str">
        <f t="shared" si="83"/>
        <v/>
      </c>
    </row>
    <row r="2673" spans="8:12" x14ac:dyDescent="0.3">
      <c r="H2673" s="40" t="str">
        <f t="shared" si="84"/>
        <v/>
      </c>
      <c r="L2673" s="40" t="str">
        <f t="shared" si="83"/>
        <v/>
      </c>
    </row>
    <row r="2674" spans="8:12" x14ac:dyDescent="0.3">
      <c r="H2674" s="40" t="str">
        <f t="shared" si="84"/>
        <v/>
      </c>
      <c r="L2674" s="40" t="str">
        <f t="shared" si="83"/>
        <v/>
      </c>
    </row>
    <row r="2675" spans="8:12" x14ac:dyDescent="0.3">
      <c r="H2675" s="40" t="str">
        <f t="shared" si="84"/>
        <v/>
      </c>
      <c r="L2675" s="40" t="str">
        <f t="shared" si="83"/>
        <v/>
      </c>
    </row>
    <row r="2676" spans="8:12" x14ac:dyDescent="0.3">
      <c r="H2676" s="40" t="str">
        <f t="shared" si="84"/>
        <v/>
      </c>
      <c r="L2676" s="40" t="str">
        <f t="shared" si="83"/>
        <v/>
      </c>
    </row>
    <row r="2677" spans="8:12" x14ac:dyDescent="0.3">
      <c r="H2677" s="40" t="str">
        <f t="shared" si="84"/>
        <v/>
      </c>
      <c r="L2677" s="40" t="str">
        <f t="shared" si="83"/>
        <v/>
      </c>
    </row>
    <row r="2678" spans="8:12" x14ac:dyDescent="0.3">
      <c r="H2678" s="40" t="str">
        <f t="shared" si="84"/>
        <v/>
      </c>
      <c r="L2678" s="40" t="str">
        <f t="shared" si="83"/>
        <v/>
      </c>
    </row>
    <row r="2679" spans="8:12" x14ac:dyDescent="0.3">
      <c r="H2679" s="40" t="str">
        <f t="shared" si="84"/>
        <v/>
      </c>
      <c r="L2679" s="40" t="str">
        <f t="shared" si="83"/>
        <v/>
      </c>
    </row>
    <row r="2680" spans="8:12" x14ac:dyDescent="0.3">
      <c r="H2680" s="40" t="str">
        <f t="shared" si="84"/>
        <v/>
      </c>
      <c r="L2680" s="40" t="str">
        <f t="shared" si="83"/>
        <v/>
      </c>
    </row>
    <row r="2681" spans="8:12" x14ac:dyDescent="0.3">
      <c r="H2681" s="40" t="str">
        <f t="shared" si="84"/>
        <v/>
      </c>
      <c r="L2681" s="40" t="str">
        <f t="shared" si="83"/>
        <v/>
      </c>
    </row>
    <row r="2682" spans="8:12" x14ac:dyDescent="0.3">
      <c r="H2682" s="40" t="str">
        <f t="shared" si="84"/>
        <v/>
      </c>
      <c r="L2682" s="40" t="str">
        <f t="shared" si="83"/>
        <v/>
      </c>
    </row>
    <row r="2683" spans="8:12" x14ac:dyDescent="0.3">
      <c r="H2683" s="40" t="str">
        <f t="shared" si="84"/>
        <v/>
      </c>
      <c r="L2683" s="40" t="str">
        <f t="shared" si="83"/>
        <v/>
      </c>
    </row>
    <row r="2684" spans="8:12" x14ac:dyDescent="0.3">
      <c r="H2684" s="40" t="str">
        <f t="shared" si="84"/>
        <v/>
      </c>
      <c r="L2684" s="40" t="str">
        <f t="shared" si="83"/>
        <v/>
      </c>
    </row>
    <row r="2685" spans="8:12" x14ac:dyDescent="0.3">
      <c r="H2685" s="40" t="str">
        <f t="shared" si="84"/>
        <v/>
      </c>
      <c r="L2685" s="40" t="str">
        <f t="shared" si="83"/>
        <v/>
      </c>
    </row>
    <row r="2686" spans="8:12" x14ac:dyDescent="0.3">
      <c r="H2686" s="40" t="str">
        <f t="shared" si="84"/>
        <v/>
      </c>
      <c r="L2686" s="40" t="str">
        <f t="shared" si="83"/>
        <v/>
      </c>
    </row>
    <row r="2687" spans="8:12" x14ac:dyDescent="0.3">
      <c r="H2687" s="40" t="str">
        <f t="shared" si="84"/>
        <v/>
      </c>
      <c r="L2687" s="40" t="str">
        <f t="shared" si="83"/>
        <v/>
      </c>
    </row>
    <row r="2688" spans="8:12" x14ac:dyDescent="0.3">
      <c r="H2688" s="40" t="str">
        <f t="shared" si="84"/>
        <v/>
      </c>
      <c r="L2688" s="40" t="str">
        <f t="shared" si="83"/>
        <v/>
      </c>
    </row>
    <row r="2689" spans="8:12" x14ac:dyDescent="0.3">
      <c r="H2689" s="40" t="str">
        <f t="shared" si="84"/>
        <v/>
      </c>
      <c r="L2689" s="40" t="str">
        <f t="shared" si="83"/>
        <v/>
      </c>
    </row>
    <row r="2690" spans="8:12" x14ac:dyDescent="0.3">
      <c r="H2690" s="40" t="str">
        <f t="shared" si="84"/>
        <v/>
      </c>
      <c r="L2690" s="40" t="str">
        <f t="shared" si="83"/>
        <v/>
      </c>
    </row>
    <row r="2691" spans="8:12" x14ac:dyDescent="0.3">
      <c r="H2691" s="40" t="str">
        <f t="shared" si="84"/>
        <v/>
      </c>
      <c r="L2691" s="40" t="str">
        <f t="shared" si="83"/>
        <v/>
      </c>
    </row>
    <row r="2692" spans="8:12" x14ac:dyDescent="0.3">
      <c r="H2692" s="40" t="str">
        <f t="shared" si="84"/>
        <v/>
      </c>
      <c r="L2692" s="40" t="str">
        <f t="shared" ref="L2692:L2755" si="85">IF(K2692="","",IF(K2692="**","",ABS(K2692*100)))</f>
        <v/>
      </c>
    </row>
    <row r="2693" spans="8:12" x14ac:dyDescent="0.3">
      <c r="H2693" s="40" t="str">
        <f t="shared" si="84"/>
        <v/>
      </c>
      <c r="L2693" s="40" t="str">
        <f t="shared" si="85"/>
        <v/>
      </c>
    </row>
    <row r="2694" spans="8:12" x14ac:dyDescent="0.3">
      <c r="H2694" s="40" t="str">
        <f t="shared" si="84"/>
        <v/>
      </c>
      <c r="L2694" s="40" t="str">
        <f t="shared" si="85"/>
        <v/>
      </c>
    </row>
    <row r="2695" spans="8:12" x14ac:dyDescent="0.3">
      <c r="H2695" s="40" t="str">
        <f t="shared" si="84"/>
        <v/>
      </c>
      <c r="L2695" s="40" t="str">
        <f t="shared" si="85"/>
        <v/>
      </c>
    </row>
    <row r="2696" spans="8:12" x14ac:dyDescent="0.3">
      <c r="H2696" s="40" t="str">
        <f t="shared" si="84"/>
        <v/>
      </c>
      <c r="L2696" s="40" t="str">
        <f t="shared" si="85"/>
        <v/>
      </c>
    </row>
    <row r="2697" spans="8:12" x14ac:dyDescent="0.3">
      <c r="H2697" s="40" t="str">
        <f t="shared" si="84"/>
        <v/>
      </c>
      <c r="L2697" s="40" t="str">
        <f t="shared" si="85"/>
        <v/>
      </c>
    </row>
    <row r="2698" spans="8:12" x14ac:dyDescent="0.3">
      <c r="H2698" s="40" t="str">
        <f t="shared" si="84"/>
        <v/>
      </c>
      <c r="L2698" s="40" t="str">
        <f t="shared" si="85"/>
        <v/>
      </c>
    </row>
    <row r="2699" spans="8:12" x14ac:dyDescent="0.3">
      <c r="H2699" s="40" t="str">
        <f t="shared" si="84"/>
        <v/>
      </c>
      <c r="L2699" s="40" t="str">
        <f t="shared" si="85"/>
        <v/>
      </c>
    </row>
    <row r="2700" spans="8:12" x14ac:dyDescent="0.3">
      <c r="H2700" s="40" t="str">
        <f t="shared" si="84"/>
        <v/>
      </c>
      <c r="L2700" s="40" t="str">
        <f t="shared" si="85"/>
        <v/>
      </c>
    </row>
    <row r="2701" spans="8:12" x14ac:dyDescent="0.3">
      <c r="H2701" s="40" t="str">
        <f t="shared" si="84"/>
        <v/>
      </c>
      <c r="L2701" s="40" t="str">
        <f t="shared" si="85"/>
        <v/>
      </c>
    </row>
    <row r="2702" spans="8:12" x14ac:dyDescent="0.3">
      <c r="H2702" s="40" t="str">
        <f t="shared" si="84"/>
        <v/>
      </c>
      <c r="L2702" s="40" t="str">
        <f t="shared" si="85"/>
        <v/>
      </c>
    </row>
    <row r="2703" spans="8:12" x14ac:dyDescent="0.3">
      <c r="H2703" s="40" t="str">
        <f t="shared" si="84"/>
        <v/>
      </c>
      <c r="L2703" s="40" t="str">
        <f t="shared" si="85"/>
        <v/>
      </c>
    </row>
    <row r="2704" spans="8:12" x14ac:dyDescent="0.3">
      <c r="H2704" s="40" t="str">
        <f t="shared" ref="H2704:H2767" si="86">IF(G2704="","",IF(G2704="**","",ABS(G2704*100)))</f>
        <v/>
      </c>
      <c r="L2704" s="40" t="str">
        <f t="shared" si="85"/>
        <v/>
      </c>
    </row>
    <row r="2705" spans="8:12" x14ac:dyDescent="0.3">
      <c r="H2705" s="40" t="str">
        <f t="shared" si="86"/>
        <v/>
      </c>
      <c r="L2705" s="40" t="str">
        <f t="shared" si="85"/>
        <v/>
      </c>
    </row>
    <row r="2706" spans="8:12" x14ac:dyDescent="0.3">
      <c r="H2706" s="40" t="str">
        <f t="shared" si="86"/>
        <v/>
      </c>
      <c r="L2706" s="40" t="str">
        <f t="shared" si="85"/>
        <v/>
      </c>
    </row>
    <row r="2707" spans="8:12" x14ac:dyDescent="0.3">
      <c r="H2707" s="40" t="str">
        <f t="shared" si="86"/>
        <v/>
      </c>
      <c r="L2707" s="40" t="str">
        <f t="shared" si="85"/>
        <v/>
      </c>
    </row>
    <row r="2708" spans="8:12" x14ac:dyDescent="0.3">
      <c r="H2708" s="40" t="str">
        <f t="shared" si="86"/>
        <v/>
      </c>
      <c r="L2708" s="40" t="str">
        <f t="shared" si="85"/>
        <v/>
      </c>
    </row>
    <row r="2709" spans="8:12" x14ac:dyDescent="0.3">
      <c r="H2709" s="40" t="str">
        <f t="shared" si="86"/>
        <v/>
      </c>
      <c r="L2709" s="40" t="str">
        <f t="shared" si="85"/>
        <v/>
      </c>
    </row>
    <row r="2710" spans="8:12" x14ac:dyDescent="0.3">
      <c r="H2710" s="40" t="str">
        <f t="shared" si="86"/>
        <v/>
      </c>
      <c r="L2710" s="40" t="str">
        <f t="shared" si="85"/>
        <v/>
      </c>
    </row>
    <row r="2711" spans="8:12" x14ac:dyDescent="0.3">
      <c r="H2711" s="40" t="str">
        <f t="shared" si="86"/>
        <v/>
      </c>
      <c r="L2711" s="40" t="str">
        <f t="shared" si="85"/>
        <v/>
      </c>
    </row>
    <row r="2712" spans="8:12" x14ac:dyDescent="0.3">
      <c r="H2712" s="40" t="str">
        <f t="shared" si="86"/>
        <v/>
      </c>
      <c r="L2712" s="40" t="str">
        <f t="shared" si="85"/>
        <v/>
      </c>
    </row>
    <row r="2713" spans="8:12" x14ac:dyDescent="0.3">
      <c r="H2713" s="40" t="str">
        <f t="shared" si="86"/>
        <v/>
      </c>
      <c r="L2713" s="40" t="str">
        <f t="shared" si="85"/>
        <v/>
      </c>
    </row>
    <row r="2714" spans="8:12" x14ac:dyDescent="0.3">
      <c r="H2714" s="40" t="str">
        <f t="shared" si="86"/>
        <v/>
      </c>
      <c r="L2714" s="40" t="str">
        <f t="shared" si="85"/>
        <v/>
      </c>
    </row>
    <row r="2715" spans="8:12" x14ac:dyDescent="0.3">
      <c r="H2715" s="40" t="str">
        <f t="shared" si="86"/>
        <v/>
      </c>
      <c r="L2715" s="40" t="str">
        <f t="shared" si="85"/>
        <v/>
      </c>
    </row>
    <row r="2716" spans="8:12" x14ac:dyDescent="0.3">
      <c r="H2716" s="40" t="str">
        <f t="shared" si="86"/>
        <v/>
      </c>
      <c r="L2716" s="40" t="str">
        <f t="shared" si="85"/>
        <v/>
      </c>
    </row>
    <row r="2717" spans="8:12" x14ac:dyDescent="0.3">
      <c r="H2717" s="40" t="str">
        <f t="shared" si="86"/>
        <v/>
      </c>
      <c r="L2717" s="40" t="str">
        <f t="shared" si="85"/>
        <v/>
      </c>
    </row>
    <row r="2718" spans="8:12" x14ac:dyDescent="0.3">
      <c r="H2718" s="40" t="str">
        <f t="shared" si="86"/>
        <v/>
      </c>
      <c r="L2718" s="40" t="str">
        <f t="shared" si="85"/>
        <v/>
      </c>
    </row>
    <row r="2719" spans="8:12" x14ac:dyDescent="0.3">
      <c r="H2719" s="40" t="str">
        <f t="shared" si="86"/>
        <v/>
      </c>
      <c r="L2719" s="40" t="str">
        <f t="shared" si="85"/>
        <v/>
      </c>
    </row>
    <row r="2720" spans="8:12" x14ac:dyDescent="0.3">
      <c r="H2720" s="40" t="str">
        <f t="shared" si="86"/>
        <v/>
      </c>
      <c r="L2720" s="40" t="str">
        <f t="shared" si="85"/>
        <v/>
      </c>
    </row>
    <row r="2721" spans="8:12" x14ac:dyDescent="0.3">
      <c r="H2721" s="40" t="str">
        <f t="shared" si="86"/>
        <v/>
      </c>
      <c r="L2721" s="40" t="str">
        <f t="shared" si="85"/>
        <v/>
      </c>
    </row>
    <row r="2722" spans="8:12" x14ac:dyDescent="0.3">
      <c r="H2722" s="40" t="str">
        <f t="shared" si="86"/>
        <v/>
      </c>
      <c r="L2722" s="40" t="str">
        <f t="shared" si="85"/>
        <v/>
      </c>
    </row>
    <row r="2723" spans="8:12" x14ac:dyDescent="0.3">
      <c r="H2723" s="40" t="str">
        <f t="shared" si="86"/>
        <v/>
      </c>
      <c r="L2723" s="40" t="str">
        <f t="shared" si="85"/>
        <v/>
      </c>
    </row>
    <row r="2724" spans="8:12" x14ac:dyDescent="0.3">
      <c r="H2724" s="40" t="str">
        <f t="shared" si="86"/>
        <v/>
      </c>
      <c r="L2724" s="40" t="str">
        <f t="shared" si="85"/>
        <v/>
      </c>
    </row>
    <row r="2725" spans="8:12" x14ac:dyDescent="0.3">
      <c r="H2725" s="40" t="str">
        <f t="shared" si="86"/>
        <v/>
      </c>
      <c r="L2725" s="40" t="str">
        <f t="shared" si="85"/>
        <v/>
      </c>
    </row>
    <row r="2726" spans="8:12" x14ac:dyDescent="0.3">
      <c r="H2726" s="40" t="str">
        <f t="shared" si="86"/>
        <v/>
      </c>
      <c r="L2726" s="40" t="str">
        <f t="shared" si="85"/>
        <v/>
      </c>
    </row>
    <row r="2727" spans="8:12" x14ac:dyDescent="0.3">
      <c r="H2727" s="40" t="str">
        <f t="shared" si="86"/>
        <v/>
      </c>
      <c r="L2727" s="40" t="str">
        <f t="shared" si="85"/>
        <v/>
      </c>
    </row>
    <row r="2728" spans="8:12" x14ac:dyDescent="0.3">
      <c r="H2728" s="40" t="str">
        <f t="shared" si="86"/>
        <v/>
      </c>
      <c r="L2728" s="40" t="str">
        <f t="shared" si="85"/>
        <v/>
      </c>
    </row>
    <row r="2729" spans="8:12" x14ac:dyDescent="0.3">
      <c r="H2729" s="40" t="str">
        <f t="shared" si="86"/>
        <v/>
      </c>
      <c r="L2729" s="40" t="str">
        <f t="shared" si="85"/>
        <v/>
      </c>
    </row>
    <row r="2730" spans="8:12" x14ac:dyDescent="0.3">
      <c r="H2730" s="40" t="str">
        <f t="shared" si="86"/>
        <v/>
      </c>
      <c r="L2730" s="40" t="str">
        <f t="shared" si="85"/>
        <v/>
      </c>
    </row>
    <row r="2731" spans="8:12" x14ac:dyDescent="0.3">
      <c r="H2731" s="40" t="str">
        <f t="shared" si="86"/>
        <v/>
      </c>
      <c r="L2731" s="40" t="str">
        <f t="shared" si="85"/>
        <v/>
      </c>
    </row>
    <row r="2732" spans="8:12" x14ac:dyDescent="0.3">
      <c r="H2732" s="40" t="str">
        <f t="shared" si="86"/>
        <v/>
      </c>
      <c r="L2732" s="40" t="str">
        <f t="shared" si="85"/>
        <v/>
      </c>
    </row>
    <row r="2733" spans="8:12" x14ac:dyDescent="0.3">
      <c r="H2733" s="40" t="str">
        <f t="shared" si="86"/>
        <v/>
      </c>
      <c r="L2733" s="40" t="str">
        <f t="shared" si="85"/>
        <v/>
      </c>
    </row>
    <row r="2734" spans="8:12" x14ac:dyDescent="0.3">
      <c r="H2734" s="40" t="str">
        <f t="shared" si="86"/>
        <v/>
      </c>
      <c r="L2734" s="40" t="str">
        <f t="shared" si="85"/>
        <v/>
      </c>
    </row>
    <row r="2735" spans="8:12" x14ac:dyDescent="0.3">
      <c r="H2735" s="40" t="str">
        <f t="shared" si="86"/>
        <v/>
      </c>
      <c r="L2735" s="40" t="str">
        <f t="shared" si="85"/>
        <v/>
      </c>
    </row>
    <row r="2736" spans="8:12" x14ac:dyDescent="0.3">
      <c r="H2736" s="40" t="str">
        <f t="shared" si="86"/>
        <v/>
      </c>
      <c r="L2736" s="40" t="str">
        <f t="shared" si="85"/>
        <v/>
      </c>
    </row>
    <row r="2737" spans="8:12" x14ac:dyDescent="0.3">
      <c r="H2737" s="40" t="str">
        <f t="shared" si="86"/>
        <v/>
      </c>
      <c r="L2737" s="40" t="str">
        <f t="shared" si="85"/>
        <v/>
      </c>
    </row>
    <row r="2738" spans="8:12" x14ac:dyDescent="0.3">
      <c r="H2738" s="40" t="str">
        <f t="shared" si="86"/>
        <v/>
      </c>
      <c r="L2738" s="40" t="str">
        <f t="shared" si="85"/>
        <v/>
      </c>
    </row>
    <row r="2739" spans="8:12" x14ac:dyDescent="0.3">
      <c r="H2739" s="40" t="str">
        <f t="shared" si="86"/>
        <v/>
      </c>
      <c r="L2739" s="40" t="str">
        <f t="shared" si="85"/>
        <v/>
      </c>
    </row>
    <row r="2740" spans="8:12" x14ac:dyDescent="0.3">
      <c r="H2740" s="40" t="str">
        <f t="shared" si="86"/>
        <v/>
      </c>
      <c r="L2740" s="40" t="str">
        <f t="shared" si="85"/>
        <v/>
      </c>
    </row>
    <row r="2741" spans="8:12" x14ac:dyDescent="0.3">
      <c r="H2741" s="40" t="str">
        <f t="shared" si="86"/>
        <v/>
      </c>
      <c r="L2741" s="40" t="str">
        <f t="shared" si="85"/>
        <v/>
      </c>
    </row>
    <row r="2742" spans="8:12" x14ac:dyDescent="0.3">
      <c r="H2742" s="40" t="str">
        <f t="shared" si="86"/>
        <v/>
      </c>
      <c r="L2742" s="40" t="str">
        <f t="shared" si="85"/>
        <v/>
      </c>
    </row>
    <row r="2743" spans="8:12" x14ac:dyDescent="0.3">
      <c r="H2743" s="40" t="str">
        <f t="shared" si="86"/>
        <v/>
      </c>
      <c r="L2743" s="40" t="str">
        <f t="shared" si="85"/>
        <v/>
      </c>
    </row>
    <row r="2744" spans="8:12" x14ac:dyDescent="0.3">
      <c r="H2744" s="40" t="str">
        <f t="shared" si="86"/>
        <v/>
      </c>
      <c r="L2744" s="40" t="str">
        <f t="shared" si="85"/>
        <v/>
      </c>
    </row>
    <row r="2745" spans="8:12" x14ac:dyDescent="0.3">
      <c r="H2745" s="40" t="str">
        <f t="shared" si="86"/>
        <v/>
      </c>
      <c r="L2745" s="40" t="str">
        <f t="shared" si="85"/>
        <v/>
      </c>
    </row>
    <row r="2746" spans="8:12" x14ac:dyDescent="0.3">
      <c r="H2746" s="40" t="str">
        <f t="shared" si="86"/>
        <v/>
      </c>
      <c r="L2746" s="40" t="str">
        <f t="shared" si="85"/>
        <v/>
      </c>
    </row>
    <row r="2747" spans="8:12" x14ac:dyDescent="0.3">
      <c r="H2747" s="40" t="str">
        <f t="shared" si="86"/>
        <v/>
      </c>
      <c r="L2747" s="40" t="str">
        <f t="shared" si="85"/>
        <v/>
      </c>
    </row>
    <row r="2748" spans="8:12" x14ac:dyDescent="0.3">
      <c r="H2748" s="40" t="str">
        <f t="shared" si="86"/>
        <v/>
      </c>
      <c r="L2748" s="40" t="str">
        <f t="shared" si="85"/>
        <v/>
      </c>
    </row>
    <row r="2749" spans="8:12" x14ac:dyDescent="0.3">
      <c r="H2749" s="40" t="str">
        <f t="shared" si="86"/>
        <v/>
      </c>
      <c r="L2749" s="40" t="str">
        <f t="shared" si="85"/>
        <v/>
      </c>
    </row>
    <row r="2750" spans="8:12" x14ac:dyDescent="0.3">
      <c r="H2750" s="40" t="str">
        <f t="shared" si="86"/>
        <v/>
      </c>
      <c r="L2750" s="40" t="str">
        <f t="shared" si="85"/>
        <v/>
      </c>
    </row>
    <row r="2751" spans="8:12" x14ac:dyDescent="0.3">
      <c r="H2751" s="40" t="str">
        <f t="shared" si="86"/>
        <v/>
      </c>
      <c r="L2751" s="40" t="str">
        <f t="shared" si="85"/>
        <v/>
      </c>
    </row>
    <row r="2752" spans="8:12" x14ac:dyDescent="0.3">
      <c r="H2752" s="40" t="str">
        <f t="shared" si="86"/>
        <v/>
      </c>
      <c r="L2752" s="40" t="str">
        <f t="shared" si="85"/>
        <v/>
      </c>
    </row>
    <row r="2753" spans="8:12" x14ac:dyDescent="0.3">
      <c r="H2753" s="40" t="str">
        <f t="shared" si="86"/>
        <v/>
      </c>
      <c r="L2753" s="40" t="str">
        <f t="shared" si="85"/>
        <v/>
      </c>
    </row>
    <row r="2754" spans="8:12" x14ac:dyDescent="0.3">
      <c r="H2754" s="40" t="str">
        <f t="shared" si="86"/>
        <v/>
      </c>
      <c r="L2754" s="40" t="str">
        <f t="shared" si="85"/>
        <v/>
      </c>
    </row>
    <row r="2755" spans="8:12" x14ac:dyDescent="0.3">
      <c r="H2755" s="40" t="str">
        <f t="shared" si="86"/>
        <v/>
      </c>
      <c r="L2755" s="40" t="str">
        <f t="shared" si="85"/>
        <v/>
      </c>
    </row>
    <row r="2756" spans="8:12" x14ac:dyDescent="0.3">
      <c r="H2756" s="40" t="str">
        <f t="shared" si="86"/>
        <v/>
      </c>
      <c r="L2756" s="40" t="str">
        <f t="shared" ref="L2756:L2819" si="87">IF(K2756="","",IF(K2756="**","",ABS(K2756*100)))</f>
        <v/>
      </c>
    </row>
    <row r="2757" spans="8:12" x14ac:dyDescent="0.3">
      <c r="H2757" s="40" t="str">
        <f t="shared" si="86"/>
        <v/>
      </c>
      <c r="L2757" s="40" t="str">
        <f t="shared" si="87"/>
        <v/>
      </c>
    </row>
    <row r="2758" spans="8:12" x14ac:dyDescent="0.3">
      <c r="H2758" s="40" t="str">
        <f t="shared" si="86"/>
        <v/>
      </c>
      <c r="L2758" s="40" t="str">
        <f t="shared" si="87"/>
        <v/>
      </c>
    </row>
    <row r="2759" spans="8:12" x14ac:dyDescent="0.3">
      <c r="H2759" s="40" t="str">
        <f t="shared" si="86"/>
        <v/>
      </c>
      <c r="L2759" s="40" t="str">
        <f t="shared" si="87"/>
        <v/>
      </c>
    </row>
    <row r="2760" spans="8:12" x14ac:dyDescent="0.3">
      <c r="H2760" s="40" t="str">
        <f t="shared" si="86"/>
        <v/>
      </c>
      <c r="L2760" s="40" t="str">
        <f t="shared" si="87"/>
        <v/>
      </c>
    </row>
    <row r="2761" spans="8:12" x14ac:dyDescent="0.3">
      <c r="H2761" s="40" t="str">
        <f t="shared" si="86"/>
        <v/>
      </c>
      <c r="L2761" s="40" t="str">
        <f t="shared" si="87"/>
        <v/>
      </c>
    </row>
    <row r="2762" spans="8:12" x14ac:dyDescent="0.3">
      <c r="H2762" s="40" t="str">
        <f t="shared" si="86"/>
        <v/>
      </c>
      <c r="L2762" s="40" t="str">
        <f t="shared" si="87"/>
        <v/>
      </c>
    </row>
    <row r="2763" spans="8:12" x14ac:dyDescent="0.3">
      <c r="H2763" s="40" t="str">
        <f t="shared" si="86"/>
        <v/>
      </c>
      <c r="L2763" s="40" t="str">
        <f t="shared" si="87"/>
        <v/>
      </c>
    </row>
    <row r="2764" spans="8:12" x14ac:dyDescent="0.3">
      <c r="H2764" s="40" t="str">
        <f t="shared" si="86"/>
        <v/>
      </c>
      <c r="L2764" s="40" t="str">
        <f t="shared" si="87"/>
        <v/>
      </c>
    </row>
    <row r="2765" spans="8:12" x14ac:dyDescent="0.3">
      <c r="H2765" s="40" t="str">
        <f t="shared" si="86"/>
        <v/>
      </c>
      <c r="L2765" s="40" t="str">
        <f t="shared" si="87"/>
        <v/>
      </c>
    </row>
    <row r="2766" spans="8:12" x14ac:dyDescent="0.3">
      <c r="H2766" s="40" t="str">
        <f t="shared" si="86"/>
        <v/>
      </c>
      <c r="L2766" s="40" t="str">
        <f t="shared" si="87"/>
        <v/>
      </c>
    </row>
    <row r="2767" spans="8:12" x14ac:dyDescent="0.3">
      <c r="H2767" s="40" t="str">
        <f t="shared" si="86"/>
        <v/>
      </c>
      <c r="L2767" s="40" t="str">
        <f t="shared" si="87"/>
        <v/>
      </c>
    </row>
    <row r="2768" spans="8:12" x14ac:dyDescent="0.3">
      <c r="H2768" s="40" t="str">
        <f t="shared" ref="H2768:H2831" si="88">IF(G2768="","",IF(G2768="**","",ABS(G2768*100)))</f>
        <v/>
      </c>
      <c r="L2768" s="40" t="str">
        <f t="shared" si="87"/>
        <v/>
      </c>
    </row>
    <row r="2769" spans="8:12" x14ac:dyDescent="0.3">
      <c r="H2769" s="40" t="str">
        <f t="shared" si="88"/>
        <v/>
      </c>
      <c r="L2769" s="40" t="str">
        <f t="shared" si="87"/>
        <v/>
      </c>
    </row>
    <row r="2770" spans="8:12" x14ac:dyDescent="0.3">
      <c r="H2770" s="40" t="str">
        <f t="shared" si="88"/>
        <v/>
      </c>
      <c r="L2770" s="40" t="str">
        <f t="shared" si="87"/>
        <v/>
      </c>
    </row>
    <row r="2771" spans="8:12" x14ac:dyDescent="0.3">
      <c r="H2771" s="40" t="str">
        <f t="shared" si="88"/>
        <v/>
      </c>
      <c r="L2771" s="40" t="str">
        <f t="shared" si="87"/>
        <v/>
      </c>
    </row>
    <row r="2772" spans="8:12" x14ac:dyDescent="0.3">
      <c r="H2772" s="40" t="str">
        <f t="shared" si="88"/>
        <v/>
      </c>
      <c r="L2772" s="40" t="str">
        <f t="shared" si="87"/>
        <v/>
      </c>
    </row>
    <row r="2773" spans="8:12" x14ac:dyDescent="0.3">
      <c r="H2773" s="40" t="str">
        <f t="shared" si="88"/>
        <v/>
      </c>
      <c r="L2773" s="40" t="str">
        <f t="shared" si="87"/>
        <v/>
      </c>
    </row>
    <row r="2774" spans="8:12" x14ac:dyDescent="0.3">
      <c r="H2774" s="40" t="str">
        <f t="shared" si="88"/>
        <v/>
      </c>
      <c r="L2774" s="40" t="str">
        <f t="shared" si="87"/>
        <v/>
      </c>
    </row>
    <row r="2775" spans="8:12" x14ac:dyDescent="0.3">
      <c r="H2775" s="40" t="str">
        <f t="shared" si="88"/>
        <v/>
      </c>
      <c r="L2775" s="40" t="str">
        <f t="shared" si="87"/>
        <v/>
      </c>
    </row>
    <row r="2776" spans="8:12" x14ac:dyDescent="0.3">
      <c r="H2776" s="40" t="str">
        <f t="shared" si="88"/>
        <v/>
      </c>
      <c r="L2776" s="40" t="str">
        <f t="shared" si="87"/>
        <v/>
      </c>
    </row>
    <row r="2777" spans="8:12" x14ac:dyDescent="0.3">
      <c r="H2777" s="40" t="str">
        <f t="shared" si="88"/>
        <v/>
      </c>
      <c r="L2777" s="40" t="str">
        <f t="shared" si="87"/>
        <v/>
      </c>
    </row>
    <row r="2778" spans="8:12" x14ac:dyDescent="0.3">
      <c r="H2778" s="40" t="str">
        <f t="shared" si="88"/>
        <v/>
      </c>
      <c r="L2778" s="40" t="str">
        <f t="shared" si="87"/>
        <v/>
      </c>
    </row>
    <row r="2779" spans="8:12" x14ac:dyDescent="0.3">
      <c r="H2779" s="40" t="str">
        <f t="shared" si="88"/>
        <v/>
      </c>
      <c r="L2779" s="40" t="str">
        <f t="shared" si="87"/>
        <v/>
      </c>
    </row>
    <row r="2780" spans="8:12" x14ac:dyDescent="0.3">
      <c r="H2780" s="40" t="str">
        <f t="shared" si="88"/>
        <v/>
      </c>
      <c r="L2780" s="40" t="str">
        <f t="shared" si="87"/>
        <v/>
      </c>
    </row>
    <row r="2781" spans="8:12" x14ac:dyDescent="0.3">
      <c r="H2781" s="40" t="str">
        <f t="shared" si="88"/>
        <v/>
      </c>
      <c r="L2781" s="40" t="str">
        <f t="shared" si="87"/>
        <v/>
      </c>
    </row>
    <row r="2782" spans="8:12" x14ac:dyDescent="0.3">
      <c r="H2782" s="40" t="str">
        <f t="shared" si="88"/>
        <v/>
      </c>
      <c r="L2782" s="40" t="str">
        <f t="shared" si="87"/>
        <v/>
      </c>
    </row>
    <row r="2783" spans="8:12" x14ac:dyDescent="0.3">
      <c r="H2783" s="40" t="str">
        <f t="shared" si="88"/>
        <v/>
      </c>
      <c r="L2783" s="40" t="str">
        <f t="shared" si="87"/>
        <v/>
      </c>
    </row>
    <row r="2784" spans="8:12" x14ac:dyDescent="0.3">
      <c r="H2784" s="40" t="str">
        <f t="shared" si="88"/>
        <v/>
      </c>
      <c r="L2784" s="40" t="str">
        <f t="shared" si="87"/>
        <v/>
      </c>
    </row>
    <row r="2785" spans="8:12" x14ac:dyDescent="0.3">
      <c r="H2785" s="40" t="str">
        <f t="shared" si="88"/>
        <v/>
      </c>
      <c r="L2785" s="40" t="str">
        <f t="shared" si="87"/>
        <v/>
      </c>
    </row>
    <row r="2786" spans="8:12" x14ac:dyDescent="0.3">
      <c r="H2786" s="40" t="str">
        <f t="shared" si="88"/>
        <v/>
      </c>
      <c r="L2786" s="40" t="str">
        <f t="shared" si="87"/>
        <v/>
      </c>
    </row>
    <row r="2787" spans="8:12" x14ac:dyDescent="0.3">
      <c r="H2787" s="40" t="str">
        <f t="shared" si="88"/>
        <v/>
      </c>
      <c r="L2787" s="40" t="str">
        <f t="shared" si="87"/>
        <v/>
      </c>
    </row>
    <row r="2788" spans="8:12" x14ac:dyDescent="0.3">
      <c r="H2788" s="40" t="str">
        <f t="shared" si="88"/>
        <v/>
      </c>
      <c r="L2788" s="40" t="str">
        <f t="shared" si="87"/>
        <v/>
      </c>
    </row>
    <row r="2789" spans="8:12" x14ac:dyDescent="0.3">
      <c r="H2789" s="40" t="str">
        <f t="shared" si="88"/>
        <v/>
      </c>
      <c r="L2789" s="40" t="str">
        <f t="shared" si="87"/>
        <v/>
      </c>
    </row>
    <row r="2790" spans="8:12" x14ac:dyDescent="0.3">
      <c r="H2790" s="40" t="str">
        <f t="shared" si="88"/>
        <v/>
      </c>
      <c r="L2790" s="40" t="str">
        <f t="shared" si="87"/>
        <v/>
      </c>
    </row>
    <row r="2791" spans="8:12" x14ac:dyDescent="0.3">
      <c r="H2791" s="40" t="str">
        <f t="shared" si="88"/>
        <v/>
      </c>
      <c r="L2791" s="40" t="str">
        <f t="shared" si="87"/>
        <v/>
      </c>
    </row>
    <row r="2792" spans="8:12" x14ac:dyDescent="0.3">
      <c r="H2792" s="40" t="str">
        <f t="shared" si="88"/>
        <v/>
      </c>
      <c r="L2792" s="40" t="str">
        <f t="shared" si="87"/>
        <v/>
      </c>
    </row>
    <row r="2793" spans="8:12" x14ac:dyDescent="0.3">
      <c r="H2793" s="40" t="str">
        <f t="shared" si="88"/>
        <v/>
      </c>
      <c r="L2793" s="40" t="str">
        <f t="shared" si="87"/>
        <v/>
      </c>
    </row>
    <row r="2794" spans="8:12" x14ac:dyDescent="0.3">
      <c r="H2794" s="40" t="str">
        <f t="shared" si="88"/>
        <v/>
      </c>
      <c r="L2794" s="40" t="str">
        <f t="shared" si="87"/>
        <v/>
      </c>
    </row>
    <row r="2795" spans="8:12" x14ac:dyDescent="0.3">
      <c r="H2795" s="40" t="str">
        <f t="shared" si="88"/>
        <v/>
      </c>
      <c r="L2795" s="40" t="str">
        <f t="shared" si="87"/>
        <v/>
      </c>
    </row>
    <row r="2796" spans="8:12" x14ac:dyDescent="0.3">
      <c r="H2796" s="40" t="str">
        <f t="shared" si="88"/>
        <v/>
      </c>
      <c r="L2796" s="40" t="str">
        <f t="shared" si="87"/>
        <v/>
      </c>
    </row>
    <row r="2797" spans="8:12" x14ac:dyDescent="0.3">
      <c r="H2797" s="40" t="str">
        <f t="shared" si="88"/>
        <v/>
      </c>
      <c r="L2797" s="40" t="str">
        <f t="shared" si="87"/>
        <v/>
      </c>
    </row>
    <row r="2798" spans="8:12" x14ac:dyDescent="0.3">
      <c r="H2798" s="40" t="str">
        <f t="shared" si="88"/>
        <v/>
      </c>
      <c r="L2798" s="40" t="str">
        <f t="shared" si="87"/>
        <v/>
      </c>
    </row>
    <row r="2799" spans="8:12" x14ac:dyDescent="0.3">
      <c r="H2799" s="40" t="str">
        <f t="shared" si="88"/>
        <v/>
      </c>
      <c r="L2799" s="40" t="str">
        <f t="shared" si="87"/>
        <v/>
      </c>
    </row>
    <row r="2800" spans="8:12" x14ac:dyDescent="0.3">
      <c r="H2800" s="40" t="str">
        <f t="shared" si="88"/>
        <v/>
      </c>
      <c r="L2800" s="40" t="str">
        <f t="shared" si="87"/>
        <v/>
      </c>
    </row>
    <row r="2801" spans="8:12" x14ac:dyDescent="0.3">
      <c r="H2801" s="40" t="str">
        <f t="shared" si="88"/>
        <v/>
      </c>
      <c r="L2801" s="40" t="str">
        <f t="shared" si="87"/>
        <v/>
      </c>
    </row>
    <row r="2802" spans="8:12" x14ac:dyDescent="0.3">
      <c r="H2802" s="40" t="str">
        <f t="shared" si="88"/>
        <v/>
      </c>
      <c r="L2802" s="40" t="str">
        <f t="shared" si="87"/>
        <v/>
      </c>
    </row>
    <row r="2803" spans="8:12" x14ac:dyDescent="0.3">
      <c r="H2803" s="40" t="str">
        <f t="shared" si="88"/>
        <v/>
      </c>
      <c r="L2803" s="40" t="str">
        <f t="shared" si="87"/>
        <v/>
      </c>
    </row>
    <row r="2804" spans="8:12" x14ac:dyDescent="0.3">
      <c r="H2804" s="40" t="str">
        <f t="shared" si="88"/>
        <v/>
      </c>
      <c r="L2804" s="40" t="str">
        <f t="shared" si="87"/>
        <v/>
      </c>
    </row>
    <row r="2805" spans="8:12" x14ac:dyDescent="0.3">
      <c r="H2805" s="40" t="str">
        <f t="shared" si="88"/>
        <v/>
      </c>
      <c r="L2805" s="40" t="str">
        <f t="shared" si="87"/>
        <v/>
      </c>
    </row>
    <row r="2806" spans="8:12" x14ac:dyDescent="0.3">
      <c r="H2806" s="40" t="str">
        <f t="shared" si="88"/>
        <v/>
      </c>
      <c r="L2806" s="40" t="str">
        <f t="shared" si="87"/>
        <v/>
      </c>
    </row>
    <row r="2807" spans="8:12" x14ac:dyDescent="0.3">
      <c r="H2807" s="40" t="str">
        <f t="shared" si="88"/>
        <v/>
      </c>
      <c r="L2807" s="40" t="str">
        <f t="shared" si="87"/>
        <v/>
      </c>
    </row>
    <row r="2808" spans="8:12" x14ac:dyDescent="0.3">
      <c r="H2808" s="40" t="str">
        <f t="shared" si="88"/>
        <v/>
      </c>
      <c r="L2808" s="40" t="str">
        <f t="shared" si="87"/>
        <v/>
      </c>
    </row>
    <row r="2809" spans="8:12" x14ac:dyDescent="0.3">
      <c r="H2809" s="40" t="str">
        <f t="shared" si="88"/>
        <v/>
      </c>
      <c r="L2809" s="40" t="str">
        <f t="shared" si="87"/>
        <v/>
      </c>
    </row>
    <row r="2810" spans="8:12" x14ac:dyDescent="0.3">
      <c r="H2810" s="40" t="str">
        <f t="shared" si="88"/>
        <v/>
      </c>
      <c r="L2810" s="40" t="str">
        <f t="shared" si="87"/>
        <v/>
      </c>
    </row>
    <row r="2811" spans="8:12" x14ac:dyDescent="0.3">
      <c r="H2811" s="40" t="str">
        <f t="shared" si="88"/>
        <v/>
      </c>
      <c r="L2811" s="40" t="str">
        <f t="shared" si="87"/>
        <v/>
      </c>
    </row>
    <row r="2812" spans="8:12" x14ac:dyDescent="0.3">
      <c r="H2812" s="40" t="str">
        <f t="shared" si="88"/>
        <v/>
      </c>
      <c r="L2812" s="40" t="str">
        <f t="shared" si="87"/>
        <v/>
      </c>
    </row>
    <row r="2813" spans="8:12" x14ac:dyDescent="0.3">
      <c r="H2813" s="40" t="str">
        <f t="shared" si="88"/>
        <v/>
      </c>
      <c r="L2813" s="40" t="str">
        <f t="shared" si="87"/>
        <v/>
      </c>
    </row>
    <row r="2814" spans="8:12" x14ac:dyDescent="0.3">
      <c r="H2814" s="40" t="str">
        <f t="shared" si="88"/>
        <v/>
      </c>
      <c r="L2814" s="40" t="str">
        <f t="shared" si="87"/>
        <v/>
      </c>
    </row>
    <row r="2815" spans="8:12" x14ac:dyDescent="0.3">
      <c r="H2815" s="40" t="str">
        <f t="shared" si="88"/>
        <v/>
      </c>
      <c r="L2815" s="40" t="str">
        <f t="shared" si="87"/>
        <v/>
      </c>
    </row>
    <row r="2816" spans="8:12" x14ac:dyDescent="0.3">
      <c r="H2816" s="40" t="str">
        <f t="shared" si="88"/>
        <v/>
      </c>
      <c r="L2816" s="40" t="str">
        <f t="shared" si="87"/>
        <v/>
      </c>
    </row>
    <row r="2817" spans="8:12" x14ac:dyDescent="0.3">
      <c r="H2817" s="40" t="str">
        <f t="shared" si="88"/>
        <v/>
      </c>
      <c r="L2817" s="40" t="str">
        <f t="shared" si="87"/>
        <v/>
      </c>
    </row>
    <row r="2818" spans="8:12" x14ac:dyDescent="0.3">
      <c r="H2818" s="40" t="str">
        <f t="shared" si="88"/>
        <v/>
      </c>
      <c r="L2818" s="40" t="str">
        <f t="shared" si="87"/>
        <v/>
      </c>
    </row>
    <row r="2819" spans="8:12" x14ac:dyDescent="0.3">
      <c r="H2819" s="40" t="str">
        <f t="shared" si="88"/>
        <v/>
      </c>
      <c r="L2819" s="40" t="str">
        <f t="shared" si="87"/>
        <v/>
      </c>
    </row>
    <row r="2820" spans="8:12" x14ac:dyDescent="0.3">
      <c r="H2820" s="40" t="str">
        <f t="shared" si="88"/>
        <v/>
      </c>
      <c r="L2820" s="40" t="str">
        <f t="shared" ref="L2820:L2883" si="89">IF(K2820="","",IF(K2820="**","",ABS(K2820*100)))</f>
        <v/>
      </c>
    </row>
    <row r="2821" spans="8:12" x14ac:dyDescent="0.3">
      <c r="H2821" s="40" t="str">
        <f t="shared" si="88"/>
        <v/>
      </c>
      <c r="L2821" s="40" t="str">
        <f t="shared" si="89"/>
        <v/>
      </c>
    </row>
    <row r="2822" spans="8:12" x14ac:dyDescent="0.3">
      <c r="H2822" s="40" t="str">
        <f t="shared" si="88"/>
        <v/>
      </c>
      <c r="L2822" s="40" t="str">
        <f t="shared" si="89"/>
        <v/>
      </c>
    </row>
    <row r="2823" spans="8:12" x14ac:dyDescent="0.3">
      <c r="H2823" s="40" t="str">
        <f t="shared" si="88"/>
        <v/>
      </c>
      <c r="L2823" s="40" t="str">
        <f t="shared" si="89"/>
        <v/>
      </c>
    </row>
    <row r="2824" spans="8:12" x14ac:dyDescent="0.3">
      <c r="H2824" s="40" t="str">
        <f t="shared" si="88"/>
        <v/>
      </c>
      <c r="L2824" s="40" t="str">
        <f t="shared" si="89"/>
        <v/>
      </c>
    </row>
    <row r="2825" spans="8:12" x14ac:dyDescent="0.3">
      <c r="H2825" s="40" t="str">
        <f t="shared" si="88"/>
        <v/>
      </c>
      <c r="L2825" s="40" t="str">
        <f t="shared" si="89"/>
        <v/>
      </c>
    </row>
    <row r="2826" spans="8:12" x14ac:dyDescent="0.3">
      <c r="H2826" s="40" t="str">
        <f t="shared" si="88"/>
        <v/>
      </c>
      <c r="L2826" s="40" t="str">
        <f t="shared" si="89"/>
        <v/>
      </c>
    </row>
    <row r="2827" spans="8:12" x14ac:dyDescent="0.3">
      <c r="H2827" s="40" t="str">
        <f t="shared" si="88"/>
        <v/>
      </c>
      <c r="L2827" s="40" t="str">
        <f t="shared" si="89"/>
        <v/>
      </c>
    </row>
    <row r="2828" spans="8:12" x14ac:dyDescent="0.3">
      <c r="H2828" s="40" t="str">
        <f t="shared" si="88"/>
        <v/>
      </c>
      <c r="L2828" s="40" t="str">
        <f t="shared" si="89"/>
        <v/>
      </c>
    </row>
    <row r="2829" spans="8:12" x14ac:dyDescent="0.3">
      <c r="H2829" s="40" t="str">
        <f t="shared" si="88"/>
        <v/>
      </c>
      <c r="L2829" s="40" t="str">
        <f t="shared" si="89"/>
        <v/>
      </c>
    </row>
    <row r="2830" spans="8:12" x14ac:dyDescent="0.3">
      <c r="H2830" s="40" t="str">
        <f t="shared" si="88"/>
        <v/>
      </c>
      <c r="L2830" s="40" t="str">
        <f t="shared" si="89"/>
        <v/>
      </c>
    </row>
    <row r="2831" spans="8:12" x14ac:dyDescent="0.3">
      <c r="H2831" s="40" t="str">
        <f t="shared" si="88"/>
        <v/>
      </c>
      <c r="L2831" s="40" t="str">
        <f t="shared" si="89"/>
        <v/>
      </c>
    </row>
    <row r="2832" spans="8:12" x14ac:dyDescent="0.3">
      <c r="H2832" s="40" t="str">
        <f t="shared" ref="H2832:H2895" si="90">IF(G2832="","",IF(G2832="**","",ABS(G2832*100)))</f>
        <v/>
      </c>
      <c r="L2832" s="40" t="str">
        <f t="shared" si="89"/>
        <v/>
      </c>
    </row>
    <row r="2833" spans="8:12" x14ac:dyDescent="0.3">
      <c r="H2833" s="40" t="str">
        <f t="shared" si="90"/>
        <v/>
      </c>
      <c r="L2833" s="40" t="str">
        <f t="shared" si="89"/>
        <v/>
      </c>
    </row>
    <row r="2834" spans="8:12" x14ac:dyDescent="0.3">
      <c r="H2834" s="40" t="str">
        <f t="shared" si="90"/>
        <v/>
      </c>
      <c r="L2834" s="40" t="str">
        <f t="shared" si="89"/>
        <v/>
      </c>
    </row>
    <row r="2835" spans="8:12" x14ac:dyDescent="0.3">
      <c r="H2835" s="40" t="str">
        <f t="shared" si="90"/>
        <v/>
      </c>
      <c r="L2835" s="40" t="str">
        <f t="shared" si="89"/>
        <v/>
      </c>
    </row>
    <row r="2836" spans="8:12" x14ac:dyDescent="0.3">
      <c r="H2836" s="40" t="str">
        <f t="shared" si="90"/>
        <v/>
      </c>
      <c r="L2836" s="40" t="str">
        <f t="shared" si="89"/>
        <v/>
      </c>
    </row>
    <row r="2837" spans="8:12" x14ac:dyDescent="0.3">
      <c r="H2837" s="40" t="str">
        <f t="shared" si="90"/>
        <v/>
      </c>
      <c r="L2837" s="40" t="str">
        <f t="shared" si="89"/>
        <v/>
      </c>
    </row>
    <row r="2838" spans="8:12" x14ac:dyDescent="0.3">
      <c r="H2838" s="40" t="str">
        <f t="shared" si="90"/>
        <v/>
      </c>
      <c r="L2838" s="40" t="str">
        <f t="shared" si="89"/>
        <v/>
      </c>
    </row>
    <row r="2839" spans="8:12" x14ac:dyDescent="0.3">
      <c r="H2839" s="40" t="str">
        <f t="shared" si="90"/>
        <v/>
      </c>
      <c r="L2839" s="40" t="str">
        <f t="shared" si="89"/>
        <v/>
      </c>
    </row>
    <row r="2840" spans="8:12" x14ac:dyDescent="0.3">
      <c r="H2840" s="40" t="str">
        <f t="shared" si="90"/>
        <v/>
      </c>
      <c r="L2840" s="40" t="str">
        <f t="shared" si="89"/>
        <v/>
      </c>
    </row>
    <row r="2841" spans="8:12" x14ac:dyDescent="0.3">
      <c r="H2841" s="40" t="str">
        <f t="shared" si="90"/>
        <v/>
      </c>
      <c r="L2841" s="40" t="str">
        <f t="shared" si="89"/>
        <v/>
      </c>
    </row>
    <row r="2842" spans="8:12" x14ac:dyDescent="0.3">
      <c r="H2842" s="40" t="str">
        <f t="shared" si="90"/>
        <v/>
      </c>
      <c r="L2842" s="40" t="str">
        <f t="shared" si="89"/>
        <v/>
      </c>
    </row>
    <row r="2843" spans="8:12" x14ac:dyDescent="0.3">
      <c r="H2843" s="40" t="str">
        <f t="shared" si="90"/>
        <v/>
      </c>
      <c r="L2843" s="40" t="str">
        <f t="shared" si="89"/>
        <v/>
      </c>
    </row>
    <row r="2844" spans="8:12" x14ac:dyDescent="0.3">
      <c r="H2844" s="40" t="str">
        <f t="shared" si="90"/>
        <v/>
      </c>
      <c r="L2844" s="40" t="str">
        <f t="shared" si="89"/>
        <v/>
      </c>
    </row>
    <row r="2845" spans="8:12" x14ac:dyDescent="0.3">
      <c r="H2845" s="40" t="str">
        <f t="shared" si="90"/>
        <v/>
      </c>
      <c r="L2845" s="40" t="str">
        <f t="shared" si="89"/>
        <v/>
      </c>
    </row>
    <row r="2846" spans="8:12" x14ac:dyDescent="0.3">
      <c r="H2846" s="40" t="str">
        <f t="shared" si="90"/>
        <v/>
      </c>
      <c r="L2846" s="40" t="str">
        <f t="shared" si="89"/>
        <v/>
      </c>
    </row>
    <row r="2847" spans="8:12" x14ac:dyDescent="0.3">
      <c r="H2847" s="40" t="str">
        <f t="shared" si="90"/>
        <v/>
      </c>
      <c r="L2847" s="40" t="str">
        <f t="shared" si="89"/>
        <v/>
      </c>
    </row>
    <row r="2848" spans="8:12" x14ac:dyDescent="0.3">
      <c r="H2848" s="40" t="str">
        <f t="shared" si="90"/>
        <v/>
      </c>
      <c r="L2848" s="40" t="str">
        <f t="shared" si="89"/>
        <v/>
      </c>
    </row>
    <row r="2849" spans="8:12" x14ac:dyDescent="0.3">
      <c r="H2849" s="40" t="str">
        <f t="shared" si="90"/>
        <v/>
      </c>
      <c r="L2849" s="40" t="str">
        <f t="shared" si="89"/>
        <v/>
      </c>
    </row>
    <row r="2850" spans="8:12" x14ac:dyDescent="0.3">
      <c r="H2850" s="40" t="str">
        <f t="shared" si="90"/>
        <v/>
      </c>
      <c r="L2850" s="40" t="str">
        <f t="shared" si="89"/>
        <v/>
      </c>
    </row>
    <row r="2851" spans="8:12" x14ac:dyDescent="0.3">
      <c r="H2851" s="40" t="str">
        <f t="shared" si="90"/>
        <v/>
      </c>
      <c r="L2851" s="40" t="str">
        <f t="shared" si="89"/>
        <v/>
      </c>
    </row>
    <row r="2852" spans="8:12" x14ac:dyDescent="0.3">
      <c r="H2852" s="40" t="str">
        <f t="shared" si="90"/>
        <v/>
      </c>
      <c r="L2852" s="40" t="str">
        <f t="shared" si="89"/>
        <v/>
      </c>
    </row>
    <row r="2853" spans="8:12" x14ac:dyDescent="0.3">
      <c r="H2853" s="40" t="str">
        <f t="shared" si="90"/>
        <v/>
      </c>
      <c r="L2853" s="40" t="str">
        <f t="shared" si="89"/>
        <v/>
      </c>
    </row>
    <row r="2854" spans="8:12" x14ac:dyDescent="0.3">
      <c r="H2854" s="40" t="str">
        <f t="shared" si="90"/>
        <v/>
      </c>
      <c r="L2854" s="40" t="str">
        <f t="shared" si="89"/>
        <v/>
      </c>
    </row>
    <row r="2855" spans="8:12" x14ac:dyDescent="0.3">
      <c r="H2855" s="40" t="str">
        <f t="shared" si="90"/>
        <v/>
      </c>
      <c r="L2855" s="40" t="str">
        <f t="shared" si="89"/>
        <v/>
      </c>
    </row>
    <row r="2856" spans="8:12" x14ac:dyDescent="0.3">
      <c r="H2856" s="40" t="str">
        <f t="shared" si="90"/>
        <v/>
      </c>
      <c r="L2856" s="40" t="str">
        <f t="shared" si="89"/>
        <v/>
      </c>
    </row>
    <row r="2857" spans="8:12" x14ac:dyDescent="0.3">
      <c r="H2857" s="40" t="str">
        <f t="shared" si="90"/>
        <v/>
      </c>
      <c r="L2857" s="40" t="str">
        <f t="shared" si="89"/>
        <v/>
      </c>
    </row>
    <row r="2858" spans="8:12" x14ac:dyDescent="0.3">
      <c r="H2858" s="40" t="str">
        <f t="shared" si="90"/>
        <v/>
      </c>
      <c r="L2858" s="40" t="str">
        <f t="shared" si="89"/>
        <v/>
      </c>
    </row>
    <row r="2859" spans="8:12" x14ac:dyDescent="0.3">
      <c r="H2859" s="40" t="str">
        <f t="shared" si="90"/>
        <v/>
      </c>
      <c r="L2859" s="40" t="str">
        <f t="shared" si="89"/>
        <v/>
      </c>
    </row>
    <row r="2860" spans="8:12" x14ac:dyDescent="0.3">
      <c r="H2860" s="40" t="str">
        <f t="shared" si="90"/>
        <v/>
      </c>
      <c r="L2860" s="40" t="str">
        <f t="shared" si="89"/>
        <v/>
      </c>
    </row>
    <row r="2861" spans="8:12" x14ac:dyDescent="0.3">
      <c r="H2861" s="40" t="str">
        <f t="shared" si="90"/>
        <v/>
      </c>
      <c r="L2861" s="40" t="str">
        <f t="shared" si="89"/>
        <v/>
      </c>
    </row>
    <row r="2862" spans="8:12" x14ac:dyDescent="0.3">
      <c r="H2862" s="40" t="str">
        <f t="shared" si="90"/>
        <v/>
      </c>
      <c r="L2862" s="40" t="str">
        <f t="shared" si="89"/>
        <v/>
      </c>
    </row>
    <row r="2863" spans="8:12" x14ac:dyDescent="0.3">
      <c r="H2863" s="40" t="str">
        <f t="shared" si="90"/>
        <v/>
      </c>
      <c r="L2863" s="40" t="str">
        <f t="shared" si="89"/>
        <v/>
      </c>
    </row>
    <row r="2864" spans="8:12" x14ac:dyDescent="0.3">
      <c r="H2864" s="40" t="str">
        <f t="shared" si="90"/>
        <v/>
      </c>
      <c r="L2864" s="40" t="str">
        <f t="shared" si="89"/>
        <v/>
      </c>
    </row>
    <row r="2865" spans="8:12" x14ac:dyDescent="0.3">
      <c r="H2865" s="40" t="str">
        <f t="shared" si="90"/>
        <v/>
      </c>
      <c r="L2865" s="40" t="str">
        <f t="shared" si="89"/>
        <v/>
      </c>
    </row>
    <row r="2866" spans="8:12" x14ac:dyDescent="0.3">
      <c r="H2866" s="40" t="str">
        <f t="shared" si="90"/>
        <v/>
      </c>
      <c r="L2866" s="40" t="str">
        <f t="shared" si="89"/>
        <v/>
      </c>
    </row>
    <row r="2867" spans="8:12" x14ac:dyDescent="0.3">
      <c r="H2867" s="40" t="str">
        <f t="shared" si="90"/>
        <v/>
      </c>
      <c r="L2867" s="40" t="str">
        <f t="shared" si="89"/>
        <v/>
      </c>
    </row>
    <row r="2868" spans="8:12" x14ac:dyDescent="0.3">
      <c r="H2868" s="40" t="str">
        <f t="shared" si="90"/>
        <v/>
      </c>
      <c r="L2868" s="40" t="str">
        <f t="shared" si="89"/>
        <v/>
      </c>
    </row>
    <row r="2869" spans="8:12" x14ac:dyDescent="0.3">
      <c r="H2869" s="40" t="str">
        <f t="shared" si="90"/>
        <v/>
      </c>
      <c r="L2869" s="40" t="str">
        <f t="shared" si="89"/>
        <v/>
      </c>
    </row>
    <row r="2870" spans="8:12" x14ac:dyDescent="0.3">
      <c r="H2870" s="40" t="str">
        <f t="shared" si="90"/>
        <v/>
      </c>
      <c r="L2870" s="40" t="str">
        <f t="shared" si="89"/>
        <v/>
      </c>
    </row>
    <row r="2871" spans="8:12" x14ac:dyDescent="0.3">
      <c r="H2871" s="40" t="str">
        <f t="shared" si="90"/>
        <v/>
      </c>
      <c r="L2871" s="40" t="str">
        <f t="shared" si="89"/>
        <v/>
      </c>
    </row>
    <row r="2872" spans="8:12" x14ac:dyDescent="0.3">
      <c r="H2872" s="40" t="str">
        <f t="shared" si="90"/>
        <v/>
      </c>
      <c r="L2872" s="40" t="str">
        <f t="shared" si="89"/>
        <v/>
      </c>
    </row>
    <row r="2873" spans="8:12" x14ac:dyDescent="0.3">
      <c r="H2873" s="40" t="str">
        <f t="shared" si="90"/>
        <v/>
      </c>
      <c r="L2873" s="40" t="str">
        <f t="shared" si="89"/>
        <v/>
      </c>
    </row>
    <row r="2874" spans="8:12" x14ac:dyDescent="0.3">
      <c r="H2874" s="40" t="str">
        <f t="shared" si="90"/>
        <v/>
      </c>
      <c r="L2874" s="40" t="str">
        <f t="shared" si="89"/>
        <v/>
      </c>
    </row>
    <row r="2875" spans="8:12" x14ac:dyDescent="0.3">
      <c r="H2875" s="40" t="str">
        <f t="shared" si="90"/>
        <v/>
      </c>
      <c r="L2875" s="40" t="str">
        <f t="shared" si="89"/>
        <v/>
      </c>
    </row>
    <row r="2876" spans="8:12" x14ac:dyDescent="0.3">
      <c r="H2876" s="40" t="str">
        <f t="shared" si="90"/>
        <v/>
      </c>
      <c r="L2876" s="40" t="str">
        <f t="shared" si="89"/>
        <v/>
      </c>
    </row>
    <row r="2877" spans="8:12" x14ac:dyDescent="0.3">
      <c r="H2877" s="40" t="str">
        <f t="shared" si="90"/>
        <v/>
      </c>
      <c r="L2877" s="40" t="str">
        <f t="shared" si="89"/>
        <v/>
      </c>
    </row>
    <row r="2878" spans="8:12" x14ac:dyDescent="0.3">
      <c r="H2878" s="40" t="str">
        <f t="shared" si="90"/>
        <v/>
      </c>
      <c r="L2878" s="40" t="str">
        <f t="shared" si="89"/>
        <v/>
      </c>
    </row>
    <row r="2879" spans="8:12" x14ac:dyDescent="0.3">
      <c r="H2879" s="40" t="str">
        <f t="shared" si="90"/>
        <v/>
      </c>
      <c r="L2879" s="40" t="str">
        <f t="shared" si="89"/>
        <v/>
      </c>
    </row>
    <row r="2880" spans="8:12" x14ac:dyDescent="0.3">
      <c r="H2880" s="40" t="str">
        <f t="shared" si="90"/>
        <v/>
      </c>
      <c r="L2880" s="40" t="str">
        <f t="shared" si="89"/>
        <v/>
      </c>
    </row>
    <row r="2881" spans="8:12" x14ac:dyDescent="0.3">
      <c r="H2881" s="40" t="str">
        <f t="shared" si="90"/>
        <v/>
      </c>
      <c r="L2881" s="40" t="str">
        <f t="shared" si="89"/>
        <v/>
      </c>
    </row>
    <row r="2882" spans="8:12" x14ac:dyDescent="0.3">
      <c r="H2882" s="40" t="str">
        <f t="shared" si="90"/>
        <v/>
      </c>
      <c r="L2882" s="40" t="str">
        <f t="shared" si="89"/>
        <v/>
      </c>
    </row>
    <row r="2883" spans="8:12" x14ac:dyDescent="0.3">
      <c r="H2883" s="40" t="str">
        <f t="shared" si="90"/>
        <v/>
      </c>
      <c r="L2883" s="40" t="str">
        <f t="shared" si="89"/>
        <v/>
      </c>
    </row>
    <row r="2884" spans="8:12" x14ac:dyDescent="0.3">
      <c r="H2884" s="40" t="str">
        <f t="shared" si="90"/>
        <v/>
      </c>
      <c r="L2884" s="40" t="str">
        <f t="shared" ref="L2884:L2947" si="91">IF(K2884="","",IF(K2884="**","",ABS(K2884*100)))</f>
        <v/>
      </c>
    </row>
    <row r="2885" spans="8:12" x14ac:dyDescent="0.3">
      <c r="H2885" s="40" t="str">
        <f t="shared" si="90"/>
        <v/>
      </c>
      <c r="L2885" s="40" t="str">
        <f t="shared" si="91"/>
        <v/>
      </c>
    </row>
    <row r="2886" spans="8:12" x14ac:dyDescent="0.3">
      <c r="H2886" s="40" t="str">
        <f t="shared" si="90"/>
        <v/>
      </c>
      <c r="L2886" s="40" t="str">
        <f t="shared" si="91"/>
        <v/>
      </c>
    </row>
    <row r="2887" spans="8:12" x14ac:dyDescent="0.3">
      <c r="H2887" s="40" t="str">
        <f t="shared" si="90"/>
        <v/>
      </c>
      <c r="L2887" s="40" t="str">
        <f t="shared" si="91"/>
        <v/>
      </c>
    </row>
    <row r="2888" spans="8:12" x14ac:dyDescent="0.3">
      <c r="H2888" s="40" t="str">
        <f t="shared" si="90"/>
        <v/>
      </c>
      <c r="L2888" s="40" t="str">
        <f t="shared" si="91"/>
        <v/>
      </c>
    </row>
    <row r="2889" spans="8:12" x14ac:dyDescent="0.3">
      <c r="H2889" s="40" t="str">
        <f t="shared" si="90"/>
        <v/>
      </c>
      <c r="L2889" s="40" t="str">
        <f t="shared" si="91"/>
        <v/>
      </c>
    </row>
    <row r="2890" spans="8:12" x14ac:dyDescent="0.3">
      <c r="H2890" s="40" t="str">
        <f t="shared" si="90"/>
        <v/>
      </c>
      <c r="L2890" s="40" t="str">
        <f t="shared" si="91"/>
        <v/>
      </c>
    </row>
    <row r="2891" spans="8:12" x14ac:dyDescent="0.3">
      <c r="H2891" s="40" t="str">
        <f t="shared" si="90"/>
        <v/>
      </c>
      <c r="L2891" s="40" t="str">
        <f t="shared" si="91"/>
        <v/>
      </c>
    </row>
    <row r="2892" spans="8:12" x14ac:dyDescent="0.3">
      <c r="H2892" s="40" t="str">
        <f t="shared" si="90"/>
        <v/>
      </c>
      <c r="L2892" s="40" t="str">
        <f t="shared" si="91"/>
        <v/>
      </c>
    </row>
    <row r="2893" spans="8:12" x14ac:dyDescent="0.3">
      <c r="H2893" s="40" t="str">
        <f t="shared" si="90"/>
        <v/>
      </c>
      <c r="L2893" s="40" t="str">
        <f t="shared" si="91"/>
        <v/>
      </c>
    </row>
    <row r="2894" spans="8:12" x14ac:dyDescent="0.3">
      <c r="H2894" s="40" t="str">
        <f t="shared" si="90"/>
        <v/>
      </c>
      <c r="L2894" s="40" t="str">
        <f t="shared" si="91"/>
        <v/>
      </c>
    </row>
    <row r="2895" spans="8:12" x14ac:dyDescent="0.3">
      <c r="H2895" s="40" t="str">
        <f t="shared" si="90"/>
        <v/>
      </c>
      <c r="L2895" s="40" t="str">
        <f t="shared" si="91"/>
        <v/>
      </c>
    </row>
    <row r="2896" spans="8:12" x14ac:dyDescent="0.3">
      <c r="H2896" s="40" t="str">
        <f t="shared" ref="H2896:H2959" si="92">IF(G2896="","",IF(G2896="**","",ABS(G2896*100)))</f>
        <v/>
      </c>
      <c r="L2896" s="40" t="str">
        <f t="shared" si="91"/>
        <v/>
      </c>
    </row>
    <row r="2897" spans="8:12" x14ac:dyDescent="0.3">
      <c r="H2897" s="40" t="str">
        <f t="shared" si="92"/>
        <v/>
      </c>
      <c r="L2897" s="40" t="str">
        <f t="shared" si="91"/>
        <v/>
      </c>
    </row>
    <row r="2898" spans="8:12" x14ac:dyDescent="0.3">
      <c r="H2898" s="40" t="str">
        <f t="shared" si="92"/>
        <v/>
      </c>
      <c r="L2898" s="40" t="str">
        <f t="shared" si="91"/>
        <v/>
      </c>
    </row>
    <row r="2899" spans="8:12" x14ac:dyDescent="0.3">
      <c r="H2899" s="40" t="str">
        <f t="shared" si="92"/>
        <v/>
      </c>
      <c r="L2899" s="40" t="str">
        <f t="shared" si="91"/>
        <v/>
      </c>
    </row>
    <row r="2900" spans="8:12" x14ac:dyDescent="0.3">
      <c r="H2900" s="40" t="str">
        <f t="shared" si="92"/>
        <v/>
      </c>
      <c r="L2900" s="40" t="str">
        <f t="shared" si="91"/>
        <v/>
      </c>
    </row>
    <row r="2901" spans="8:12" x14ac:dyDescent="0.3">
      <c r="H2901" s="40" t="str">
        <f t="shared" si="92"/>
        <v/>
      </c>
      <c r="L2901" s="40" t="str">
        <f t="shared" si="91"/>
        <v/>
      </c>
    </row>
    <row r="2902" spans="8:12" x14ac:dyDescent="0.3">
      <c r="H2902" s="40" t="str">
        <f t="shared" si="92"/>
        <v/>
      </c>
      <c r="L2902" s="40" t="str">
        <f t="shared" si="91"/>
        <v/>
      </c>
    </row>
    <row r="2903" spans="8:12" x14ac:dyDescent="0.3">
      <c r="H2903" s="40" t="str">
        <f t="shared" si="92"/>
        <v/>
      </c>
      <c r="L2903" s="40" t="str">
        <f t="shared" si="91"/>
        <v/>
      </c>
    </row>
    <row r="2904" spans="8:12" x14ac:dyDescent="0.3">
      <c r="H2904" s="40" t="str">
        <f t="shared" si="92"/>
        <v/>
      </c>
      <c r="L2904" s="40" t="str">
        <f t="shared" si="91"/>
        <v/>
      </c>
    </row>
    <row r="2905" spans="8:12" x14ac:dyDescent="0.3">
      <c r="H2905" s="40" t="str">
        <f t="shared" si="92"/>
        <v/>
      </c>
      <c r="L2905" s="40" t="str">
        <f t="shared" si="91"/>
        <v/>
      </c>
    </row>
    <row r="2906" spans="8:12" x14ac:dyDescent="0.3">
      <c r="H2906" s="40" t="str">
        <f t="shared" si="92"/>
        <v/>
      </c>
      <c r="L2906" s="40" t="str">
        <f t="shared" si="91"/>
        <v/>
      </c>
    </row>
    <row r="2907" spans="8:12" x14ac:dyDescent="0.3">
      <c r="H2907" s="40" t="str">
        <f t="shared" si="92"/>
        <v/>
      </c>
      <c r="L2907" s="40" t="str">
        <f t="shared" si="91"/>
        <v/>
      </c>
    </row>
    <row r="2908" spans="8:12" x14ac:dyDescent="0.3">
      <c r="H2908" s="40" t="str">
        <f t="shared" si="92"/>
        <v/>
      </c>
      <c r="L2908" s="40" t="str">
        <f t="shared" si="91"/>
        <v/>
      </c>
    </row>
    <row r="2909" spans="8:12" x14ac:dyDescent="0.3">
      <c r="H2909" s="40" t="str">
        <f t="shared" si="92"/>
        <v/>
      </c>
      <c r="L2909" s="40" t="str">
        <f t="shared" si="91"/>
        <v/>
      </c>
    </row>
    <row r="2910" spans="8:12" x14ac:dyDescent="0.3">
      <c r="H2910" s="40" t="str">
        <f t="shared" si="92"/>
        <v/>
      </c>
      <c r="L2910" s="40" t="str">
        <f t="shared" si="91"/>
        <v/>
      </c>
    </row>
    <row r="2911" spans="8:12" x14ac:dyDescent="0.3">
      <c r="H2911" s="40" t="str">
        <f t="shared" si="92"/>
        <v/>
      </c>
      <c r="L2911" s="40" t="str">
        <f t="shared" si="91"/>
        <v/>
      </c>
    </row>
    <row r="2912" spans="8:12" x14ac:dyDescent="0.3">
      <c r="H2912" s="40" t="str">
        <f t="shared" si="92"/>
        <v/>
      </c>
      <c r="L2912" s="40" t="str">
        <f t="shared" si="91"/>
        <v/>
      </c>
    </row>
    <row r="2913" spans="8:12" x14ac:dyDescent="0.3">
      <c r="H2913" s="40" t="str">
        <f t="shared" si="92"/>
        <v/>
      </c>
      <c r="L2913" s="40" t="str">
        <f t="shared" si="91"/>
        <v/>
      </c>
    </row>
    <row r="2914" spans="8:12" x14ac:dyDescent="0.3">
      <c r="H2914" s="40" t="str">
        <f t="shared" si="92"/>
        <v/>
      </c>
      <c r="L2914" s="40" t="str">
        <f t="shared" si="91"/>
        <v/>
      </c>
    </row>
    <row r="2915" spans="8:12" x14ac:dyDescent="0.3">
      <c r="H2915" s="40" t="str">
        <f t="shared" si="92"/>
        <v/>
      </c>
      <c r="L2915" s="40" t="str">
        <f t="shared" si="91"/>
        <v/>
      </c>
    </row>
    <row r="2916" spans="8:12" x14ac:dyDescent="0.3">
      <c r="H2916" s="40" t="str">
        <f t="shared" si="92"/>
        <v/>
      </c>
      <c r="L2916" s="40" t="str">
        <f t="shared" si="91"/>
        <v/>
      </c>
    </row>
    <row r="2917" spans="8:12" x14ac:dyDescent="0.3">
      <c r="H2917" s="40" t="str">
        <f t="shared" si="92"/>
        <v/>
      </c>
      <c r="L2917" s="40" t="str">
        <f t="shared" si="91"/>
        <v/>
      </c>
    </row>
    <row r="2918" spans="8:12" x14ac:dyDescent="0.3">
      <c r="H2918" s="40" t="str">
        <f t="shared" si="92"/>
        <v/>
      </c>
      <c r="L2918" s="40" t="str">
        <f t="shared" si="91"/>
        <v/>
      </c>
    </row>
    <row r="2919" spans="8:12" x14ac:dyDescent="0.3">
      <c r="H2919" s="40" t="str">
        <f t="shared" si="92"/>
        <v/>
      </c>
      <c r="L2919" s="40" t="str">
        <f t="shared" si="91"/>
        <v/>
      </c>
    </row>
    <row r="2920" spans="8:12" x14ac:dyDescent="0.3">
      <c r="H2920" s="40" t="str">
        <f t="shared" si="92"/>
        <v/>
      </c>
      <c r="L2920" s="40" t="str">
        <f t="shared" si="91"/>
        <v/>
      </c>
    </row>
    <row r="2921" spans="8:12" x14ac:dyDescent="0.3">
      <c r="H2921" s="40" t="str">
        <f t="shared" si="92"/>
        <v/>
      </c>
      <c r="L2921" s="40" t="str">
        <f t="shared" si="91"/>
        <v/>
      </c>
    </row>
    <row r="2922" spans="8:12" x14ac:dyDescent="0.3">
      <c r="H2922" s="40" t="str">
        <f t="shared" si="92"/>
        <v/>
      </c>
      <c r="L2922" s="40" t="str">
        <f t="shared" si="91"/>
        <v/>
      </c>
    </row>
    <row r="2923" spans="8:12" x14ac:dyDescent="0.3">
      <c r="H2923" s="40" t="str">
        <f t="shared" si="92"/>
        <v/>
      </c>
      <c r="L2923" s="40" t="str">
        <f t="shared" si="91"/>
        <v/>
      </c>
    </row>
    <row r="2924" spans="8:12" x14ac:dyDescent="0.3">
      <c r="H2924" s="40" t="str">
        <f t="shared" si="92"/>
        <v/>
      </c>
      <c r="L2924" s="40" t="str">
        <f t="shared" si="91"/>
        <v/>
      </c>
    </row>
    <row r="2925" spans="8:12" x14ac:dyDescent="0.3">
      <c r="H2925" s="40" t="str">
        <f t="shared" si="92"/>
        <v/>
      </c>
      <c r="L2925" s="40" t="str">
        <f t="shared" si="91"/>
        <v/>
      </c>
    </row>
    <row r="2926" spans="8:12" x14ac:dyDescent="0.3">
      <c r="H2926" s="40" t="str">
        <f t="shared" si="92"/>
        <v/>
      </c>
      <c r="L2926" s="40" t="str">
        <f t="shared" si="91"/>
        <v/>
      </c>
    </row>
    <row r="2927" spans="8:12" x14ac:dyDescent="0.3">
      <c r="H2927" s="40" t="str">
        <f t="shared" si="92"/>
        <v/>
      </c>
      <c r="L2927" s="40" t="str">
        <f t="shared" si="91"/>
        <v/>
      </c>
    </row>
    <row r="2928" spans="8:12" x14ac:dyDescent="0.3">
      <c r="H2928" s="40" t="str">
        <f t="shared" si="92"/>
        <v/>
      </c>
      <c r="L2928" s="40" t="str">
        <f t="shared" si="91"/>
        <v/>
      </c>
    </row>
    <row r="2929" spans="8:12" x14ac:dyDescent="0.3">
      <c r="H2929" s="40" t="str">
        <f t="shared" si="92"/>
        <v/>
      </c>
      <c r="L2929" s="40" t="str">
        <f t="shared" si="91"/>
        <v/>
      </c>
    </row>
    <row r="2930" spans="8:12" x14ac:dyDescent="0.3">
      <c r="H2930" s="40" t="str">
        <f t="shared" si="92"/>
        <v/>
      </c>
      <c r="L2930" s="40" t="str">
        <f t="shared" si="91"/>
        <v/>
      </c>
    </row>
    <row r="2931" spans="8:12" x14ac:dyDescent="0.3">
      <c r="H2931" s="40" t="str">
        <f t="shared" si="92"/>
        <v/>
      </c>
      <c r="L2931" s="40" t="str">
        <f t="shared" si="91"/>
        <v/>
      </c>
    </row>
    <row r="2932" spans="8:12" x14ac:dyDescent="0.3">
      <c r="H2932" s="40" t="str">
        <f t="shared" si="92"/>
        <v/>
      </c>
      <c r="L2932" s="40" t="str">
        <f t="shared" si="91"/>
        <v/>
      </c>
    </row>
    <row r="2933" spans="8:12" x14ac:dyDescent="0.3">
      <c r="H2933" s="40" t="str">
        <f t="shared" si="92"/>
        <v/>
      </c>
      <c r="L2933" s="40" t="str">
        <f t="shared" si="91"/>
        <v/>
      </c>
    </row>
    <row r="2934" spans="8:12" x14ac:dyDescent="0.3">
      <c r="H2934" s="40" t="str">
        <f t="shared" si="92"/>
        <v/>
      </c>
      <c r="L2934" s="40" t="str">
        <f t="shared" si="91"/>
        <v/>
      </c>
    </row>
    <row r="2935" spans="8:12" x14ac:dyDescent="0.3">
      <c r="H2935" s="40" t="str">
        <f t="shared" si="92"/>
        <v/>
      </c>
      <c r="L2935" s="40" t="str">
        <f t="shared" si="91"/>
        <v/>
      </c>
    </row>
    <row r="2936" spans="8:12" x14ac:dyDescent="0.3">
      <c r="H2936" s="40" t="str">
        <f t="shared" si="92"/>
        <v/>
      </c>
      <c r="L2936" s="40" t="str">
        <f t="shared" si="91"/>
        <v/>
      </c>
    </row>
    <row r="2937" spans="8:12" x14ac:dyDescent="0.3">
      <c r="H2937" s="40" t="str">
        <f t="shared" si="92"/>
        <v/>
      </c>
      <c r="L2937" s="40" t="str">
        <f t="shared" si="91"/>
        <v/>
      </c>
    </row>
    <row r="2938" spans="8:12" x14ac:dyDescent="0.3">
      <c r="H2938" s="40" t="str">
        <f t="shared" si="92"/>
        <v/>
      </c>
      <c r="L2938" s="40" t="str">
        <f t="shared" si="91"/>
        <v/>
      </c>
    </row>
    <row r="2939" spans="8:12" x14ac:dyDescent="0.3">
      <c r="H2939" s="40" t="str">
        <f t="shared" si="92"/>
        <v/>
      </c>
      <c r="L2939" s="40" t="str">
        <f t="shared" si="91"/>
        <v/>
      </c>
    </row>
    <row r="2940" spans="8:12" x14ac:dyDescent="0.3">
      <c r="H2940" s="40" t="str">
        <f t="shared" si="92"/>
        <v/>
      </c>
      <c r="L2940" s="40" t="str">
        <f t="shared" si="91"/>
        <v/>
      </c>
    </row>
    <row r="2941" spans="8:12" x14ac:dyDescent="0.3">
      <c r="H2941" s="40" t="str">
        <f t="shared" si="92"/>
        <v/>
      </c>
      <c r="L2941" s="40" t="str">
        <f t="shared" si="91"/>
        <v/>
      </c>
    </row>
    <row r="2942" spans="8:12" x14ac:dyDescent="0.3">
      <c r="H2942" s="40" t="str">
        <f t="shared" si="92"/>
        <v/>
      </c>
      <c r="L2942" s="40" t="str">
        <f t="shared" si="91"/>
        <v/>
      </c>
    </row>
    <row r="2943" spans="8:12" x14ac:dyDescent="0.3">
      <c r="H2943" s="40" t="str">
        <f t="shared" si="92"/>
        <v/>
      </c>
      <c r="L2943" s="40" t="str">
        <f t="shared" si="91"/>
        <v/>
      </c>
    </row>
    <row r="2944" spans="8:12" x14ac:dyDescent="0.3">
      <c r="H2944" s="40" t="str">
        <f t="shared" si="92"/>
        <v/>
      </c>
      <c r="L2944" s="40" t="str">
        <f t="shared" si="91"/>
        <v/>
      </c>
    </row>
    <row r="2945" spans="8:12" x14ac:dyDescent="0.3">
      <c r="H2945" s="40" t="str">
        <f t="shared" si="92"/>
        <v/>
      </c>
      <c r="L2945" s="40" t="str">
        <f t="shared" si="91"/>
        <v/>
      </c>
    </row>
    <row r="2946" spans="8:12" x14ac:dyDescent="0.3">
      <c r="H2946" s="40" t="str">
        <f t="shared" si="92"/>
        <v/>
      </c>
      <c r="L2946" s="40" t="str">
        <f t="shared" si="91"/>
        <v/>
      </c>
    </row>
    <row r="2947" spans="8:12" x14ac:dyDescent="0.3">
      <c r="H2947" s="40" t="str">
        <f t="shared" si="92"/>
        <v/>
      </c>
      <c r="L2947" s="40" t="str">
        <f t="shared" si="91"/>
        <v/>
      </c>
    </row>
    <row r="2948" spans="8:12" x14ac:dyDescent="0.3">
      <c r="H2948" s="40" t="str">
        <f t="shared" si="92"/>
        <v/>
      </c>
      <c r="L2948" s="40" t="str">
        <f t="shared" ref="L2948:L3011" si="93">IF(K2948="","",IF(K2948="**","",ABS(K2948*100)))</f>
        <v/>
      </c>
    </row>
    <row r="2949" spans="8:12" x14ac:dyDescent="0.3">
      <c r="H2949" s="40" t="str">
        <f t="shared" si="92"/>
        <v/>
      </c>
      <c r="L2949" s="40" t="str">
        <f t="shared" si="93"/>
        <v/>
      </c>
    </row>
    <row r="2950" spans="8:12" x14ac:dyDescent="0.3">
      <c r="H2950" s="40" t="str">
        <f t="shared" si="92"/>
        <v/>
      </c>
      <c r="L2950" s="40" t="str">
        <f t="shared" si="93"/>
        <v/>
      </c>
    </row>
    <row r="2951" spans="8:12" x14ac:dyDescent="0.3">
      <c r="H2951" s="40" t="str">
        <f t="shared" si="92"/>
        <v/>
      </c>
      <c r="L2951" s="40" t="str">
        <f t="shared" si="93"/>
        <v/>
      </c>
    </row>
    <row r="2952" spans="8:12" x14ac:dyDescent="0.3">
      <c r="H2952" s="40" t="str">
        <f t="shared" si="92"/>
        <v/>
      </c>
      <c r="L2952" s="40" t="str">
        <f t="shared" si="93"/>
        <v/>
      </c>
    </row>
    <row r="2953" spans="8:12" x14ac:dyDescent="0.3">
      <c r="H2953" s="40" t="str">
        <f t="shared" si="92"/>
        <v/>
      </c>
      <c r="L2953" s="40" t="str">
        <f t="shared" si="93"/>
        <v/>
      </c>
    </row>
    <row r="2954" spans="8:12" x14ac:dyDescent="0.3">
      <c r="H2954" s="40" t="str">
        <f t="shared" si="92"/>
        <v/>
      </c>
      <c r="L2954" s="40" t="str">
        <f t="shared" si="93"/>
        <v/>
      </c>
    </row>
    <row r="2955" spans="8:12" x14ac:dyDescent="0.3">
      <c r="H2955" s="40" t="str">
        <f t="shared" si="92"/>
        <v/>
      </c>
      <c r="L2955" s="40" t="str">
        <f t="shared" si="93"/>
        <v/>
      </c>
    </row>
    <row r="2956" spans="8:12" x14ac:dyDescent="0.3">
      <c r="H2956" s="40" t="str">
        <f t="shared" si="92"/>
        <v/>
      </c>
      <c r="L2956" s="40" t="str">
        <f t="shared" si="93"/>
        <v/>
      </c>
    </row>
    <row r="2957" spans="8:12" x14ac:dyDescent="0.3">
      <c r="H2957" s="40" t="str">
        <f t="shared" si="92"/>
        <v/>
      </c>
      <c r="L2957" s="40" t="str">
        <f t="shared" si="93"/>
        <v/>
      </c>
    </row>
    <row r="2958" spans="8:12" x14ac:dyDescent="0.3">
      <c r="H2958" s="40" t="str">
        <f t="shared" si="92"/>
        <v/>
      </c>
      <c r="L2958" s="40" t="str">
        <f t="shared" si="93"/>
        <v/>
      </c>
    </row>
    <row r="2959" spans="8:12" x14ac:dyDescent="0.3">
      <c r="H2959" s="40" t="str">
        <f t="shared" si="92"/>
        <v/>
      </c>
      <c r="L2959" s="40" t="str">
        <f t="shared" si="93"/>
        <v/>
      </c>
    </row>
    <row r="2960" spans="8:12" x14ac:dyDescent="0.3">
      <c r="H2960" s="40" t="str">
        <f t="shared" ref="H2960:H3023" si="94">IF(G2960="","",IF(G2960="**","",ABS(G2960*100)))</f>
        <v/>
      </c>
      <c r="L2960" s="40" t="str">
        <f t="shared" si="93"/>
        <v/>
      </c>
    </row>
    <row r="2961" spans="8:12" x14ac:dyDescent="0.3">
      <c r="H2961" s="40" t="str">
        <f t="shared" si="94"/>
        <v/>
      </c>
      <c r="L2961" s="40" t="str">
        <f t="shared" si="93"/>
        <v/>
      </c>
    </row>
    <row r="2962" spans="8:12" x14ac:dyDescent="0.3">
      <c r="H2962" s="40" t="str">
        <f t="shared" si="94"/>
        <v/>
      </c>
      <c r="L2962" s="40" t="str">
        <f t="shared" si="93"/>
        <v/>
      </c>
    </row>
    <row r="2963" spans="8:12" x14ac:dyDescent="0.3">
      <c r="H2963" s="40" t="str">
        <f t="shared" si="94"/>
        <v/>
      </c>
      <c r="L2963" s="40" t="str">
        <f t="shared" si="93"/>
        <v/>
      </c>
    </row>
    <row r="2964" spans="8:12" x14ac:dyDescent="0.3">
      <c r="H2964" s="40" t="str">
        <f t="shared" si="94"/>
        <v/>
      </c>
      <c r="L2964" s="40" t="str">
        <f t="shared" si="93"/>
        <v/>
      </c>
    </row>
    <row r="2965" spans="8:12" x14ac:dyDescent="0.3">
      <c r="H2965" s="40" t="str">
        <f t="shared" si="94"/>
        <v/>
      </c>
      <c r="L2965" s="40" t="str">
        <f t="shared" si="93"/>
        <v/>
      </c>
    </row>
    <row r="2966" spans="8:12" x14ac:dyDescent="0.3">
      <c r="H2966" s="40" t="str">
        <f t="shared" si="94"/>
        <v/>
      </c>
      <c r="L2966" s="40" t="str">
        <f t="shared" si="93"/>
        <v/>
      </c>
    </row>
    <row r="2967" spans="8:12" x14ac:dyDescent="0.3">
      <c r="H2967" s="40" t="str">
        <f t="shared" si="94"/>
        <v/>
      </c>
      <c r="L2967" s="40" t="str">
        <f t="shared" si="93"/>
        <v/>
      </c>
    </row>
    <row r="2968" spans="8:12" x14ac:dyDescent="0.3">
      <c r="H2968" s="40" t="str">
        <f t="shared" si="94"/>
        <v/>
      </c>
      <c r="L2968" s="40" t="str">
        <f t="shared" si="93"/>
        <v/>
      </c>
    </row>
    <row r="2969" spans="8:12" x14ac:dyDescent="0.3">
      <c r="H2969" s="40" t="str">
        <f t="shared" si="94"/>
        <v/>
      </c>
      <c r="L2969" s="40" t="str">
        <f t="shared" si="93"/>
        <v/>
      </c>
    </row>
    <row r="2970" spans="8:12" x14ac:dyDescent="0.3">
      <c r="H2970" s="40" t="str">
        <f t="shared" si="94"/>
        <v/>
      </c>
      <c r="L2970" s="40" t="str">
        <f t="shared" si="93"/>
        <v/>
      </c>
    </row>
    <row r="2971" spans="8:12" x14ac:dyDescent="0.3">
      <c r="H2971" s="40" t="str">
        <f t="shared" si="94"/>
        <v/>
      </c>
      <c r="L2971" s="40" t="str">
        <f t="shared" si="93"/>
        <v/>
      </c>
    </row>
    <row r="2972" spans="8:12" x14ac:dyDescent="0.3">
      <c r="H2972" s="40" t="str">
        <f t="shared" si="94"/>
        <v/>
      </c>
      <c r="L2972" s="40" t="str">
        <f t="shared" si="93"/>
        <v/>
      </c>
    </row>
    <row r="2973" spans="8:12" x14ac:dyDescent="0.3">
      <c r="H2973" s="40" t="str">
        <f t="shared" si="94"/>
        <v/>
      </c>
      <c r="L2973" s="40" t="str">
        <f t="shared" si="93"/>
        <v/>
      </c>
    </row>
    <row r="2974" spans="8:12" x14ac:dyDescent="0.3">
      <c r="H2974" s="40" t="str">
        <f t="shared" si="94"/>
        <v/>
      </c>
      <c r="L2974" s="40" t="str">
        <f t="shared" si="93"/>
        <v/>
      </c>
    </row>
    <row r="2975" spans="8:12" x14ac:dyDescent="0.3">
      <c r="H2975" s="40" t="str">
        <f t="shared" si="94"/>
        <v/>
      </c>
      <c r="L2975" s="40" t="str">
        <f t="shared" si="93"/>
        <v/>
      </c>
    </row>
    <row r="2976" spans="8:12" x14ac:dyDescent="0.3">
      <c r="H2976" s="40" t="str">
        <f t="shared" si="94"/>
        <v/>
      </c>
      <c r="L2976" s="40" t="str">
        <f t="shared" si="93"/>
        <v/>
      </c>
    </row>
    <row r="2977" spans="8:12" x14ac:dyDescent="0.3">
      <c r="H2977" s="40" t="str">
        <f t="shared" si="94"/>
        <v/>
      </c>
      <c r="L2977" s="40" t="str">
        <f t="shared" si="93"/>
        <v/>
      </c>
    </row>
    <row r="2978" spans="8:12" x14ac:dyDescent="0.3">
      <c r="H2978" s="40" t="str">
        <f t="shared" si="94"/>
        <v/>
      </c>
      <c r="L2978" s="40" t="str">
        <f t="shared" si="93"/>
        <v/>
      </c>
    </row>
    <row r="2979" spans="8:12" x14ac:dyDescent="0.3">
      <c r="H2979" s="40" t="str">
        <f t="shared" si="94"/>
        <v/>
      </c>
      <c r="L2979" s="40" t="str">
        <f t="shared" si="93"/>
        <v/>
      </c>
    </row>
    <row r="2980" spans="8:12" x14ac:dyDescent="0.3">
      <c r="H2980" s="40" t="str">
        <f t="shared" si="94"/>
        <v/>
      </c>
      <c r="L2980" s="40" t="str">
        <f t="shared" si="93"/>
        <v/>
      </c>
    </row>
    <row r="2981" spans="8:12" x14ac:dyDescent="0.3">
      <c r="H2981" s="40" t="str">
        <f t="shared" si="94"/>
        <v/>
      </c>
      <c r="L2981" s="40" t="str">
        <f t="shared" si="93"/>
        <v/>
      </c>
    </row>
    <row r="2982" spans="8:12" x14ac:dyDescent="0.3">
      <c r="H2982" s="40" t="str">
        <f t="shared" si="94"/>
        <v/>
      </c>
      <c r="L2982" s="40" t="str">
        <f t="shared" si="93"/>
        <v/>
      </c>
    </row>
    <row r="2983" spans="8:12" x14ac:dyDescent="0.3">
      <c r="H2983" s="40" t="str">
        <f t="shared" si="94"/>
        <v/>
      </c>
      <c r="L2983" s="40" t="str">
        <f t="shared" si="93"/>
        <v/>
      </c>
    </row>
    <row r="2984" spans="8:12" x14ac:dyDescent="0.3">
      <c r="H2984" s="40" t="str">
        <f t="shared" si="94"/>
        <v/>
      </c>
      <c r="L2984" s="40" t="str">
        <f t="shared" si="93"/>
        <v/>
      </c>
    </row>
    <row r="2985" spans="8:12" x14ac:dyDescent="0.3">
      <c r="H2985" s="40" t="str">
        <f t="shared" si="94"/>
        <v/>
      </c>
      <c r="L2985" s="40" t="str">
        <f t="shared" si="93"/>
        <v/>
      </c>
    </row>
    <row r="2986" spans="8:12" x14ac:dyDescent="0.3">
      <c r="H2986" s="40" t="str">
        <f t="shared" si="94"/>
        <v/>
      </c>
      <c r="L2986" s="40" t="str">
        <f t="shared" si="93"/>
        <v/>
      </c>
    </row>
    <row r="2987" spans="8:12" x14ac:dyDescent="0.3">
      <c r="H2987" s="40" t="str">
        <f t="shared" si="94"/>
        <v/>
      </c>
      <c r="L2987" s="40" t="str">
        <f t="shared" si="93"/>
        <v/>
      </c>
    </row>
    <row r="2988" spans="8:12" x14ac:dyDescent="0.3">
      <c r="H2988" s="40" t="str">
        <f t="shared" si="94"/>
        <v/>
      </c>
      <c r="L2988" s="40" t="str">
        <f t="shared" si="93"/>
        <v/>
      </c>
    </row>
    <row r="2989" spans="8:12" x14ac:dyDescent="0.3">
      <c r="H2989" s="40" t="str">
        <f t="shared" si="94"/>
        <v/>
      </c>
      <c r="L2989" s="40" t="str">
        <f t="shared" si="93"/>
        <v/>
      </c>
    </row>
    <row r="2990" spans="8:12" x14ac:dyDescent="0.3">
      <c r="H2990" s="40" t="str">
        <f t="shared" si="94"/>
        <v/>
      </c>
      <c r="L2990" s="40" t="str">
        <f t="shared" si="93"/>
        <v/>
      </c>
    </row>
    <row r="2991" spans="8:12" x14ac:dyDescent="0.3">
      <c r="H2991" s="40" t="str">
        <f t="shared" si="94"/>
        <v/>
      </c>
      <c r="L2991" s="40" t="str">
        <f t="shared" si="93"/>
        <v/>
      </c>
    </row>
    <row r="2992" spans="8:12" x14ac:dyDescent="0.3">
      <c r="H2992" s="40" t="str">
        <f t="shared" si="94"/>
        <v/>
      </c>
      <c r="L2992" s="40" t="str">
        <f t="shared" si="93"/>
        <v/>
      </c>
    </row>
    <row r="2993" spans="8:12" x14ac:dyDescent="0.3">
      <c r="H2993" s="40" t="str">
        <f t="shared" si="94"/>
        <v/>
      </c>
      <c r="L2993" s="40" t="str">
        <f t="shared" si="93"/>
        <v/>
      </c>
    </row>
    <row r="2994" spans="8:12" x14ac:dyDescent="0.3">
      <c r="H2994" s="40" t="str">
        <f t="shared" si="94"/>
        <v/>
      </c>
      <c r="L2994" s="40" t="str">
        <f t="shared" si="93"/>
        <v/>
      </c>
    </row>
    <row r="2995" spans="8:12" x14ac:dyDescent="0.3">
      <c r="H2995" s="40" t="str">
        <f t="shared" si="94"/>
        <v/>
      </c>
      <c r="L2995" s="40" t="str">
        <f t="shared" si="93"/>
        <v/>
      </c>
    </row>
    <row r="2996" spans="8:12" x14ac:dyDescent="0.3">
      <c r="H2996" s="40" t="str">
        <f t="shared" si="94"/>
        <v/>
      </c>
      <c r="L2996" s="40" t="str">
        <f t="shared" si="93"/>
        <v/>
      </c>
    </row>
    <row r="2997" spans="8:12" x14ac:dyDescent="0.3">
      <c r="H2997" s="40" t="str">
        <f t="shared" si="94"/>
        <v/>
      </c>
      <c r="L2997" s="40" t="str">
        <f t="shared" si="93"/>
        <v/>
      </c>
    </row>
    <row r="2998" spans="8:12" x14ac:dyDescent="0.3">
      <c r="H2998" s="40" t="str">
        <f t="shared" si="94"/>
        <v/>
      </c>
      <c r="L2998" s="40" t="str">
        <f t="shared" si="93"/>
        <v/>
      </c>
    </row>
    <row r="2999" spans="8:12" x14ac:dyDescent="0.3">
      <c r="H2999" s="40" t="str">
        <f t="shared" si="94"/>
        <v/>
      </c>
      <c r="L2999" s="40" t="str">
        <f t="shared" si="93"/>
        <v/>
      </c>
    </row>
    <row r="3000" spans="8:12" x14ac:dyDescent="0.3">
      <c r="H3000" s="40" t="str">
        <f t="shared" si="94"/>
        <v/>
      </c>
      <c r="L3000" s="40" t="str">
        <f t="shared" si="93"/>
        <v/>
      </c>
    </row>
    <row r="3001" spans="8:12" x14ac:dyDescent="0.3">
      <c r="H3001" s="40" t="str">
        <f t="shared" si="94"/>
        <v/>
      </c>
      <c r="L3001" s="40" t="str">
        <f t="shared" si="93"/>
        <v/>
      </c>
    </row>
    <row r="3002" spans="8:12" x14ac:dyDescent="0.3">
      <c r="H3002" s="40" t="str">
        <f t="shared" si="94"/>
        <v/>
      </c>
      <c r="L3002" s="40" t="str">
        <f t="shared" si="93"/>
        <v/>
      </c>
    </row>
    <row r="3003" spans="8:12" x14ac:dyDescent="0.3">
      <c r="H3003" s="40" t="str">
        <f t="shared" si="94"/>
        <v/>
      </c>
      <c r="L3003" s="40" t="str">
        <f t="shared" si="93"/>
        <v/>
      </c>
    </row>
    <row r="3004" spans="8:12" x14ac:dyDescent="0.3">
      <c r="H3004" s="40" t="str">
        <f t="shared" si="94"/>
        <v/>
      </c>
      <c r="L3004" s="40" t="str">
        <f t="shared" si="93"/>
        <v/>
      </c>
    </row>
    <row r="3005" spans="8:12" x14ac:dyDescent="0.3">
      <c r="H3005" s="40" t="str">
        <f t="shared" si="94"/>
        <v/>
      </c>
      <c r="L3005" s="40" t="str">
        <f t="shared" si="93"/>
        <v/>
      </c>
    </row>
    <row r="3006" spans="8:12" x14ac:dyDescent="0.3">
      <c r="H3006" s="40" t="str">
        <f t="shared" si="94"/>
        <v/>
      </c>
      <c r="L3006" s="40" t="str">
        <f t="shared" si="93"/>
        <v/>
      </c>
    </row>
    <row r="3007" spans="8:12" x14ac:dyDescent="0.3">
      <c r="H3007" s="40" t="str">
        <f t="shared" si="94"/>
        <v/>
      </c>
      <c r="L3007" s="40" t="str">
        <f t="shared" si="93"/>
        <v/>
      </c>
    </row>
    <row r="3008" spans="8:12" x14ac:dyDescent="0.3">
      <c r="H3008" s="40" t="str">
        <f t="shared" si="94"/>
        <v/>
      </c>
      <c r="L3008" s="40" t="str">
        <f t="shared" si="93"/>
        <v/>
      </c>
    </row>
    <row r="3009" spans="8:12" x14ac:dyDescent="0.3">
      <c r="H3009" s="40" t="str">
        <f t="shared" si="94"/>
        <v/>
      </c>
      <c r="L3009" s="40" t="str">
        <f t="shared" si="93"/>
        <v/>
      </c>
    </row>
    <row r="3010" spans="8:12" x14ac:dyDescent="0.3">
      <c r="H3010" s="40" t="str">
        <f t="shared" si="94"/>
        <v/>
      </c>
      <c r="L3010" s="40" t="str">
        <f t="shared" si="93"/>
        <v/>
      </c>
    </row>
    <row r="3011" spans="8:12" x14ac:dyDescent="0.3">
      <c r="H3011" s="40" t="str">
        <f t="shared" si="94"/>
        <v/>
      </c>
      <c r="L3011" s="40" t="str">
        <f t="shared" si="93"/>
        <v/>
      </c>
    </row>
    <row r="3012" spans="8:12" x14ac:dyDescent="0.3">
      <c r="H3012" s="40" t="str">
        <f t="shared" si="94"/>
        <v/>
      </c>
      <c r="L3012" s="40" t="str">
        <f t="shared" ref="L3012:L3075" si="95">IF(K3012="","",IF(K3012="**","",ABS(K3012*100)))</f>
        <v/>
      </c>
    </row>
    <row r="3013" spans="8:12" x14ac:dyDescent="0.3">
      <c r="H3013" s="40" t="str">
        <f t="shared" si="94"/>
        <v/>
      </c>
      <c r="L3013" s="40" t="str">
        <f t="shared" si="95"/>
        <v/>
      </c>
    </row>
    <row r="3014" spans="8:12" x14ac:dyDescent="0.3">
      <c r="H3014" s="40" t="str">
        <f t="shared" si="94"/>
        <v/>
      </c>
      <c r="L3014" s="40" t="str">
        <f t="shared" si="95"/>
        <v/>
      </c>
    </row>
    <row r="3015" spans="8:12" x14ac:dyDescent="0.3">
      <c r="H3015" s="40" t="str">
        <f t="shared" si="94"/>
        <v/>
      </c>
      <c r="L3015" s="40" t="str">
        <f t="shared" si="95"/>
        <v/>
      </c>
    </row>
    <row r="3016" spans="8:12" x14ac:dyDescent="0.3">
      <c r="H3016" s="40" t="str">
        <f t="shared" si="94"/>
        <v/>
      </c>
      <c r="L3016" s="40" t="str">
        <f t="shared" si="95"/>
        <v/>
      </c>
    </row>
    <row r="3017" spans="8:12" x14ac:dyDescent="0.3">
      <c r="H3017" s="40" t="str">
        <f t="shared" si="94"/>
        <v/>
      </c>
      <c r="L3017" s="40" t="str">
        <f t="shared" si="95"/>
        <v/>
      </c>
    </row>
    <row r="3018" spans="8:12" x14ac:dyDescent="0.3">
      <c r="H3018" s="40" t="str">
        <f t="shared" si="94"/>
        <v/>
      </c>
      <c r="L3018" s="40" t="str">
        <f t="shared" si="95"/>
        <v/>
      </c>
    </row>
    <row r="3019" spans="8:12" x14ac:dyDescent="0.3">
      <c r="H3019" s="40" t="str">
        <f t="shared" si="94"/>
        <v/>
      </c>
      <c r="L3019" s="40" t="str">
        <f t="shared" si="95"/>
        <v/>
      </c>
    </row>
    <row r="3020" spans="8:12" x14ac:dyDescent="0.3">
      <c r="H3020" s="40" t="str">
        <f t="shared" si="94"/>
        <v/>
      </c>
      <c r="L3020" s="40" t="str">
        <f t="shared" si="95"/>
        <v/>
      </c>
    </row>
    <row r="3021" spans="8:12" x14ac:dyDescent="0.3">
      <c r="H3021" s="40" t="str">
        <f t="shared" si="94"/>
        <v/>
      </c>
      <c r="L3021" s="40" t="str">
        <f t="shared" si="95"/>
        <v/>
      </c>
    </row>
    <row r="3022" spans="8:12" x14ac:dyDescent="0.3">
      <c r="H3022" s="40" t="str">
        <f t="shared" si="94"/>
        <v/>
      </c>
      <c r="L3022" s="40" t="str">
        <f t="shared" si="95"/>
        <v/>
      </c>
    </row>
    <row r="3023" spans="8:12" x14ac:dyDescent="0.3">
      <c r="H3023" s="40" t="str">
        <f t="shared" si="94"/>
        <v/>
      </c>
      <c r="L3023" s="40" t="str">
        <f t="shared" si="95"/>
        <v/>
      </c>
    </row>
    <row r="3024" spans="8:12" x14ac:dyDescent="0.3">
      <c r="H3024" s="40" t="str">
        <f t="shared" ref="H3024:H3087" si="96">IF(G3024="","",IF(G3024="**","",ABS(G3024*100)))</f>
        <v/>
      </c>
      <c r="L3024" s="40" t="str">
        <f t="shared" si="95"/>
        <v/>
      </c>
    </row>
    <row r="3025" spans="8:12" x14ac:dyDescent="0.3">
      <c r="H3025" s="40" t="str">
        <f t="shared" si="96"/>
        <v/>
      </c>
      <c r="L3025" s="40" t="str">
        <f t="shared" si="95"/>
        <v/>
      </c>
    </row>
    <row r="3026" spans="8:12" x14ac:dyDescent="0.3">
      <c r="H3026" s="40" t="str">
        <f t="shared" si="96"/>
        <v/>
      </c>
      <c r="L3026" s="40" t="str">
        <f t="shared" si="95"/>
        <v/>
      </c>
    </row>
    <row r="3027" spans="8:12" x14ac:dyDescent="0.3">
      <c r="H3027" s="40" t="str">
        <f t="shared" si="96"/>
        <v/>
      </c>
      <c r="L3027" s="40" t="str">
        <f t="shared" si="95"/>
        <v/>
      </c>
    </row>
    <row r="3028" spans="8:12" x14ac:dyDescent="0.3">
      <c r="H3028" s="40" t="str">
        <f t="shared" si="96"/>
        <v/>
      </c>
      <c r="L3028" s="40" t="str">
        <f t="shared" si="95"/>
        <v/>
      </c>
    </row>
    <row r="3029" spans="8:12" x14ac:dyDescent="0.3">
      <c r="H3029" s="40" t="str">
        <f t="shared" si="96"/>
        <v/>
      </c>
      <c r="L3029" s="40" t="str">
        <f t="shared" si="95"/>
        <v/>
      </c>
    </row>
    <row r="3030" spans="8:12" x14ac:dyDescent="0.3">
      <c r="H3030" s="40" t="str">
        <f t="shared" si="96"/>
        <v/>
      </c>
      <c r="L3030" s="40" t="str">
        <f t="shared" si="95"/>
        <v/>
      </c>
    </row>
    <row r="3031" spans="8:12" x14ac:dyDescent="0.3">
      <c r="H3031" s="40" t="str">
        <f t="shared" si="96"/>
        <v/>
      </c>
      <c r="L3031" s="40" t="str">
        <f t="shared" si="95"/>
        <v/>
      </c>
    </row>
    <row r="3032" spans="8:12" x14ac:dyDescent="0.3">
      <c r="H3032" s="40" t="str">
        <f t="shared" si="96"/>
        <v/>
      </c>
      <c r="L3032" s="40" t="str">
        <f t="shared" si="95"/>
        <v/>
      </c>
    </row>
    <row r="3033" spans="8:12" x14ac:dyDescent="0.3">
      <c r="H3033" s="40" t="str">
        <f t="shared" si="96"/>
        <v/>
      </c>
      <c r="L3033" s="40" t="str">
        <f t="shared" si="95"/>
        <v/>
      </c>
    </row>
    <row r="3034" spans="8:12" x14ac:dyDescent="0.3">
      <c r="H3034" s="40" t="str">
        <f t="shared" si="96"/>
        <v/>
      </c>
      <c r="L3034" s="40" t="str">
        <f t="shared" si="95"/>
        <v/>
      </c>
    </row>
    <row r="3035" spans="8:12" x14ac:dyDescent="0.3">
      <c r="H3035" s="40" t="str">
        <f t="shared" si="96"/>
        <v/>
      </c>
      <c r="L3035" s="40" t="str">
        <f t="shared" si="95"/>
        <v/>
      </c>
    </row>
    <row r="3036" spans="8:12" x14ac:dyDescent="0.3">
      <c r="H3036" s="40" t="str">
        <f t="shared" si="96"/>
        <v/>
      </c>
      <c r="L3036" s="40" t="str">
        <f t="shared" si="95"/>
        <v/>
      </c>
    </row>
    <row r="3037" spans="8:12" x14ac:dyDescent="0.3">
      <c r="H3037" s="40" t="str">
        <f t="shared" si="96"/>
        <v/>
      </c>
      <c r="L3037" s="40" t="str">
        <f t="shared" si="95"/>
        <v/>
      </c>
    </row>
    <row r="3038" spans="8:12" x14ac:dyDescent="0.3">
      <c r="H3038" s="40" t="str">
        <f t="shared" si="96"/>
        <v/>
      </c>
      <c r="L3038" s="40" t="str">
        <f t="shared" si="95"/>
        <v/>
      </c>
    </row>
    <row r="3039" spans="8:12" x14ac:dyDescent="0.3">
      <c r="H3039" s="40" t="str">
        <f t="shared" si="96"/>
        <v/>
      </c>
      <c r="L3039" s="40" t="str">
        <f t="shared" si="95"/>
        <v/>
      </c>
    </row>
    <row r="3040" spans="8:12" x14ac:dyDescent="0.3">
      <c r="H3040" s="40" t="str">
        <f t="shared" si="96"/>
        <v/>
      </c>
      <c r="L3040" s="40" t="str">
        <f t="shared" si="95"/>
        <v/>
      </c>
    </row>
    <row r="3041" spans="8:12" x14ac:dyDescent="0.3">
      <c r="H3041" s="40" t="str">
        <f t="shared" si="96"/>
        <v/>
      </c>
      <c r="L3041" s="40" t="str">
        <f t="shared" si="95"/>
        <v/>
      </c>
    </row>
    <row r="3042" spans="8:12" x14ac:dyDescent="0.3">
      <c r="H3042" s="40" t="str">
        <f t="shared" si="96"/>
        <v/>
      </c>
      <c r="L3042" s="40" t="str">
        <f t="shared" si="95"/>
        <v/>
      </c>
    </row>
    <row r="3043" spans="8:12" x14ac:dyDescent="0.3">
      <c r="H3043" s="40" t="str">
        <f t="shared" si="96"/>
        <v/>
      </c>
      <c r="L3043" s="40" t="str">
        <f t="shared" si="95"/>
        <v/>
      </c>
    </row>
    <row r="3044" spans="8:12" x14ac:dyDescent="0.3">
      <c r="H3044" s="40" t="str">
        <f t="shared" si="96"/>
        <v/>
      </c>
      <c r="L3044" s="40" t="str">
        <f t="shared" si="95"/>
        <v/>
      </c>
    </row>
    <row r="3045" spans="8:12" x14ac:dyDescent="0.3">
      <c r="H3045" s="40" t="str">
        <f t="shared" si="96"/>
        <v/>
      </c>
      <c r="L3045" s="40" t="str">
        <f t="shared" si="95"/>
        <v/>
      </c>
    </row>
    <row r="3046" spans="8:12" x14ac:dyDescent="0.3">
      <c r="H3046" s="40" t="str">
        <f t="shared" si="96"/>
        <v/>
      </c>
      <c r="L3046" s="40" t="str">
        <f t="shared" si="95"/>
        <v/>
      </c>
    </row>
    <row r="3047" spans="8:12" x14ac:dyDescent="0.3">
      <c r="H3047" s="40" t="str">
        <f t="shared" si="96"/>
        <v/>
      </c>
      <c r="L3047" s="40" t="str">
        <f t="shared" si="95"/>
        <v/>
      </c>
    </row>
    <row r="3048" spans="8:12" x14ac:dyDescent="0.3">
      <c r="H3048" s="40" t="str">
        <f t="shared" si="96"/>
        <v/>
      </c>
      <c r="L3048" s="40" t="str">
        <f t="shared" si="95"/>
        <v/>
      </c>
    </row>
    <row r="3049" spans="8:12" x14ac:dyDescent="0.3">
      <c r="H3049" s="40" t="str">
        <f t="shared" si="96"/>
        <v/>
      </c>
      <c r="L3049" s="40" t="str">
        <f t="shared" si="95"/>
        <v/>
      </c>
    </row>
    <row r="3050" spans="8:12" x14ac:dyDescent="0.3">
      <c r="H3050" s="40" t="str">
        <f t="shared" si="96"/>
        <v/>
      </c>
      <c r="L3050" s="40" t="str">
        <f t="shared" si="95"/>
        <v/>
      </c>
    </row>
    <row r="3051" spans="8:12" x14ac:dyDescent="0.3">
      <c r="H3051" s="40" t="str">
        <f t="shared" si="96"/>
        <v/>
      </c>
      <c r="L3051" s="40" t="str">
        <f t="shared" si="95"/>
        <v/>
      </c>
    </row>
    <row r="3052" spans="8:12" x14ac:dyDescent="0.3">
      <c r="H3052" s="40" t="str">
        <f t="shared" si="96"/>
        <v/>
      </c>
      <c r="L3052" s="40" t="str">
        <f t="shared" si="95"/>
        <v/>
      </c>
    </row>
    <row r="3053" spans="8:12" x14ac:dyDescent="0.3">
      <c r="H3053" s="40" t="str">
        <f t="shared" si="96"/>
        <v/>
      </c>
      <c r="L3053" s="40" t="str">
        <f t="shared" si="95"/>
        <v/>
      </c>
    </row>
    <row r="3054" spans="8:12" x14ac:dyDescent="0.3">
      <c r="H3054" s="40" t="str">
        <f t="shared" si="96"/>
        <v/>
      </c>
      <c r="L3054" s="40" t="str">
        <f t="shared" si="95"/>
        <v/>
      </c>
    </row>
    <row r="3055" spans="8:12" x14ac:dyDescent="0.3">
      <c r="H3055" s="40" t="str">
        <f t="shared" si="96"/>
        <v/>
      </c>
      <c r="L3055" s="40" t="str">
        <f t="shared" si="95"/>
        <v/>
      </c>
    </row>
    <row r="3056" spans="8:12" x14ac:dyDescent="0.3">
      <c r="H3056" s="40" t="str">
        <f t="shared" si="96"/>
        <v/>
      </c>
      <c r="L3056" s="40" t="str">
        <f t="shared" si="95"/>
        <v/>
      </c>
    </row>
    <row r="3057" spans="8:12" x14ac:dyDescent="0.3">
      <c r="H3057" s="40" t="str">
        <f t="shared" si="96"/>
        <v/>
      </c>
      <c r="L3057" s="40" t="str">
        <f t="shared" si="95"/>
        <v/>
      </c>
    </row>
    <row r="3058" spans="8:12" x14ac:dyDescent="0.3">
      <c r="H3058" s="40" t="str">
        <f t="shared" si="96"/>
        <v/>
      </c>
      <c r="L3058" s="40" t="str">
        <f t="shared" si="95"/>
        <v/>
      </c>
    </row>
    <row r="3059" spans="8:12" x14ac:dyDescent="0.3">
      <c r="H3059" s="40" t="str">
        <f t="shared" si="96"/>
        <v/>
      </c>
      <c r="L3059" s="40" t="str">
        <f t="shared" si="95"/>
        <v/>
      </c>
    </row>
    <row r="3060" spans="8:12" x14ac:dyDescent="0.3">
      <c r="H3060" s="40" t="str">
        <f t="shared" si="96"/>
        <v/>
      </c>
      <c r="L3060" s="40" t="str">
        <f t="shared" si="95"/>
        <v/>
      </c>
    </row>
    <row r="3061" spans="8:12" x14ac:dyDescent="0.3">
      <c r="H3061" s="40" t="str">
        <f t="shared" si="96"/>
        <v/>
      </c>
      <c r="L3061" s="40" t="str">
        <f t="shared" si="95"/>
        <v/>
      </c>
    </row>
    <row r="3062" spans="8:12" x14ac:dyDescent="0.3">
      <c r="H3062" s="40" t="str">
        <f t="shared" si="96"/>
        <v/>
      </c>
      <c r="L3062" s="40" t="str">
        <f t="shared" si="95"/>
        <v/>
      </c>
    </row>
    <row r="3063" spans="8:12" x14ac:dyDescent="0.3">
      <c r="H3063" s="40" t="str">
        <f t="shared" si="96"/>
        <v/>
      </c>
      <c r="L3063" s="40" t="str">
        <f t="shared" si="95"/>
        <v/>
      </c>
    </row>
    <row r="3064" spans="8:12" x14ac:dyDescent="0.3">
      <c r="H3064" s="40" t="str">
        <f t="shared" si="96"/>
        <v/>
      </c>
      <c r="L3064" s="40" t="str">
        <f t="shared" si="95"/>
        <v/>
      </c>
    </row>
    <row r="3065" spans="8:12" x14ac:dyDescent="0.3">
      <c r="H3065" s="40" t="str">
        <f t="shared" si="96"/>
        <v/>
      </c>
      <c r="L3065" s="40" t="str">
        <f t="shared" si="95"/>
        <v/>
      </c>
    </row>
    <row r="3066" spans="8:12" x14ac:dyDescent="0.3">
      <c r="H3066" s="40" t="str">
        <f t="shared" si="96"/>
        <v/>
      </c>
      <c r="L3066" s="40" t="str">
        <f t="shared" si="95"/>
        <v/>
      </c>
    </row>
    <row r="3067" spans="8:12" x14ac:dyDescent="0.3">
      <c r="H3067" s="40" t="str">
        <f t="shared" si="96"/>
        <v/>
      </c>
      <c r="L3067" s="40" t="str">
        <f t="shared" si="95"/>
        <v/>
      </c>
    </row>
    <row r="3068" spans="8:12" x14ac:dyDescent="0.3">
      <c r="H3068" s="40" t="str">
        <f t="shared" si="96"/>
        <v/>
      </c>
      <c r="L3068" s="40" t="str">
        <f t="shared" si="95"/>
        <v/>
      </c>
    </row>
    <row r="3069" spans="8:12" x14ac:dyDescent="0.3">
      <c r="H3069" s="40" t="str">
        <f t="shared" si="96"/>
        <v/>
      </c>
      <c r="L3069" s="40" t="str">
        <f t="shared" si="95"/>
        <v/>
      </c>
    </row>
    <row r="3070" spans="8:12" x14ac:dyDescent="0.3">
      <c r="H3070" s="40" t="str">
        <f t="shared" si="96"/>
        <v/>
      </c>
      <c r="L3070" s="40" t="str">
        <f t="shared" si="95"/>
        <v/>
      </c>
    </row>
    <row r="3071" spans="8:12" x14ac:dyDescent="0.3">
      <c r="H3071" s="40" t="str">
        <f t="shared" si="96"/>
        <v/>
      </c>
      <c r="L3071" s="40" t="str">
        <f t="shared" si="95"/>
        <v/>
      </c>
    </row>
    <row r="3072" spans="8:12" x14ac:dyDescent="0.3">
      <c r="H3072" s="40" t="str">
        <f t="shared" si="96"/>
        <v/>
      </c>
      <c r="L3072" s="40" t="str">
        <f t="shared" si="95"/>
        <v/>
      </c>
    </row>
    <row r="3073" spans="8:12" x14ac:dyDescent="0.3">
      <c r="H3073" s="40" t="str">
        <f t="shared" si="96"/>
        <v/>
      </c>
      <c r="L3073" s="40" t="str">
        <f t="shared" si="95"/>
        <v/>
      </c>
    </row>
    <row r="3074" spans="8:12" x14ac:dyDescent="0.3">
      <c r="H3074" s="40" t="str">
        <f t="shared" si="96"/>
        <v/>
      </c>
      <c r="L3074" s="40" t="str">
        <f t="shared" si="95"/>
        <v/>
      </c>
    </row>
    <row r="3075" spans="8:12" x14ac:dyDescent="0.3">
      <c r="H3075" s="40" t="str">
        <f t="shared" si="96"/>
        <v/>
      </c>
      <c r="L3075" s="40" t="str">
        <f t="shared" si="95"/>
        <v/>
      </c>
    </row>
    <row r="3076" spans="8:12" x14ac:dyDescent="0.3">
      <c r="H3076" s="40" t="str">
        <f t="shared" si="96"/>
        <v/>
      </c>
      <c r="L3076" s="40" t="str">
        <f t="shared" ref="L3076:L3139" si="97">IF(K3076="","",IF(K3076="**","",ABS(K3076*100)))</f>
        <v/>
      </c>
    </row>
    <row r="3077" spans="8:12" x14ac:dyDescent="0.3">
      <c r="H3077" s="40" t="str">
        <f t="shared" si="96"/>
        <v/>
      </c>
      <c r="L3077" s="40" t="str">
        <f t="shared" si="97"/>
        <v/>
      </c>
    </row>
    <row r="3078" spans="8:12" x14ac:dyDescent="0.3">
      <c r="H3078" s="40" t="str">
        <f t="shared" si="96"/>
        <v/>
      </c>
      <c r="L3078" s="40" t="str">
        <f t="shared" si="97"/>
        <v/>
      </c>
    </row>
    <row r="3079" spans="8:12" x14ac:dyDescent="0.3">
      <c r="H3079" s="40" t="str">
        <f t="shared" si="96"/>
        <v/>
      </c>
      <c r="L3079" s="40" t="str">
        <f t="shared" si="97"/>
        <v/>
      </c>
    </row>
    <row r="3080" spans="8:12" x14ac:dyDescent="0.3">
      <c r="H3080" s="40" t="str">
        <f t="shared" si="96"/>
        <v/>
      </c>
      <c r="L3080" s="40" t="str">
        <f t="shared" si="97"/>
        <v/>
      </c>
    </row>
    <row r="3081" spans="8:12" x14ac:dyDescent="0.3">
      <c r="H3081" s="40" t="str">
        <f t="shared" si="96"/>
        <v/>
      </c>
      <c r="L3081" s="40" t="str">
        <f t="shared" si="97"/>
        <v/>
      </c>
    </row>
    <row r="3082" spans="8:12" x14ac:dyDescent="0.3">
      <c r="H3082" s="40" t="str">
        <f t="shared" si="96"/>
        <v/>
      </c>
      <c r="L3082" s="40" t="str">
        <f t="shared" si="97"/>
        <v/>
      </c>
    </row>
    <row r="3083" spans="8:12" x14ac:dyDescent="0.3">
      <c r="H3083" s="40" t="str">
        <f t="shared" si="96"/>
        <v/>
      </c>
      <c r="L3083" s="40" t="str">
        <f t="shared" si="97"/>
        <v/>
      </c>
    </row>
    <row r="3084" spans="8:12" x14ac:dyDescent="0.3">
      <c r="H3084" s="40" t="str">
        <f t="shared" si="96"/>
        <v/>
      </c>
      <c r="L3084" s="40" t="str">
        <f t="shared" si="97"/>
        <v/>
      </c>
    </row>
    <row r="3085" spans="8:12" x14ac:dyDescent="0.3">
      <c r="H3085" s="40" t="str">
        <f t="shared" si="96"/>
        <v/>
      </c>
      <c r="L3085" s="40" t="str">
        <f t="shared" si="97"/>
        <v/>
      </c>
    </row>
    <row r="3086" spans="8:12" x14ac:dyDescent="0.3">
      <c r="H3086" s="40" t="str">
        <f t="shared" si="96"/>
        <v/>
      </c>
      <c r="L3086" s="40" t="str">
        <f t="shared" si="97"/>
        <v/>
      </c>
    </row>
    <row r="3087" spans="8:12" x14ac:dyDescent="0.3">
      <c r="H3087" s="40" t="str">
        <f t="shared" si="96"/>
        <v/>
      </c>
      <c r="L3087" s="40" t="str">
        <f t="shared" si="97"/>
        <v/>
      </c>
    </row>
    <row r="3088" spans="8:12" x14ac:dyDescent="0.3">
      <c r="H3088" s="40" t="str">
        <f t="shared" ref="H3088:H3151" si="98">IF(G3088="","",IF(G3088="**","",ABS(G3088*100)))</f>
        <v/>
      </c>
      <c r="L3088" s="40" t="str">
        <f t="shared" si="97"/>
        <v/>
      </c>
    </row>
    <row r="3089" spans="8:12" x14ac:dyDescent="0.3">
      <c r="H3089" s="40" t="str">
        <f t="shared" si="98"/>
        <v/>
      </c>
      <c r="L3089" s="40" t="str">
        <f t="shared" si="97"/>
        <v/>
      </c>
    </row>
    <row r="3090" spans="8:12" x14ac:dyDescent="0.3">
      <c r="H3090" s="40" t="str">
        <f t="shared" si="98"/>
        <v/>
      </c>
      <c r="L3090" s="40" t="str">
        <f t="shared" si="97"/>
        <v/>
      </c>
    </row>
    <row r="3091" spans="8:12" x14ac:dyDescent="0.3">
      <c r="H3091" s="40" t="str">
        <f t="shared" si="98"/>
        <v/>
      </c>
      <c r="L3091" s="40" t="str">
        <f t="shared" si="97"/>
        <v/>
      </c>
    </row>
    <row r="3092" spans="8:12" x14ac:dyDescent="0.3">
      <c r="H3092" s="40" t="str">
        <f t="shared" si="98"/>
        <v/>
      </c>
      <c r="L3092" s="40" t="str">
        <f t="shared" si="97"/>
        <v/>
      </c>
    </row>
    <row r="3093" spans="8:12" x14ac:dyDescent="0.3">
      <c r="H3093" s="40" t="str">
        <f t="shared" si="98"/>
        <v/>
      </c>
      <c r="L3093" s="40" t="str">
        <f t="shared" si="97"/>
        <v/>
      </c>
    </row>
    <row r="3094" spans="8:12" x14ac:dyDescent="0.3">
      <c r="H3094" s="40" t="str">
        <f t="shared" si="98"/>
        <v/>
      </c>
      <c r="L3094" s="40" t="str">
        <f t="shared" si="97"/>
        <v/>
      </c>
    </row>
    <row r="3095" spans="8:12" x14ac:dyDescent="0.3">
      <c r="H3095" s="40" t="str">
        <f t="shared" si="98"/>
        <v/>
      </c>
      <c r="L3095" s="40" t="str">
        <f t="shared" si="97"/>
        <v/>
      </c>
    </row>
    <row r="3096" spans="8:12" x14ac:dyDescent="0.3">
      <c r="H3096" s="40" t="str">
        <f t="shared" si="98"/>
        <v/>
      </c>
      <c r="L3096" s="40" t="str">
        <f t="shared" si="97"/>
        <v/>
      </c>
    </row>
    <row r="3097" spans="8:12" x14ac:dyDescent="0.3">
      <c r="H3097" s="40" t="str">
        <f t="shared" si="98"/>
        <v/>
      </c>
      <c r="L3097" s="40" t="str">
        <f t="shared" si="97"/>
        <v/>
      </c>
    </row>
    <row r="3098" spans="8:12" x14ac:dyDescent="0.3">
      <c r="H3098" s="40" t="str">
        <f t="shared" si="98"/>
        <v/>
      </c>
      <c r="L3098" s="40" t="str">
        <f t="shared" si="97"/>
        <v/>
      </c>
    </row>
    <row r="3099" spans="8:12" x14ac:dyDescent="0.3">
      <c r="H3099" s="40" t="str">
        <f t="shared" si="98"/>
        <v/>
      </c>
      <c r="L3099" s="40" t="str">
        <f t="shared" si="97"/>
        <v/>
      </c>
    </row>
    <row r="3100" spans="8:12" x14ac:dyDescent="0.3">
      <c r="H3100" s="40" t="str">
        <f t="shared" si="98"/>
        <v/>
      </c>
      <c r="L3100" s="40" t="str">
        <f t="shared" si="97"/>
        <v/>
      </c>
    </row>
    <row r="3101" spans="8:12" x14ac:dyDescent="0.3">
      <c r="H3101" s="40" t="str">
        <f t="shared" si="98"/>
        <v/>
      </c>
      <c r="L3101" s="40" t="str">
        <f t="shared" si="97"/>
        <v/>
      </c>
    </row>
    <row r="3102" spans="8:12" x14ac:dyDescent="0.3">
      <c r="H3102" s="40" t="str">
        <f t="shared" si="98"/>
        <v/>
      </c>
      <c r="L3102" s="40" t="str">
        <f t="shared" si="97"/>
        <v/>
      </c>
    </row>
    <row r="3103" spans="8:12" x14ac:dyDescent="0.3">
      <c r="H3103" s="40" t="str">
        <f t="shared" si="98"/>
        <v/>
      </c>
      <c r="L3103" s="40" t="str">
        <f t="shared" si="97"/>
        <v/>
      </c>
    </row>
    <row r="3104" spans="8:12" x14ac:dyDescent="0.3">
      <c r="H3104" s="40" t="str">
        <f t="shared" si="98"/>
        <v/>
      </c>
      <c r="L3104" s="40" t="str">
        <f t="shared" si="97"/>
        <v/>
      </c>
    </row>
    <row r="3105" spans="8:12" x14ac:dyDescent="0.3">
      <c r="H3105" s="40" t="str">
        <f t="shared" si="98"/>
        <v/>
      </c>
      <c r="L3105" s="40" t="str">
        <f t="shared" si="97"/>
        <v/>
      </c>
    </row>
    <row r="3106" spans="8:12" x14ac:dyDescent="0.3">
      <c r="H3106" s="40" t="str">
        <f t="shared" si="98"/>
        <v/>
      </c>
      <c r="L3106" s="40" t="str">
        <f t="shared" si="97"/>
        <v/>
      </c>
    </row>
    <row r="3107" spans="8:12" x14ac:dyDescent="0.3">
      <c r="H3107" s="40" t="str">
        <f t="shared" si="98"/>
        <v/>
      </c>
      <c r="L3107" s="40" t="str">
        <f t="shared" si="97"/>
        <v/>
      </c>
    </row>
    <row r="3108" spans="8:12" x14ac:dyDescent="0.3">
      <c r="H3108" s="40" t="str">
        <f t="shared" si="98"/>
        <v/>
      </c>
      <c r="L3108" s="40" t="str">
        <f t="shared" si="97"/>
        <v/>
      </c>
    </row>
    <row r="3109" spans="8:12" x14ac:dyDescent="0.3">
      <c r="H3109" s="40" t="str">
        <f t="shared" si="98"/>
        <v/>
      </c>
      <c r="L3109" s="40" t="str">
        <f t="shared" si="97"/>
        <v/>
      </c>
    </row>
    <row r="3110" spans="8:12" x14ac:dyDescent="0.3">
      <c r="H3110" s="40" t="str">
        <f t="shared" si="98"/>
        <v/>
      </c>
      <c r="L3110" s="40" t="str">
        <f t="shared" si="97"/>
        <v/>
      </c>
    </row>
    <row r="3111" spans="8:12" x14ac:dyDescent="0.3">
      <c r="H3111" s="40" t="str">
        <f t="shared" si="98"/>
        <v/>
      </c>
      <c r="L3111" s="40" t="str">
        <f t="shared" si="97"/>
        <v/>
      </c>
    </row>
    <row r="3112" spans="8:12" x14ac:dyDescent="0.3">
      <c r="H3112" s="40" t="str">
        <f t="shared" si="98"/>
        <v/>
      </c>
      <c r="L3112" s="40" t="str">
        <f t="shared" si="97"/>
        <v/>
      </c>
    </row>
    <row r="3113" spans="8:12" x14ac:dyDescent="0.3">
      <c r="H3113" s="40" t="str">
        <f t="shared" si="98"/>
        <v/>
      </c>
      <c r="L3113" s="40" t="str">
        <f t="shared" si="97"/>
        <v/>
      </c>
    </row>
    <row r="3114" spans="8:12" x14ac:dyDescent="0.3">
      <c r="H3114" s="40" t="str">
        <f t="shared" si="98"/>
        <v/>
      </c>
      <c r="L3114" s="40" t="str">
        <f t="shared" si="97"/>
        <v/>
      </c>
    </row>
    <row r="3115" spans="8:12" x14ac:dyDescent="0.3">
      <c r="H3115" s="40" t="str">
        <f t="shared" si="98"/>
        <v/>
      </c>
      <c r="L3115" s="40" t="str">
        <f t="shared" si="97"/>
        <v/>
      </c>
    </row>
    <row r="3116" spans="8:12" x14ac:dyDescent="0.3">
      <c r="H3116" s="40" t="str">
        <f t="shared" si="98"/>
        <v/>
      </c>
      <c r="L3116" s="40" t="str">
        <f t="shared" si="97"/>
        <v/>
      </c>
    </row>
    <row r="3117" spans="8:12" x14ac:dyDescent="0.3">
      <c r="H3117" s="40" t="str">
        <f t="shared" si="98"/>
        <v/>
      </c>
      <c r="L3117" s="40" t="str">
        <f t="shared" si="97"/>
        <v/>
      </c>
    </row>
    <row r="3118" spans="8:12" x14ac:dyDescent="0.3">
      <c r="H3118" s="40" t="str">
        <f t="shared" si="98"/>
        <v/>
      </c>
      <c r="L3118" s="40" t="str">
        <f t="shared" si="97"/>
        <v/>
      </c>
    </row>
    <row r="3119" spans="8:12" x14ac:dyDescent="0.3">
      <c r="H3119" s="40" t="str">
        <f t="shared" si="98"/>
        <v/>
      </c>
      <c r="L3119" s="40" t="str">
        <f t="shared" si="97"/>
        <v/>
      </c>
    </row>
    <row r="3120" spans="8:12" x14ac:dyDescent="0.3">
      <c r="H3120" s="40" t="str">
        <f t="shared" si="98"/>
        <v/>
      </c>
      <c r="L3120" s="40" t="str">
        <f t="shared" si="97"/>
        <v/>
      </c>
    </row>
    <row r="3121" spans="8:12" x14ac:dyDescent="0.3">
      <c r="H3121" s="40" t="str">
        <f t="shared" si="98"/>
        <v/>
      </c>
      <c r="L3121" s="40" t="str">
        <f t="shared" si="97"/>
        <v/>
      </c>
    </row>
    <row r="3122" spans="8:12" x14ac:dyDescent="0.3">
      <c r="H3122" s="40" t="str">
        <f t="shared" si="98"/>
        <v/>
      </c>
      <c r="L3122" s="40" t="str">
        <f t="shared" si="97"/>
        <v/>
      </c>
    </row>
    <row r="3123" spans="8:12" x14ac:dyDescent="0.3">
      <c r="H3123" s="40" t="str">
        <f t="shared" si="98"/>
        <v/>
      </c>
      <c r="L3123" s="40" t="str">
        <f t="shared" si="97"/>
        <v/>
      </c>
    </row>
    <row r="3124" spans="8:12" x14ac:dyDescent="0.3">
      <c r="H3124" s="40" t="str">
        <f t="shared" si="98"/>
        <v/>
      </c>
      <c r="L3124" s="40" t="str">
        <f t="shared" si="97"/>
        <v/>
      </c>
    </row>
    <row r="3125" spans="8:12" x14ac:dyDescent="0.3">
      <c r="H3125" s="40" t="str">
        <f t="shared" si="98"/>
        <v/>
      </c>
      <c r="L3125" s="40" t="str">
        <f t="shared" si="97"/>
        <v/>
      </c>
    </row>
    <row r="3126" spans="8:12" x14ac:dyDescent="0.3">
      <c r="H3126" s="40" t="str">
        <f t="shared" si="98"/>
        <v/>
      </c>
      <c r="L3126" s="40" t="str">
        <f t="shared" si="97"/>
        <v/>
      </c>
    </row>
    <row r="3127" spans="8:12" x14ac:dyDescent="0.3">
      <c r="H3127" s="40" t="str">
        <f t="shared" si="98"/>
        <v/>
      </c>
      <c r="L3127" s="40" t="str">
        <f t="shared" si="97"/>
        <v/>
      </c>
    </row>
    <row r="3128" spans="8:12" x14ac:dyDescent="0.3">
      <c r="H3128" s="40" t="str">
        <f t="shared" si="98"/>
        <v/>
      </c>
      <c r="L3128" s="40" t="str">
        <f t="shared" si="97"/>
        <v/>
      </c>
    </row>
    <row r="3129" spans="8:12" x14ac:dyDescent="0.3">
      <c r="H3129" s="40" t="str">
        <f t="shared" si="98"/>
        <v/>
      </c>
      <c r="L3129" s="40" t="str">
        <f t="shared" si="97"/>
        <v/>
      </c>
    </row>
    <row r="3130" spans="8:12" x14ac:dyDescent="0.3">
      <c r="H3130" s="40" t="str">
        <f t="shared" si="98"/>
        <v/>
      </c>
      <c r="L3130" s="40" t="str">
        <f t="shared" si="97"/>
        <v/>
      </c>
    </row>
    <row r="3131" spans="8:12" x14ac:dyDescent="0.3">
      <c r="H3131" s="40" t="str">
        <f t="shared" si="98"/>
        <v/>
      </c>
      <c r="L3131" s="40" t="str">
        <f t="shared" si="97"/>
        <v/>
      </c>
    </row>
    <row r="3132" spans="8:12" x14ac:dyDescent="0.3">
      <c r="H3132" s="40" t="str">
        <f t="shared" si="98"/>
        <v/>
      </c>
      <c r="L3132" s="40" t="str">
        <f t="shared" si="97"/>
        <v/>
      </c>
    </row>
    <row r="3133" spans="8:12" x14ac:dyDescent="0.3">
      <c r="H3133" s="40" t="str">
        <f t="shared" si="98"/>
        <v/>
      </c>
      <c r="L3133" s="40" t="str">
        <f t="shared" si="97"/>
        <v/>
      </c>
    </row>
    <row r="3134" spans="8:12" x14ac:dyDescent="0.3">
      <c r="H3134" s="40" t="str">
        <f t="shared" si="98"/>
        <v/>
      </c>
      <c r="L3134" s="40" t="str">
        <f t="shared" si="97"/>
        <v/>
      </c>
    </row>
    <row r="3135" spans="8:12" x14ac:dyDescent="0.3">
      <c r="H3135" s="40" t="str">
        <f t="shared" si="98"/>
        <v/>
      </c>
      <c r="L3135" s="40" t="str">
        <f t="shared" si="97"/>
        <v/>
      </c>
    </row>
    <row r="3136" spans="8:12" x14ac:dyDescent="0.3">
      <c r="H3136" s="40" t="str">
        <f t="shared" si="98"/>
        <v/>
      </c>
      <c r="L3136" s="40" t="str">
        <f t="shared" si="97"/>
        <v/>
      </c>
    </row>
    <row r="3137" spans="8:12" x14ac:dyDescent="0.3">
      <c r="H3137" s="40" t="str">
        <f t="shared" si="98"/>
        <v/>
      </c>
      <c r="L3137" s="40" t="str">
        <f t="shared" si="97"/>
        <v/>
      </c>
    </row>
    <row r="3138" spans="8:12" x14ac:dyDescent="0.3">
      <c r="H3138" s="40" t="str">
        <f t="shared" si="98"/>
        <v/>
      </c>
      <c r="L3138" s="40" t="str">
        <f t="shared" si="97"/>
        <v/>
      </c>
    </row>
    <row r="3139" spans="8:12" x14ac:dyDescent="0.3">
      <c r="H3139" s="40" t="str">
        <f t="shared" si="98"/>
        <v/>
      </c>
      <c r="L3139" s="40" t="str">
        <f t="shared" si="97"/>
        <v/>
      </c>
    </row>
    <row r="3140" spans="8:12" x14ac:dyDescent="0.3">
      <c r="H3140" s="40" t="str">
        <f t="shared" si="98"/>
        <v/>
      </c>
      <c r="L3140" s="40" t="str">
        <f t="shared" ref="L3140:L3203" si="99">IF(K3140="","",IF(K3140="**","",ABS(K3140*100)))</f>
        <v/>
      </c>
    </row>
    <row r="3141" spans="8:12" x14ac:dyDescent="0.3">
      <c r="H3141" s="40" t="str">
        <f t="shared" si="98"/>
        <v/>
      </c>
      <c r="L3141" s="40" t="str">
        <f t="shared" si="99"/>
        <v/>
      </c>
    </row>
    <row r="3142" spans="8:12" x14ac:dyDescent="0.3">
      <c r="H3142" s="40" t="str">
        <f t="shared" si="98"/>
        <v/>
      </c>
      <c r="L3142" s="40" t="str">
        <f t="shared" si="99"/>
        <v/>
      </c>
    </row>
    <row r="3143" spans="8:12" x14ac:dyDescent="0.3">
      <c r="H3143" s="40" t="str">
        <f t="shared" si="98"/>
        <v/>
      </c>
      <c r="L3143" s="40" t="str">
        <f t="shared" si="99"/>
        <v/>
      </c>
    </row>
    <row r="3144" spans="8:12" x14ac:dyDescent="0.3">
      <c r="H3144" s="40" t="str">
        <f t="shared" si="98"/>
        <v/>
      </c>
      <c r="L3144" s="40" t="str">
        <f t="shared" si="99"/>
        <v/>
      </c>
    </row>
    <row r="3145" spans="8:12" x14ac:dyDescent="0.3">
      <c r="H3145" s="40" t="str">
        <f t="shared" si="98"/>
        <v/>
      </c>
      <c r="L3145" s="40" t="str">
        <f t="shared" si="99"/>
        <v/>
      </c>
    </row>
    <row r="3146" spans="8:12" x14ac:dyDescent="0.3">
      <c r="H3146" s="40" t="str">
        <f t="shared" si="98"/>
        <v/>
      </c>
      <c r="L3146" s="40" t="str">
        <f t="shared" si="99"/>
        <v/>
      </c>
    </row>
    <row r="3147" spans="8:12" x14ac:dyDescent="0.3">
      <c r="H3147" s="40" t="str">
        <f t="shared" si="98"/>
        <v/>
      </c>
      <c r="L3147" s="40" t="str">
        <f t="shared" si="99"/>
        <v/>
      </c>
    </row>
    <row r="3148" spans="8:12" x14ac:dyDescent="0.3">
      <c r="H3148" s="40" t="str">
        <f t="shared" si="98"/>
        <v/>
      </c>
      <c r="L3148" s="40" t="str">
        <f t="shared" si="99"/>
        <v/>
      </c>
    </row>
    <row r="3149" spans="8:12" x14ac:dyDescent="0.3">
      <c r="H3149" s="40" t="str">
        <f t="shared" si="98"/>
        <v/>
      </c>
      <c r="L3149" s="40" t="str">
        <f t="shared" si="99"/>
        <v/>
      </c>
    </row>
    <row r="3150" spans="8:12" x14ac:dyDescent="0.3">
      <c r="H3150" s="40" t="str">
        <f t="shared" si="98"/>
        <v/>
      </c>
      <c r="L3150" s="40" t="str">
        <f t="shared" si="99"/>
        <v/>
      </c>
    </row>
    <row r="3151" spans="8:12" x14ac:dyDescent="0.3">
      <c r="H3151" s="40" t="str">
        <f t="shared" si="98"/>
        <v/>
      </c>
      <c r="L3151" s="40" t="str">
        <f t="shared" si="99"/>
        <v/>
      </c>
    </row>
    <row r="3152" spans="8:12" x14ac:dyDescent="0.3">
      <c r="H3152" s="40" t="str">
        <f t="shared" ref="H3152:H3215" si="100">IF(G3152="","",IF(G3152="**","",ABS(G3152*100)))</f>
        <v/>
      </c>
      <c r="L3152" s="40" t="str">
        <f t="shared" si="99"/>
        <v/>
      </c>
    </row>
    <row r="3153" spans="8:12" x14ac:dyDescent="0.3">
      <c r="H3153" s="40" t="str">
        <f t="shared" si="100"/>
        <v/>
      </c>
      <c r="L3153" s="40" t="str">
        <f t="shared" si="99"/>
        <v/>
      </c>
    </row>
    <row r="3154" spans="8:12" x14ac:dyDescent="0.3">
      <c r="H3154" s="40" t="str">
        <f t="shared" si="100"/>
        <v/>
      </c>
      <c r="L3154" s="40" t="str">
        <f t="shared" si="99"/>
        <v/>
      </c>
    </row>
    <row r="3155" spans="8:12" x14ac:dyDescent="0.3">
      <c r="H3155" s="40" t="str">
        <f t="shared" si="100"/>
        <v/>
      </c>
      <c r="L3155" s="40" t="str">
        <f t="shared" si="99"/>
        <v/>
      </c>
    </row>
    <row r="3156" spans="8:12" x14ac:dyDescent="0.3">
      <c r="H3156" s="40" t="str">
        <f t="shared" si="100"/>
        <v/>
      </c>
      <c r="L3156" s="40" t="str">
        <f t="shared" si="99"/>
        <v/>
      </c>
    </row>
    <row r="3157" spans="8:12" x14ac:dyDescent="0.3">
      <c r="H3157" s="40" t="str">
        <f t="shared" si="100"/>
        <v/>
      </c>
      <c r="L3157" s="40" t="str">
        <f t="shared" si="99"/>
        <v/>
      </c>
    </row>
    <row r="3158" spans="8:12" x14ac:dyDescent="0.3">
      <c r="H3158" s="40" t="str">
        <f t="shared" si="100"/>
        <v/>
      </c>
      <c r="L3158" s="40" t="str">
        <f t="shared" si="99"/>
        <v/>
      </c>
    </row>
    <row r="3159" spans="8:12" x14ac:dyDescent="0.3">
      <c r="H3159" s="40" t="str">
        <f t="shared" si="100"/>
        <v/>
      </c>
      <c r="L3159" s="40" t="str">
        <f t="shared" si="99"/>
        <v/>
      </c>
    </row>
    <row r="3160" spans="8:12" x14ac:dyDescent="0.3">
      <c r="H3160" s="40" t="str">
        <f t="shared" si="100"/>
        <v/>
      </c>
      <c r="L3160" s="40" t="str">
        <f t="shared" si="99"/>
        <v/>
      </c>
    </row>
    <row r="3161" spans="8:12" x14ac:dyDescent="0.3">
      <c r="H3161" s="40" t="str">
        <f t="shared" si="100"/>
        <v/>
      </c>
      <c r="L3161" s="40" t="str">
        <f t="shared" si="99"/>
        <v/>
      </c>
    </row>
    <row r="3162" spans="8:12" x14ac:dyDescent="0.3">
      <c r="H3162" s="40" t="str">
        <f t="shared" si="100"/>
        <v/>
      </c>
      <c r="L3162" s="40" t="str">
        <f t="shared" si="99"/>
        <v/>
      </c>
    </row>
    <row r="3163" spans="8:12" x14ac:dyDescent="0.3">
      <c r="H3163" s="40" t="str">
        <f t="shared" si="100"/>
        <v/>
      </c>
      <c r="L3163" s="40" t="str">
        <f t="shared" si="99"/>
        <v/>
      </c>
    </row>
    <row r="3164" spans="8:12" x14ac:dyDescent="0.3">
      <c r="H3164" s="40" t="str">
        <f t="shared" si="100"/>
        <v/>
      </c>
      <c r="L3164" s="40" t="str">
        <f t="shared" si="99"/>
        <v/>
      </c>
    </row>
    <row r="3165" spans="8:12" x14ac:dyDescent="0.3">
      <c r="H3165" s="40" t="str">
        <f t="shared" si="100"/>
        <v/>
      </c>
      <c r="L3165" s="40" t="str">
        <f t="shared" si="99"/>
        <v/>
      </c>
    </row>
    <row r="3166" spans="8:12" x14ac:dyDescent="0.3">
      <c r="H3166" s="40" t="str">
        <f t="shared" si="100"/>
        <v/>
      </c>
      <c r="L3166" s="40" t="str">
        <f t="shared" si="99"/>
        <v/>
      </c>
    </row>
    <row r="3167" spans="8:12" x14ac:dyDescent="0.3">
      <c r="H3167" s="40" t="str">
        <f t="shared" si="100"/>
        <v/>
      </c>
      <c r="L3167" s="40" t="str">
        <f t="shared" si="99"/>
        <v/>
      </c>
    </row>
    <row r="3168" spans="8:12" x14ac:dyDescent="0.3">
      <c r="H3168" s="40" t="str">
        <f t="shared" si="100"/>
        <v/>
      </c>
      <c r="L3168" s="40" t="str">
        <f t="shared" si="99"/>
        <v/>
      </c>
    </row>
    <row r="3169" spans="8:12" x14ac:dyDescent="0.3">
      <c r="H3169" s="40" t="str">
        <f t="shared" si="100"/>
        <v/>
      </c>
      <c r="L3169" s="40" t="str">
        <f t="shared" si="99"/>
        <v/>
      </c>
    </row>
    <row r="3170" spans="8:12" x14ac:dyDescent="0.3">
      <c r="H3170" s="40" t="str">
        <f t="shared" si="100"/>
        <v/>
      </c>
      <c r="L3170" s="40" t="str">
        <f t="shared" si="99"/>
        <v/>
      </c>
    </row>
    <row r="3171" spans="8:12" x14ac:dyDescent="0.3">
      <c r="H3171" s="40" t="str">
        <f t="shared" si="100"/>
        <v/>
      </c>
      <c r="L3171" s="40" t="str">
        <f t="shared" si="99"/>
        <v/>
      </c>
    </row>
    <row r="3172" spans="8:12" x14ac:dyDescent="0.3">
      <c r="H3172" s="40" t="str">
        <f t="shared" si="100"/>
        <v/>
      </c>
      <c r="L3172" s="40" t="str">
        <f t="shared" si="99"/>
        <v/>
      </c>
    </row>
    <row r="3173" spans="8:12" x14ac:dyDescent="0.3">
      <c r="H3173" s="40" t="str">
        <f t="shared" si="100"/>
        <v/>
      </c>
      <c r="L3173" s="40" t="str">
        <f t="shared" si="99"/>
        <v/>
      </c>
    </row>
    <row r="3174" spans="8:12" x14ac:dyDescent="0.3">
      <c r="H3174" s="40" t="str">
        <f t="shared" si="100"/>
        <v/>
      </c>
      <c r="L3174" s="40" t="str">
        <f t="shared" si="99"/>
        <v/>
      </c>
    </row>
    <row r="3175" spans="8:12" x14ac:dyDescent="0.3">
      <c r="H3175" s="40" t="str">
        <f t="shared" si="100"/>
        <v/>
      </c>
      <c r="L3175" s="40" t="str">
        <f t="shared" si="99"/>
        <v/>
      </c>
    </row>
    <row r="3176" spans="8:12" x14ac:dyDescent="0.3">
      <c r="H3176" s="40" t="str">
        <f t="shared" si="100"/>
        <v/>
      </c>
      <c r="L3176" s="40" t="str">
        <f t="shared" si="99"/>
        <v/>
      </c>
    </row>
    <row r="3177" spans="8:12" x14ac:dyDescent="0.3">
      <c r="H3177" s="40" t="str">
        <f t="shared" si="100"/>
        <v/>
      </c>
      <c r="L3177" s="40" t="str">
        <f t="shared" si="99"/>
        <v/>
      </c>
    </row>
    <row r="3178" spans="8:12" x14ac:dyDescent="0.3">
      <c r="H3178" s="40" t="str">
        <f t="shared" si="100"/>
        <v/>
      </c>
      <c r="L3178" s="40" t="str">
        <f t="shared" si="99"/>
        <v/>
      </c>
    </row>
    <row r="3179" spans="8:12" x14ac:dyDescent="0.3">
      <c r="H3179" s="40" t="str">
        <f t="shared" si="100"/>
        <v/>
      </c>
      <c r="L3179" s="40" t="str">
        <f t="shared" si="99"/>
        <v/>
      </c>
    </row>
    <row r="3180" spans="8:12" x14ac:dyDescent="0.3">
      <c r="H3180" s="40" t="str">
        <f t="shared" si="100"/>
        <v/>
      </c>
      <c r="L3180" s="40" t="str">
        <f t="shared" si="99"/>
        <v/>
      </c>
    </row>
    <row r="3181" spans="8:12" x14ac:dyDescent="0.3">
      <c r="H3181" s="40" t="str">
        <f t="shared" si="100"/>
        <v/>
      </c>
      <c r="L3181" s="40" t="str">
        <f t="shared" si="99"/>
        <v/>
      </c>
    </row>
    <row r="3182" spans="8:12" x14ac:dyDescent="0.3">
      <c r="H3182" s="40" t="str">
        <f t="shared" si="100"/>
        <v/>
      </c>
      <c r="L3182" s="40" t="str">
        <f t="shared" si="99"/>
        <v/>
      </c>
    </row>
    <row r="3183" spans="8:12" x14ac:dyDescent="0.3">
      <c r="H3183" s="40" t="str">
        <f t="shared" si="100"/>
        <v/>
      </c>
      <c r="L3183" s="40" t="str">
        <f t="shared" si="99"/>
        <v/>
      </c>
    </row>
    <row r="3184" spans="8:12" x14ac:dyDescent="0.3">
      <c r="H3184" s="40" t="str">
        <f t="shared" si="100"/>
        <v/>
      </c>
      <c r="L3184" s="40" t="str">
        <f t="shared" si="99"/>
        <v/>
      </c>
    </row>
    <row r="3185" spans="8:12" x14ac:dyDescent="0.3">
      <c r="H3185" s="40" t="str">
        <f t="shared" si="100"/>
        <v/>
      </c>
      <c r="L3185" s="40" t="str">
        <f t="shared" si="99"/>
        <v/>
      </c>
    </row>
    <row r="3186" spans="8:12" x14ac:dyDescent="0.3">
      <c r="H3186" s="40" t="str">
        <f t="shared" si="100"/>
        <v/>
      </c>
      <c r="L3186" s="40" t="str">
        <f t="shared" si="99"/>
        <v/>
      </c>
    </row>
    <row r="3187" spans="8:12" x14ac:dyDescent="0.3">
      <c r="H3187" s="40" t="str">
        <f t="shared" si="100"/>
        <v/>
      </c>
      <c r="L3187" s="40" t="str">
        <f t="shared" si="99"/>
        <v/>
      </c>
    </row>
    <row r="3188" spans="8:12" x14ac:dyDescent="0.3">
      <c r="H3188" s="40" t="str">
        <f t="shared" si="100"/>
        <v/>
      </c>
      <c r="L3188" s="40" t="str">
        <f t="shared" si="99"/>
        <v/>
      </c>
    </row>
    <row r="3189" spans="8:12" x14ac:dyDescent="0.3">
      <c r="H3189" s="40" t="str">
        <f t="shared" si="100"/>
        <v/>
      </c>
      <c r="L3189" s="40" t="str">
        <f t="shared" si="99"/>
        <v/>
      </c>
    </row>
    <row r="3190" spans="8:12" x14ac:dyDescent="0.3">
      <c r="H3190" s="40" t="str">
        <f t="shared" si="100"/>
        <v/>
      </c>
      <c r="L3190" s="40" t="str">
        <f t="shared" si="99"/>
        <v/>
      </c>
    </row>
    <row r="3191" spans="8:12" x14ac:dyDescent="0.3">
      <c r="H3191" s="40" t="str">
        <f t="shared" si="100"/>
        <v/>
      </c>
      <c r="L3191" s="40" t="str">
        <f t="shared" si="99"/>
        <v/>
      </c>
    </row>
    <row r="3192" spans="8:12" x14ac:dyDescent="0.3">
      <c r="H3192" s="40" t="str">
        <f t="shared" si="100"/>
        <v/>
      </c>
      <c r="L3192" s="40" t="str">
        <f t="shared" si="99"/>
        <v/>
      </c>
    </row>
    <row r="3193" spans="8:12" x14ac:dyDescent="0.3">
      <c r="H3193" s="40" t="str">
        <f t="shared" si="100"/>
        <v/>
      </c>
      <c r="L3193" s="40" t="str">
        <f t="shared" si="99"/>
        <v/>
      </c>
    </row>
    <row r="3194" spans="8:12" x14ac:dyDescent="0.3">
      <c r="H3194" s="40" t="str">
        <f t="shared" si="100"/>
        <v/>
      </c>
      <c r="L3194" s="40" t="str">
        <f t="shared" si="99"/>
        <v/>
      </c>
    </row>
    <row r="3195" spans="8:12" x14ac:dyDescent="0.3">
      <c r="H3195" s="40" t="str">
        <f t="shared" si="100"/>
        <v/>
      </c>
      <c r="L3195" s="40" t="str">
        <f t="shared" si="99"/>
        <v/>
      </c>
    </row>
    <row r="3196" spans="8:12" x14ac:dyDescent="0.3">
      <c r="H3196" s="40" t="str">
        <f t="shared" si="100"/>
        <v/>
      </c>
      <c r="L3196" s="40" t="str">
        <f t="shared" si="99"/>
        <v/>
      </c>
    </row>
    <row r="3197" spans="8:12" x14ac:dyDescent="0.3">
      <c r="H3197" s="40" t="str">
        <f t="shared" si="100"/>
        <v/>
      </c>
      <c r="L3197" s="40" t="str">
        <f t="shared" si="99"/>
        <v/>
      </c>
    </row>
    <row r="3198" spans="8:12" x14ac:dyDescent="0.3">
      <c r="H3198" s="40" t="str">
        <f t="shared" si="100"/>
        <v/>
      </c>
      <c r="L3198" s="40" t="str">
        <f t="shared" si="99"/>
        <v/>
      </c>
    </row>
    <row r="3199" spans="8:12" x14ac:dyDescent="0.3">
      <c r="H3199" s="40" t="str">
        <f t="shared" si="100"/>
        <v/>
      </c>
      <c r="L3199" s="40" t="str">
        <f t="shared" si="99"/>
        <v/>
      </c>
    </row>
    <row r="3200" spans="8:12" x14ac:dyDescent="0.3">
      <c r="H3200" s="40" t="str">
        <f t="shared" si="100"/>
        <v/>
      </c>
      <c r="L3200" s="40" t="str">
        <f t="shared" si="99"/>
        <v/>
      </c>
    </row>
    <row r="3201" spans="8:12" x14ac:dyDescent="0.3">
      <c r="H3201" s="40" t="str">
        <f t="shared" si="100"/>
        <v/>
      </c>
      <c r="L3201" s="40" t="str">
        <f t="shared" si="99"/>
        <v/>
      </c>
    </row>
    <row r="3202" spans="8:12" x14ac:dyDescent="0.3">
      <c r="H3202" s="40" t="str">
        <f t="shared" si="100"/>
        <v/>
      </c>
      <c r="L3202" s="40" t="str">
        <f t="shared" si="99"/>
        <v/>
      </c>
    </row>
    <row r="3203" spans="8:12" x14ac:dyDescent="0.3">
      <c r="H3203" s="40" t="str">
        <f t="shared" si="100"/>
        <v/>
      </c>
      <c r="L3203" s="40" t="str">
        <f t="shared" si="99"/>
        <v/>
      </c>
    </row>
    <row r="3204" spans="8:12" x14ac:dyDescent="0.3">
      <c r="H3204" s="40" t="str">
        <f t="shared" si="100"/>
        <v/>
      </c>
      <c r="L3204" s="40" t="str">
        <f t="shared" ref="L3204:L3267" si="101">IF(K3204="","",IF(K3204="**","",ABS(K3204*100)))</f>
        <v/>
      </c>
    </row>
    <row r="3205" spans="8:12" x14ac:dyDescent="0.3">
      <c r="H3205" s="40" t="str">
        <f t="shared" si="100"/>
        <v/>
      </c>
      <c r="L3205" s="40" t="str">
        <f t="shared" si="101"/>
        <v/>
      </c>
    </row>
    <row r="3206" spans="8:12" x14ac:dyDescent="0.3">
      <c r="H3206" s="40" t="str">
        <f t="shared" si="100"/>
        <v/>
      </c>
      <c r="L3206" s="40" t="str">
        <f t="shared" si="101"/>
        <v/>
      </c>
    </row>
    <row r="3207" spans="8:12" x14ac:dyDescent="0.3">
      <c r="H3207" s="40" t="str">
        <f t="shared" si="100"/>
        <v/>
      </c>
      <c r="L3207" s="40" t="str">
        <f t="shared" si="101"/>
        <v/>
      </c>
    </row>
    <row r="3208" spans="8:12" x14ac:dyDescent="0.3">
      <c r="H3208" s="40" t="str">
        <f t="shared" si="100"/>
        <v/>
      </c>
      <c r="L3208" s="40" t="str">
        <f t="shared" si="101"/>
        <v/>
      </c>
    </row>
    <row r="3209" spans="8:12" x14ac:dyDescent="0.3">
      <c r="H3209" s="40" t="str">
        <f t="shared" si="100"/>
        <v/>
      </c>
      <c r="L3209" s="40" t="str">
        <f t="shared" si="101"/>
        <v/>
      </c>
    </row>
    <row r="3210" spans="8:12" x14ac:dyDescent="0.3">
      <c r="H3210" s="40" t="str">
        <f t="shared" si="100"/>
        <v/>
      </c>
      <c r="L3210" s="40" t="str">
        <f t="shared" si="101"/>
        <v/>
      </c>
    </row>
    <row r="3211" spans="8:12" x14ac:dyDescent="0.3">
      <c r="H3211" s="40" t="str">
        <f t="shared" si="100"/>
        <v/>
      </c>
      <c r="L3211" s="40" t="str">
        <f t="shared" si="101"/>
        <v/>
      </c>
    </row>
    <row r="3212" spans="8:12" x14ac:dyDescent="0.3">
      <c r="H3212" s="40" t="str">
        <f t="shared" si="100"/>
        <v/>
      </c>
      <c r="L3212" s="40" t="str">
        <f t="shared" si="101"/>
        <v/>
      </c>
    </row>
    <row r="3213" spans="8:12" x14ac:dyDescent="0.3">
      <c r="H3213" s="40" t="str">
        <f t="shared" si="100"/>
        <v/>
      </c>
      <c r="L3213" s="40" t="str">
        <f t="shared" si="101"/>
        <v/>
      </c>
    </row>
    <row r="3214" spans="8:12" x14ac:dyDescent="0.3">
      <c r="H3214" s="40" t="str">
        <f t="shared" si="100"/>
        <v/>
      </c>
      <c r="L3214" s="40" t="str">
        <f t="shared" si="101"/>
        <v/>
      </c>
    </row>
    <row r="3215" spans="8:12" x14ac:dyDescent="0.3">
      <c r="H3215" s="40" t="str">
        <f t="shared" si="100"/>
        <v/>
      </c>
      <c r="L3215" s="40" t="str">
        <f t="shared" si="101"/>
        <v/>
      </c>
    </row>
    <row r="3216" spans="8:12" x14ac:dyDescent="0.3">
      <c r="H3216" s="40" t="str">
        <f t="shared" ref="H3216:H3279" si="102">IF(G3216="","",IF(G3216="**","",ABS(G3216*100)))</f>
        <v/>
      </c>
      <c r="L3216" s="40" t="str">
        <f t="shared" si="101"/>
        <v/>
      </c>
    </row>
    <row r="3217" spans="8:12" x14ac:dyDescent="0.3">
      <c r="H3217" s="40" t="str">
        <f t="shared" si="102"/>
        <v/>
      </c>
      <c r="L3217" s="40" t="str">
        <f t="shared" si="101"/>
        <v/>
      </c>
    </row>
    <row r="3218" spans="8:12" x14ac:dyDescent="0.3">
      <c r="H3218" s="40" t="str">
        <f t="shared" si="102"/>
        <v/>
      </c>
      <c r="L3218" s="40" t="str">
        <f t="shared" si="101"/>
        <v/>
      </c>
    </row>
    <row r="3219" spans="8:12" x14ac:dyDescent="0.3">
      <c r="H3219" s="40" t="str">
        <f t="shared" si="102"/>
        <v/>
      </c>
      <c r="L3219" s="40" t="str">
        <f t="shared" si="101"/>
        <v/>
      </c>
    </row>
    <row r="3220" spans="8:12" x14ac:dyDescent="0.3">
      <c r="H3220" s="40" t="str">
        <f t="shared" si="102"/>
        <v/>
      </c>
      <c r="L3220" s="40" t="str">
        <f t="shared" si="101"/>
        <v/>
      </c>
    </row>
    <row r="3221" spans="8:12" x14ac:dyDescent="0.3">
      <c r="H3221" s="40" t="str">
        <f t="shared" si="102"/>
        <v/>
      </c>
      <c r="L3221" s="40" t="str">
        <f t="shared" si="101"/>
        <v/>
      </c>
    </row>
    <row r="3222" spans="8:12" x14ac:dyDescent="0.3">
      <c r="H3222" s="40" t="str">
        <f t="shared" si="102"/>
        <v/>
      </c>
      <c r="L3222" s="40" t="str">
        <f t="shared" si="101"/>
        <v/>
      </c>
    </row>
    <row r="3223" spans="8:12" x14ac:dyDescent="0.3">
      <c r="H3223" s="40" t="str">
        <f t="shared" si="102"/>
        <v/>
      </c>
      <c r="L3223" s="40" t="str">
        <f t="shared" si="101"/>
        <v/>
      </c>
    </row>
    <row r="3224" spans="8:12" x14ac:dyDescent="0.3">
      <c r="H3224" s="40" t="str">
        <f t="shared" si="102"/>
        <v/>
      </c>
      <c r="L3224" s="40" t="str">
        <f t="shared" si="101"/>
        <v/>
      </c>
    </row>
    <row r="3225" spans="8:12" x14ac:dyDescent="0.3">
      <c r="H3225" s="40" t="str">
        <f t="shared" si="102"/>
        <v/>
      </c>
      <c r="L3225" s="40" t="str">
        <f t="shared" si="101"/>
        <v/>
      </c>
    </row>
    <row r="3226" spans="8:12" x14ac:dyDescent="0.3">
      <c r="H3226" s="40" t="str">
        <f t="shared" si="102"/>
        <v/>
      </c>
      <c r="L3226" s="40" t="str">
        <f t="shared" si="101"/>
        <v/>
      </c>
    </row>
    <row r="3227" spans="8:12" x14ac:dyDescent="0.3">
      <c r="H3227" s="40" t="str">
        <f t="shared" si="102"/>
        <v/>
      </c>
      <c r="L3227" s="40" t="str">
        <f t="shared" si="101"/>
        <v/>
      </c>
    </row>
    <row r="3228" spans="8:12" x14ac:dyDescent="0.3">
      <c r="H3228" s="40" t="str">
        <f t="shared" si="102"/>
        <v/>
      </c>
      <c r="L3228" s="40" t="str">
        <f t="shared" si="101"/>
        <v/>
      </c>
    </row>
    <row r="3229" spans="8:12" x14ac:dyDescent="0.3">
      <c r="H3229" s="40" t="str">
        <f t="shared" si="102"/>
        <v/>
      </c>
      <c r="L3229" s="40" t="str">
        <f t="shared" si="101"/>
        <v/>
      </c>
    </row>
    <row r="3230" spans="8:12" x14ac:dyDescent="0.3">
      <c r="H3230" s="40" t="str">
        <f t="shared" si="102"/>
        <v/>
      </c>
      <c r="L3230" s="40" t="str">
        <f t="shared" si="101"/>
        <v/>
      </c>
    </row>
    <row r="3231" spans="8:12" x14ac:dyDescent="0.3">
      <c r="H3231" s="40" t="str">
        <f t="shared" si="102"/>
        <v/>
      </c>
      <c r="L3231" s="40" t="str">
        <f t="shared" si="101"/>
        <v/>
      </c>
    </row>
    <row r="3232" spans="8:12" x14ac:dyDescent="0.3">
      <c r="H3232" s="40" t="str">
        <f t="shared" si="102"/>
        <v/>
      </c>
      <c r="L3232" s="40" t="str">
        <f t="shared" si="101"/>
        <v/>
      </c>
    </row>
    <row r="3233" spans="8:12" x14ac:dyDescent="0.3">
      <c r="H3233" s="40" t="str">
        <f t="shared" si="102"/>
        <v/>
      </c>
      <c r="L3233" s="40" t="str">
        <f t="shared" si="101"/>
        <v/>
      </c>
    </row>
    <row r="3234" spans="8:12" x14ac:dyDescent="0.3">
      <c r="H3234" s="40" t="str">
        <f t="shared" si="102"/>
        <v/>
      </c>
      <c r="L3234" s="40" t="str">
        <f t="shared" si="101"/>
        <v/>
      </c>
    </row>
    <row r="3235" spans="8:12" x14ac:dyDescent="0.3">
      <c r="H3235" s="40" t="str">
        <f t="shared" si="102"/>
        <v/>
      </c>
      <c r="L3235" s="40" t="str">
        <f t="shared" si="101"/>
        <v/>
      </c>
    </row>
    <row r="3236" spans="8:12" x14ac:dyDescent="0.3">
      <c r="H3236" s="40" t="str">
        <f t="shared" si="102"/>
        <v/>
      </c>
      <c r="L3236" s="40" t="str">
        <f t="shared" si="101"/>
        <v/>
      </c>
    </row>
    <row r="3237" spans="8:12" x14ac:dyDescent="0.3">
      <c r="H3237" s="40" t="str">
        <f t="shared" si="102"/>
        <v/>
      </c>
      <c r="L3237" s="40" t="str">
        <f t="shared" si="101"/>
        <v/>
      </c>
    </row>
    <row r="3238" spans="8:12" x14ac:dyDescent="0.3">
      <c r="H3238" s="40" t="str">
        <f t="shared" si="102"/>
        <v/>
      </c>
      <c r="L3238" s="40" t="str">
        <f t="shared" si="101"/>
        <v/>
      </c>
    </row>
    <row r="3239" spans="8:12" x14ac:dyDescent="0.3">
      <c r="H3239" s="40" t="str">
        <f t="shared" si="102"/>
        <v/>
      </c>
      <c r="L3239" s="40" t="str">
        <f t="shared" si="101"/>
        <v/>
      </c>
    </row>
    <row r="3240" spans="8:12" x14ac:dyDescent="0.3">
      <c r="H3240" s="40" t="str">
        <f t="shared" si="102"/>
        <v/>
      </c>
      <c r="L3240" s="40" t="str">
        <f t="shared" si="101"/>
        <v/>
      </c>
    </row>
    <row r="3241" spans="8:12" x14ac:dyDescent="0.3">
      <c r="H3241" s="40" t="str">
        <f t="shared" si="102"/>
        <v/>
      </c>
      <c r="L3241" s="40" t="str">
        <f t="shared" si="101"/>
        <v/>
      </c>
    </row>
    <row r="3242" spans="8:12" x14ac:dyDescent="0.3">
      <c r="H3242" s="40" t="str">
        <f t="shared" si="102"/>
        <v/>
      </c>
      <c r="L3242" s="40" t="str">
        <f t="shared" si="101"/>
        <v/>
      </c>
    </row>
    <row r="3243" spans="8:12" x14ac:dyDescent="0.3">
      <c r="H3243" s="40" t="str">
        <f t="shared" si="102"/>
        <v/>
      </c>
      <c r="L3243" s="40" t="str">
        <f t="shared" si="101"/>
        <v/>
      </c>
    </row>
    <row r="3244" spans="8:12" x14ac:dyDescent="0.3">
      <c r="H3244" s="40" t="str">
        <f t="shared" si="102"/>
        <v/>
      </c>
      <c r="L3244" s="40" t="str">
        <f t="shared" si="101"/>
        <v/>
      </c>
    </row>
    <row r="3245" spans="8:12" x14ac:dyDescent="0.3">
      <c r="H3245" s="40" t="str">
        <f t="shared" si="102"/>
        <v/>
      </c>
      <c r="L3245" s="40" t="str">
        <f t="shared" si="101"/>
        <v/>
      </c>
    </row>
    <row r="3246" spans="8:12" x14ac:dyDescent="0.3">
      <c r="H3246" s="40" t="str">
        <f t="shared" si="102"/>
        <v/>
      </c>
      <c r="L3246" s="40" t="str">
        <f t="shared" si="101"/>
        <v/>
      </c>
    </row>
    <row r="3247" spans="8:12" x14ac:dyDescent="0.3">
      <c r="H3247" s="40" t="str">
        <f t="shared" si="102"/>
        <v/>
      </c>
      <c r="L3247" s="40" t="str">
        <f t="shared" si="101"/>
        <v/>
      </c>
    </row>
    <row r="3248" spans="8:12" x14ac:dyDescent="0.3">
      <c r="H3248" s="40" t="str">
        <f t="shared" si="102"/>
        <v/>
      </c>
      <c r="L3248" s="40" t="str">
        <f t="shared" si="101"/>
        <v/>
      </c>
    </row>
    <row r="3249" spans="8:12" x14ac:dyDescent="0.3">
      <c r="H3249" s="40" t="str">
        <f t="shared" si="102"/>
        <v/>
      </c>
      <c r="L3249" s="40" t="str">
        <f t="shared" si="101"/>
        <v/>
      </c>
    </row>
    <row r="3250" spans="8:12" x14ac:dyDescent="0.3">
      <c r="H3250" s="40" t="str">
        <f t="shared" si="102"/>
        <v/>
      </c>
      <c r="L3250" s="40" t="str">
        <f t="shared" si="101"/>
        <v/>
      </c>
    </row>
    <row r="3251" spans="8:12" x14ac:dyDescent="0.3">
      <c r="H3251" s="40" t="str">
        <f t="shared" si="102"/>
        <v/>
      </c>
      <c r="L3251" s="40" t="str">
        <f t="shared" si="101"/>
        <v/>
      </c>
    </row>
    <row r="3252" spans="8:12" x14ac:dyDescent="0.3">
      <c r="H3252" s="40" t="str">
        <f t="shared" si="102"/>
        <v/>
      </c>
      <c r="L3252" s="40" t="str">
        <f t="shared" si="101"/>
        <v/>
      </c>
    </row>
    <row r="3253" spans="8:12" x14ac:dyDescent="0.3">
      <c r="H3253" s="40" t="str">
        <f t="shared" si="102"/>
        <v/>
      </c>
      <c r="L3253" s="40" t="str">
        <f t="shared" si="101"/>
        <v/>
      </c>
    </row>
    <row r="3254" spans="8:12" x14ac:dyDescent="0.3">
      <c r="H3254" s="40" t="str">
        <f t="shared" si="102"/>
        <v/>
      </c>
      <c r="L3254" s="40" t="str">
        <f t="shared" si="101"/>
        <v/>
      </c>
    </row>
    <row r="3255" spans="8:12" x14ac:dyDescent="0.3">
      <c r="H3255" s="40" t="str">
        <f t="shared" si="102"/>
        <v/>
      </c>
      <c r="L3255" s="40" t="str">
        <f t="shared" si="101"/>
        <v/>
      </c>
    </row>
    <row r="3256" spans="8:12" x14ac:dyDescent="0.3">
      <c r="H3256" s="40" t="str">
        <f t="shared" si="102"/>
        <v/>
      </c>
      <c r="L3256" s="40" t="str">
        <f t="shared" si="101"/>
        <v/>
      </c>
    </row>
    <row r="3257" spans="8:12" x14ac:dyDescent="0.3">
      <c r="H3257" s="40" t="str">
        <f t="shared" si="102"/>
        <v/>
      </c>
      <c r="L3257" s="40" t="str">
        <f t="shared" si="101"/>
        <v/>
      </c>
    </row>
    <row r="3258" spans="8:12" x14ac:dyDescent="0.3">
      <c r="H3258" s="40" t="str">
        <f t="shared" si="102"/>
        <v/>
      </c>
      <c r="L3258" s="40" t="str">
        <f t="shared" si="101"/>
        <v/>
      </c>
    </row>
    <row r="3259" spans="8:12" x14ac:dyDescent="0.3">
      <c r="H3259" s="40" t="str">
        <f t="shared" si="102"/>
        <v/>
      </c>
      <c r="L3259" s="40" t="str">
        <f t="shared" si="101"/>
        <v/>
      </c>
    </row>
    <row r="3260" spans="8:12" x14ac:dyDescent="0.3">
      <c r="H3260" s="40" t="str">
        <f t="shared" si="102"/>
        <v/>
      </c>
      <c r="L3260" s="40" t="str">
        <f t="shared" si="101"/>
        <v/>
      </c>
    </row>
    <row r="3261" spans="8:12" x14ac:dyDescent="0.3">
      <c r="H3261" s="40" t="str">
        <f t="shared" si="102"/>
        <v/>
      </c>
      <c r="L3261" s="40" t="str">
        <f t="shared" si="101"/>
        <v/>
      </c>
    </row>
    <row r="3262" spans="8:12" x14ac:dyDescent="0.3">
      <c r="H3262" s="40" t="str">
        <f t="shared" si="102"/>
        <v/>
      </c>
      <c r="L3262" s="40" t="str">
        <f t="shared" si="101"/>
        <v/>
      </c>
    </row>
    <row r="3263" spans="8:12" x14ac:dyDescent="0.3">
      <c r="H3263" s="40" t="str">
        <f t="shared" si="102"/>
        <v/>
      </c>
      <c r="L3263" s="40" t="str">
        <f t="shared" si="101"/>
        <v/>
      </c>
    </row>
    <row r="3264" spans="8:12" x14ac:dyDescent="0.3">
      <c r="H3264" s="40" t="str">
        <f t="shared" si="102"/>
        <v/>
      </c>
      <c r="L3264" s="40" t="str">
        <f t="shared" si="101"/>
        <v/>
      </c>
    </row>
    <row r="3265" spans="8:12" x14ac:dyDescent="0.3">
      <c r="H3265" s="40" t="str">
        <f t="shared" si="102"/>
        <v/>
      </c>
      <c r="L3265" s="40" t="str">
        <f t="shared" si="101"/>
        <v/>
      </c>
    </row>
    <row r="3266" spans="8:12" x14ac:dyDescent="0.3">
      <c r="H3266" s="40" t="str">
        <f t="shared" si="102"/>
        <v/>
      </c>
      <c r="L3266" s="40" t="str">
        <f t="shared" si="101"/>
        <v/>
      </c>
    </row>
    <row r="3267" spans="8:12" x14ac:dyDescent="0.3">
      <c r="H3267" s="40" t="str">
        <f t="shared" si="102"/>
        <v/>
      </c>
      <c r="L3267" s="40" t="str">
        <f t="shared" si="101"/>
        <v/>
      </c>
    </row>
    <row r="3268" spans="8:12" x14ac:dyDescent="0.3">
      <c r="H3268" s="40" t="str">
        <f t="shared" si="102"/>
        <v/>
      </c>
      <c r="L3268" s="40" t="str">
        <f t="shared" ref="L3268:L3331" si="103">IF(K3268="","",IF(K3268="**","",ABS(K3268*100)))</f>
        <v/>
      </c>
    </row>
    <row r="3269" spans="8:12" x14ac:dyDescent="0.3">
      <c r="H3269" s="40" t="str">
        <f t="shared" si="102"/>
        <v/>
      </c>
      <c r="L3269" s="40" t="str">
        <f t="shared" si="103"/>
        <v/>
      </c>
    </row>
    <row r="3270" spans="8:12" x14ac:dyDescent="0.3">
      <c r="H3270" s="40" t="str">
        <f t="shared" si="102"/>
        <v/>
      </c>
      <c r="L3270" s="40" t="str">
        <f t="shared" si="103"/>
        <v/>
      </c>
    </row>
    <row r="3271" spans="8:12" x14ac:dyDescent="0.3">
      <c r="H3271" s="40" t="str">
        <f t="shared" si="102"/>
        <v/>
      </c>
      <c r="L3271" s="40" t="str">
        <f t="shared" si="103"/>
        <v/>
      </c>
    </row>
    <row r="3272" spans="8:12" x14ac:dyDescent="0.3">
      <c r="H3272" s="40" t="str">
        <f t="shared" si="102"/>
        <v/>
      </c>
      <c r="L3272" s="40" t="str">
        <f t="shared" si="103"/>
        <v/>
      </c>
    </row>
    <row r="3273" spans="8:12" x14ac:dyDescent="0.3">
      <c r="H3273" s="40" t="str">
        <f t="shared" si="102"/>
        <v/>
      </c>
      <c r="L3273" s="40" t="str">
        <f t="shared" si="103"/>
        <v/>
      </c>
    </row>
    <row r="3274" spans="8:12" x14ac:dyDescent="0.3">
      <c r="H3274" s="40" t="str">
        <f t="shared" si="102"/>
        <v/>
      </c>
      <c r="L3274" s="40" t="str">
        <f t="shared" si="103"/>
        <v/>
      </c>
    </row>
    <row r="3275" spans="8:12" x14ac:dyDescent="0.3">
      <c r="H3275" s="40" t="str">
        <f t="shared" si="102"/>
        <v/>
      </c>
      <c r="L3275" s="40" t="str">
        <f t="shared" si="103"/>
        <v/>
      </c>
    </row>
    <row r="3276" spans="8:12" x14ac:dyDescent="0.3">
      <c r="H3276" s="40" t="str">
        <f t="shared" si="102"/>
        <v/>
      </c>
      <c r="L3276" s="40" t="str">
        <f t="shared" si="103"/>
        <v/>
      </c>
    </row>
    <row r="3277" spans="8:12" x14ac:dyDescent="0.3">
      <c r="H3277" s="40" t="str">
        <f t="shared" si="102"/>
        <v/>
      </c>
      <c r="L3277" s="40" t="str">
        <f t="shared" si="103"/>
        <v/>
      </c>
    </row>
    <row r="3278" spans="8:12" x14ac:dyDescent="0.3">
      <c r="H3278" s="40" t="str">
        <f t="shared" si="102"/>
        <v/>
      </c>
      <c r="L3278" s="40" t="str">
        <f t="shared" si="103"/>
        <v/>
      </c>
    </row>
    <row r="3279" spans="8:12" x14ac:dyDescent="0.3">
      <c r="H3279" s="40" t="str">
        <f t="shared" si="102"/>
        <v/>
      </c>
      <c r="L3279" s="40" t="str">
        <f t="shared" si="103"/>
        <v/>
      </c>
    </row>
    <row r="3280" spans="8:12" x14ac:dyDescent="0.3">
      <c r="H3280" s="40" t="str">
        <f t="shared" ref="H3280:H3343" si="104">IF(G3280="","",IF(G3280="**","",ABS(G3280*100)))</f>
        <v/>
      </c>
      <c r="L3280" s="40" t="str">
        <f t="shared" si="103"/>
        <v/>
      </c>
    </row>
    <row r="3281" spans="8:12" x14ac:dyDescent="0.3">
      <c r="H3281" s="40" t="str">
        <f t="shared" si="104"/>
        <v/>
      </c>
      <c r="L3281" s="40" t="str">
        <f t="shared" si="103"/>
        <v/>
      </c>
    </row>
    <row r="3282" spans="8:12" x14ac:dyDescent="0.3">
      <c r="H3282" s="40" t="str">
        <f t="shared" si="104"/>
        <v/>
      </c>
      <c r="L3282" s="40" t="str">
        <f t="shared" si="103"/>
        <v/>
      </c>
    </row>
    <row r="3283" spans="8:12" x14ac:dyDescent="0.3">
      <c r="H3283" s="40" t="str">
        <f t="shared" si="104"/>
        <v/>
      </c>
      <c r="L3283" s="40" t="str">
        <f t="shared" si="103"/>
        <v/>
      </c>
    </row>
    <row r="3284" spans="8:12" x14ac:dyDescent="0.3">
      <c r="H3284" s="40" t="str">
        <f t="shared" si="104"/>
        <v/>
      </c>
      <c r="L3284" s="40" t="str">
        <f t="shared" si="103"/>
        <v/>
      </c>
    </row>
    <row r="3285" spans="8:12" x14ac:dyDescent="0.3">
      <c r="H3285" s="40" t="str">
        <f t="shared" si="104"/>
        <v/>
      </c>
      <c r="L3285" s="40" t="str">
        <f t="shared" si="103"/>
        <v/>
      </c>
    </row>
    <row r="3286" spans="8:12" x14ac:dyDescent="0.3">
      <c r="H3286" s="40" t="str">
        <f t="shared" si="104"/>
        <v/>
      </c>
      <c r="L3286" s="40" t="str">
        <f t="shared" si="103"/>
        <v/>
      </c>
    </row>
    <row r="3287" spans="8:12" x14ac:dyDescent="0.3">
      <c r="H3287" s="40" t="str">
        <f t="shared" si="104"/>
        <v/>
      </c>
      <c r="L3287" s="40" t="str">
        <f t="shared" si="103"/>
        <v/>
      </c>
    </row>
    <row r="3288" spans="8:12" x14ac:dyDescent="0.3">
      <c r="H3288" s="40" t="str">
        <f t="shared" si="104"/>
        <v/>
      </c>
      <c r="L3288" s="40" t="str">
        <f t="shared" si="103"/>
        <v/>
      </c>
    </row>
    <row r="3289" spans="8:12" x14ac:dyDescent="0.3">
      <c r="H3289" s="40" t="str">
        <f t="shared" si="104"/>
        <v/>
      </c>
      <c r="L3289" s="40" t="str">
        <f t="shared" si="103"/>
        <v/>
      </c>
    </row>
    <row r="3290" spans="8:12" x14ac:dyDescent="0.3">
      <c r="H3290" s="40" t="str">
        <f t="shared" si="104"/>
        <v/>
      </c>
      <c r="L3290" s="40" t="str">
        <f t="shared" si="103"/>
        <v/>
      </c>
    </row>
    <row r="3291" spans="8:12" x14ac:dyDescent="0.3">
      <c r="H3291" s="40" t="str">
        <f t="shared" si="104"/>
        <v/>
      </c>
      <c r="L3291" s="40" t="str">
        <f t="shared" si="103"/>
        <v/>
      </c>
    </row>
    <row r="3292" spans="8:12" x14ac:dyDescent="0.3">
      <c r="H3292" s="40" t="str">
        <f t="shared" si="104"/>
        <v/>
      </c>
      <c r="L3292" s="40" t="str">
        <f t="shared" si="103"/>
        <v/>
      </c>
    </row>
    <row r="3293" spans="8:12" x14ac:dyDescent="0.3">
      <c r="H3293" s="40" t="str">
        <f t="shared" si="104"/>
        <v/>
      </c>
      <c r="L3293" s="40" t="str">
        <f t="shared" si="103"/>
        <v/>
      </c>
    </row>
    <row r="3294" spans="8:12" x14ac:dyDescent="0.3">
      <c r="H3294" s="40" t="str">
        <f t="shared" si="104"/>
        <v/>
      </c>
      <c r="L3294" s="40" t="str">
        <f t="shared" si="103"/>
        <v/>
      </c>
    </row>
    <row r="3295" spans="8:12" x14ac:dyDescent="0.3">
      <c r="H3295" s="40" t="str">
        <f t="shared" si="104"/>
        <v/>
      </c>
      <c r="L3295" s="40" t="str">
        <f t="shared" si="103"/>
        <v/>
      </c>
    </row>
    <row r="3296" spans="8:12" x14ac:dyDescent="0.3">
      <c r="H3296" s="40" t="str">
        <f t="shared" si="104"/>
        <v/>
      </c>
      <c r="L3296" s="40" t="str">
        <f t="shared" si="103"/>
        <v/>
      </c>
    </row>
    <row r="3297" spans="8:12" x14ac:dyDescent="0.3">
      <c r="H3297" s="40" t="str">
        <f t="shared" si="104"/>
        <v/>
      </c>
      <c r="L3297" s="40" t="str">
        <f t="shared" si="103"/>
        <v/>
      </c>
    </row>
    <row r="3298" spans="8:12" x14ac:dyDescent="0.3">
      <c r="H3298" s="40" t="str">
        <f t="shared" si="104"/>
        <v/>
      </c>
      <c r="L3298" s="40" t="str">
        <f t="shared" si="103"/>
        <v/>
      </c>
    </row>
    <row r="3299" spans="8:12" x14ac:dyDescent="0.3">
      <c r="H3299" s="40" t="str">
        <f t="shared" si="104"/>
        <v/>
      </c>
      <c r="L3299" s="40" t="str">
        <f t="shared" si="103"/>
        <v/>
      </c>
    </row>
    <row r="3300" spans="8:12" x14ac:dyDescent="0.3">
      <c r="H3300" s="40" t="str">
        <f t="shared" si="104"/>
        <v/>
      </c>
      <c r="L3300" s="40" t="str">
        <f t="shared" si="103"/>
        <v/>
      </c>
    </row>
    <row r="3301" spans="8:12" x14ac:dyDescent="0.3">
      <c r="H3301" s="40" t="str">
        <f t="shared" si="104"/>
        <v/>
      </c>
      <c r="L3301" s="40" t="str">
        <f t="shared" si="103"/>
        <v/>
      </c>
    </row>
    <row r="3302" spans="8:12" x14ac:dyDescent="0.3">
      <c r="H3302" s="40" t="str">
        <f t="shared" si="104"/>
        <v/>
      </c>
      <c r="L3302" s="40" t="str">
        <f t="shared" si="103"/>
        <v/>
      </c>
    </row>
    <row r="3303" spans="8:12" x14ac:dyDescent="0.3">
      <c r="H3303" s="40" t="str">
        <f t="shared" si="104"/>
        <v/>
      </c>
      <c r="L3303" s="40" t="str">
        <f t="shared" si="103"/>
        <v/>
      </c>
    </row>
    <row r="3304" spans="8:12" x14ac:dyDescent="0.3">
      <c r="H3304" s="40" t="str">
        <f t="shared" si="104"/>
        <v/>
      </c>
      <c r="L3304" s="40" t="str">
        <f t="shared" si="103"/>
        <v/>
      </c>
    </row>
    <row r="3305" spans="8:12" x14ac:dyDescent="0.3">
      <c r="H3305" s="40" t="str">
        <f t="shared" si="104"/>
        <v/>
      </c>
      <c r="L3305" s="40" t="str">
        <f t="shared" si="103"/>
        <v/>
      </c>
    </row>
    <row r="3306" spans="8:12" x14ac:dyDescent="0.3">
      <c r="H3306" s="40" t="str">
        <f t="shared" si="104"/>
        <v/>
      </c>
      <c r="L3306" s="40" t="str">
        <f t="shared" si="103"/>
        <v/>
      </c>
    </row>
    <row r="3307" spans="8:12" x14ac:dyDescent="0.3">
      <c r="H3307" s="40" t="str">
        <f t="shared" si="104"/>
        <v/>
      </c>
      <c r="L3307" s="40" t="str">
        <f t="shared" si="103"/>
        <v/>
      </c>
    </row>
    <row r="3308" spans="8:12" x14ac:dyDescent="0.3">
      <c r="H3308" s="40" t="str">
        <f t="shared" si="104"/>
        <v/>
      </c>
      <c r="L3308" s="40" t="str">
        <f t="shared" si="103"/>
        <v/>
      </c>
    </row>
    <row r="3309" spans="8:12" x14ac:dyDescent="0.3">
      <c r="H3309" s="40" t="str">
        <f t="shared" si="104"/>
        <v/>
      </c>
      <c r="L3309" s="40" t="str">
        <f t="shared" si="103"/>
        <v/>
      </c>
    </row>
    <row r="3310" spans="8:12" x14ac:dyDescent="0.3">
      <c r="H3310" s="40" t="str">
        <f t="shared" si="104"/>
        <v/>
      </c>
      <c r="L3310" s="40" t="str">
        <f t="shared" si="103"/>
        <v/>
      </c>
    </row>
    <row r="3311" spans="8:12" x14ac:dyDescent="0.3">
      <c r="H3311" s="40" t="str">
        <f t="shared" si="104"/>
        <v/>
      </c>
      <c r="L3311" s="40" t="str">
        <f t="shared" si="103"/>
        <v/>
      </c>
    </row>
    <row r="3312" spans="8:12" x14ac:dyDescent="0.3">
      <c r="H3312" s="40" t="str">
        <f t="shared" si="104"/>
        <v/>
      </c>
      <c r="L3312" s="40" t="str">
        <f t="shared" si="103"/>
        <v/>
      </c>
    </row>
    <row r="3313" spans="8:12" x14ac:dyDescent="0.3">
      <c r="H3313" s="40" t="str">
        <f t="shared" si="104"/>
        <v/>
      </c>
      <c r="L3313" s="40" t="str">
        <f t="shared" si="103"/>
        <v/>
      </c>
    </row>
    <row r="3314" spans="8:12" x14ac:dyDescent="0.3">
      <c r="H3314" s="40" t="str">
        <f t="shared" si="104"/>
        <v/>
      </c>
      <c r="L3314" s="40" t="str">
        <f t="shared" si="103"/>
        <v/>
      </c>
    </row>
    <row r="3315" spans="8:12" x14ac:dyDescent="0.3">
      <c r="H3315" s="40" t="str">
        <f t="shared" si="104"/>
        <v/>
      </c>
      <c r="L3315" s="40" t="str">
        <f t="shared" si="103"/>
        <v/>
      </c>
    </row>
    <row r="3316" spans="8:12" x14ac:dyDescent="0.3">
      <c r="H3316" s="40" t="str">
        <f t="shared" si="104"/>
        <v/>
      </c>
      <c r="L3316" s="40" t="str">
        <f t="shared" si="103"/>
        <v/>
      </c>
    </row>
    <row r="3317" spans="8:12" x14ac:dyDescent="0.3">
      <c r="H3317" s="40" t="str">
        <f t="shared" si="104"/>
        <v/>
      </c>
      <c r="L3317" s="40" t="str">
        <f t="shared" si="103"/>
        <v/>
      </c>
    </row>
    <row r="3318" spans="8:12" x14ac:dyDescent="0.3">
      <c r="H3318" s="40" t="str">
        <f t="shared" si="104"/>
        <v/>
      </c>
      <c r="L3318" s="40" t="str">
        <f t="shared" si="103"/>
        <v/>
      </c>
    </row>
    <row r="3319" spans="8:12" x14ac:dyDescent="0.3">
      <c r="H3319" s="40" t="str">
        <f t="shared" si="104"/>
        <v/>
      </c>
      <c r="L3319" s="40" t="str">
        <f t="shared" si="103"/>
        <v/>
      </c>
    </row>
    <row r="3320" spans="8:12" x14ac:dyDescent="0.3">
      <c r="H3320" s="40" t="str">
        <f t="shared" si="104"/>
        <v/>
      </c>
      <c r="L3320" s="40" t="str">
        <f t="shared" si="103"/>
        <v/>
      </c>
    </row>
    <row r="3321" spans="8:12" x14ac:dyDescent="0.3">
      <c r="H3321" s="40" t="str">
        <f t="shared" si="104"/>
        <v/>
      </c>
      <c r="L3321" s="40" t="str">
        <f t="shared" si="103"/>
        <v/>
      </c>
    </row>
    <row r="3322" spans="8:12" x14ac:dyDescent="0.3">
      <c r="H3322" s="40" t="str">
        <f t="shared" si="104"/>
        <v/>
      </c>
      <c r="L3322" s="40" t="str">
        <f t="shared" si="103"/>
        <v/>
      </c>
    </row>
    <row r="3323" spans="8:12" x14ac:dyDescent="0.3">
      <c r="H3323" s="40" t="str">
        <f t="shared" si="104"/>
        <v/>
      </c>
      <c r="L3323" s="40" t="str">
        <f t="shared" si="103"/>
        <v/>
      </c>
    </row>
    <row r="3324" spans="8:12" x14ac:dyDescent="0.3">
      <c r="H3324" s="40" t="str">
        <f t="shared" si="104"/>
        <v/>
      </c>
      <c r="L3324" s="40" t="str">
        <f t="shared" si="103"/>
        <v/>
      </c>
    </row>
    <row r="3325" spans="8:12" x14ac:dyDescent="0.3">
      <c r="H3325" s="40" t="str">
        <f t="shared" si="104"/>
        <v/>
      </c>
      <c r="L3325" s="40" t="str">
        <f t="shared" si="103"/>
        <v/>
      </c>
    </row>
    <row r="3326" spans="8:12" x14ac:dyDescent="0.3">
      <c r="H3326" s="40" t="str">
        <f t="shared" si="104"/>
        <v/>
      </c>
      <c r="L3326" s="40" t="str">
        <f t="shared" si="103"/>
        <v/>
      </c>
    </row>
    <row r="3327" spans="8:12" x14ac:dyDescent="0.3">
      <c r="H3327" s="40" t="str">
        <f t="shared" si="104"/>
        <v/>
      </c>
      <c r="L3327" s="40" t="str">
        <f t="shared" si="103"/>
        <v/>
      </c>
    </row>
    <row r="3328" spans="8:12" x14ac:dyDescent="0.3">
      <c r="H3328" s="40" t="str">
        <f t="shared" si="104"/>
        <v/>
      </c>
      <c r="L3328" s="40" t="str">
        <f t="shared" si="103"/>
        <v/>
      </c>
    </row>
    <row r="3329" spans="8:12" x14ac:dyDescent="0.3">
      <c r="H3329" s="40" t="str">
        <f t="shared" si="104"/>
        <v/>
      </c>
      <c r="L3329" s="40" t="str">
        <f t="shared" si="103"/>
        <v/>
      </c>
    </row>
    <row r="3330" spans="8:12" x14ac:dyDescent="0.3">
      <c r="H3330" s="40" t="str">
        <f t="shared" si="104"/>
        <v/>
      </c>
      <c r="L3330" s="40" t="str">
        <f t="shared" si="103"/>
        <v/>
      </c>
    </row>
    <row r="3331" spans="8:12" x14ac:dyDescent="0.3">
      <c r="H3331" s="40" t="str">
        <f t="shared" si="104"/>
        <v/>
      </c>
      <c r="L3331" s="40" t="str">
        <f t="shared" si="103"/>
        <v/>
      </c>
    </row>
    <row r="3332" spans="8:12" x14ac:dyDescent="0.3">
      <c r="H3332" s="40" t="str">
        <f t="shared" si="104"/>
        <v/>
      </c>
      <c r="L3332" s="40" t="str">
        <f t="shared" ref="L3332:L3395" si="105">IF(K3332="","",IF(K3332="**","",ABS(K3332*100)))</f>
        <v/>
      </c>
    </row>
    <row r="3333" spans="8:12" x14ac:dyDescent="0.3">
      <c r="H3333" s="40" t="str">
        <f t="shared" si="104"/>
        <v/>
      </c>
      <c r="L3333" s="40" t="str">
        <f t="shared" si="105"/>
        <v/>
      </c>
    </row>
    <row r="3334" spans="8:12" x14ac:dyDescent="0.3">
      <c r="H3334" s="40" t="str">
        <f t="shared" si="104"/>
        <v/>
      </c>
      <c r="L3334" s="40" t="str">
        <f t="shared" si="105"/>
        <v/>
      </c>
    </row>
    <row r="3335" spans="8:12" x14ac:dyDescent="0.3">
      <c r="H3335" s="40" t="str">
        <f t="shared" si="104"/>
        <v/>
      </c>
      <c r="L3335" s="40" t="str">
        <f t="shared" si="105"/>
        <v/>
      </c>
    </row>
    <row r="3336" spans="8:12" x14ac:dyDescent="0.3">
      <c r="H3336" s="40" t="str">
        <f t="shared" si="104"/>
        <v/>
      </c>
      <c r="L3336" s="40" t="str">
        <f t="shared" si="105"/>
        <v/>
      </c>
    </row>
    <row r="3337" spans="8:12" x14ac:dyDescent="0.3">
      <c r="H3337" s="40" t="str">
        <f t="shared" si="104"/>
        <v/>
      </c>
      <c r="L3337" s="40" t="str">
        <f t="shared" si="105"/>
        <v/>
      </c>
    </row>
    <row r="3338" spans="8:12" x14ac:dyDescent="0.3">
      <c r="H3338" s="40" t="str">
        <f t="shared" si="104"/>
        <v/>
      </c>
      <c r="L3338" s="40" t="str">
        <f t="shared" si="105"/>
        <v/>
      </c>
    </row>
    <row r="3339" spans="8:12" x14ac:dyDescent="0.3">
      <c r="H3339" s="40" t="str">
        <f t="shared" si="104"/>
        <v/>
      </c>
      <c r="L3339" s="40" t="str">
        <f t="shared" si="105"/>
        <v/>
      </c>
    </row>
    <row r="3340" spans="8:12" x14ac:dyDescent="0.3">
      <c r="H3340" s="40" t="str">
        <f t="shared" si="104"/>
        <v/>
      </c>
      <c r="L3340" s="40" t="str">
        <f t="shared" si="105"/>
        <v/>
      </c>
    </row>
    <row r="3341" spans="8:12" x14ac:dyDescent="0.3">
      <c r="H3341" s="40" t="str">
        <f t="shared" si="104"/>
        <v/>
      </c>
      <c r="L3341" s="40" t="str">
        <f t="shared" si="105"/>
        <v/>
      </c>
    </row>
    <row r="3342" spans="8:12" x14ac:dyDescent="0.3">
      <c r="H3342" s="40" t="str">
        <f t="shared" si="104"/>
        <v/>
      </c>
      <c r="L3342" s="40" t="str">
        <f t="shared" si="105"/>
        <v/>
      </c>
    </row>
    <row r="3343" spans="8:12" x14ac:dyDescent="0.3">
      <c r="H3343" s="40" t="str">
        <f t="shared" si="104"/>
        <v/>
      </c>
      <c r="L3343" s="40" t="str">
        <f t="shared" si="105"/>
        <v/>
      </c>
    </row>
    <row r="3344" spans="8:12" x14ac:dyDescent="0.3">
      <c r="H3344" s="40" t="str">
        <f t="shared" ref="H3344:H3407" si="106">IF(G3344="","",IF(G3344="**","",ABS(G3344*100)))</f>
        <v/>
      </c>
      <c r="L3344" s="40" t="str">
        <f t="shared" si="105"/>
        <v/>
      </c>
    </row>
    <row r="3345" spans="8:12" x14ac:dyDescent="0.3">
      <c r="H3345" s="40" t="str">
        <f t="shared" si="106"/>
        <v/>
      </c>
      <c r="L3345" s="40" t="str">
        <f t="shared" si="105"/>
        <v/>
      </c>
    </row>
    <row r="3346" spans="8:12" x14ac:dyDescent="0.3">
      <c r="H3346" s="40" t="str">
        <f t="shared" si="106"/>
        <v/>
      </c>
      <c r="L3346" s="40" t="str">
        <f t="shared" si="105"/>
        <v/>
      </c>
    </row>
    <row r="3347" spans="8:12" x14ac:dyDescent="0.3">
      <c r="H3347" s="40" t="str">
        <f t="shared" si="106"/>
        <v/>
      </c>
      <c r="L3347" s="40" t="str">
        <f t="shared" si="105"/>
        <v/>
      </c>
    </row>
    <row r="3348" spans="8:12" x14ac:dyDescent="0.3">
      <c r="H3348" s="40" t="str">
        <f t="shared" si="106"/>
        <v/>
      </c>
      <c r="L3348" s="40" t="str">
        <f t="shared" si="105"/>
        <v/>
      </c>
    </row>
    <row r="3349" spans="8:12" x14ac:dyDescent="0.3">
      <c r="H3349" s="40" t="str">
        <f t="shared" si="106"/>
        <v/>
      </c>
      <c r="L3349" s="40" t="str">
        <f t="shared" si="105"/>
        <v/>
      </c>
    </row>
    <row r="3350" spans="8:12" x14ac:dyDescent="0.3">
      <c r="H3350" s="40" t="str">
        <f t="shared" si="106"/>
        <v/>
      </c>
      <c r="L3350" s="40" t="str">
        <f t="shared" si="105"/>
        <v/>
      </c>
    </row>
    <row r="3351" spans="8:12" x14ac:dyDescent="0.3">
      <c r="H3351" s="40" t="str">
        <f t="shared" si="106"/>
        <v/>
      </c>
      <c r="L3351" s="40" t="str">
        <f t="shared" si="105"/>
        <v/>
      </c>
    </row>
    <row r="3352" spans="8:12" x14ac:dyDescent="0.3">
      <c r="H3352" s="40" t="str">
        <f t="shared" si="106"/>
        <v/>
      </c>
      <c r="L3352" s="40" t="str">
        <f t="shared" si="105"/>
        <v/>
      </c>
    </row>
    <row r="3353" spans="8:12" x14ac:dyDescent="0.3">
      <c r="H3353" s="40" t="str">
        <f t="shared" si="106"/>
        <v/>
      </c>
      <c r="L3353" s="40" t="str">
        <f t="shared" si="105"/>
        <v/>
      </c>
    </row>
    <row r="3354" spans="8:12" x14ac:dyDescent="0.3">
      <c r="H3354" s="40" t="str">
        <f t="shared" si="106"/>
        <v/>
      </c>
      <c r="L3354" s="40" t="str">
        <f t="shared" si="105"/>
        <v/>
      </c>
    </row>
    <row r="3355" spans="8:12" x14ac:dyDescent="0.3">
      <c r="H3355" s="40" t="str">
        <f t="shared" si="106"/>
        <v/>
      </c>
      <c r="L3355" s="40" t="str">
        <f t="shared" si="105"/>
        <v/>
      </c>
    </row>
    <row r="3356" spans="8:12" x14ac:dyDescent="0.3">
      <c r="H3356" s="40" t="str">
        <f t="shared" si="106"/>
        <v/>
      </c>
      <c r="L3356" s="40" t="str">
        <f t="shared" si="105"/>
        <v/>
      </c>
    </row>
    <row r="3357" spans="8:12" x14ac:dyDescent="0.3">
      <c r="H3357" s="40" t="str">
        <f t="shared" si="106"/>
        <v/>
      </c>
      <c r="L3357" s="40" t="str">
        <f t="shared" si="105"/>
        <v/>
      </c>
    </row>
    <row r="3358" spans="8:12" x14ac:dyDescent="0.3">
      <c r="H3358" s="40" t="str">
        <f t="shared" si="106"/>
        <v/>
      </c>
      <c r="L3358" s="40" t="str">
        <f t="shared" si="105"/>
        <v/>
      </c>
    </row>
    <row r="3359" spans="8:12" x14ac:dyDescent="0.3">
      <c r="H3359" s="40" t="str">
        <f t="shared" si="106"/>
        <v/>
      </c>
      <c r="L3359" s="40" t="str">
        <f t="shared" si="105"/>
        <v/>
      </c>
    </row>
    <row r="3360" spans="8:12" x14ac:dyDescent="0.3">
      <c r="H3360" s="40" t="str">
        <f t="shared" si="106"/>
        <v/>
      </c>
      <c r="L3360" s="40" t="str">
        <f t="shared" si="105"/>
        <v/>
      </c>
    </row>
    <row r="3361" spans="8:12" x14ac:dyDescent="0.3">
      <c r="H3361" s="40" t="str">
        <f t="shared" si="106"/>
        <v/>
      </c>
      <c r="L3361" s="40" t="str">
        <f t="shared" si="105"/>
        <v/>
      </c>
    </row>
    <row r="3362" spans="8:12" x14ac:dyDescent="0.3">
      <c r="H3362" s="40" t="str">
        <f t="shared" si="106"/>
        <v/>
      </c>
      <c r="L3362" s="40" t="str">
        <f t="shared" si="105"/>
        <v/>
      </c>
    </row>
    <row r="3363" spans="8:12" x14ac:dyDescent="0.3">
      <c r="H3363" s="40" t="str">
        <f t="shared" si="106"/>
        <v/>
      </c>
      <c r="L3363" s="40" t="str">
        <f t="shared" si="105"/>
        <v/>
      </c>
    </row>
    <row r="3364" spans="8:12" x14ac:dyDescent="0.3">
      <c r="H3364" s="40" t="str">
        <f t="shared" si="106"/>
        <v/>
      </c>
      <c r="L3364" s="40" t="str">
        <f t="shared" si="105"/>
        <v/>
      </c>
    </row>
    <row r="3365" spans="8:12" x14ac:dyDescent="0.3">
      <c r="H3365" s="40" t="str">
        <f t="shared" si="106"/>
        <v/>
      </c>
      <c r="L3365" s="40" t="str">
        <f t="shared" si="105"/>
        <v/>
      </c>
    </row>
    <row r="3366" spans="8:12" x14ac:dyDescent="0.3">
      <c r="H3366" s="40" t="str">
        <f t="shared" si="106"/>
        <v/>
      </c>
      <c r="L3366" s="40" t="str">
        <f t="shared" si="105"/>
        <v/>
      </c>
    </row>
    <row r="3367" spans="8:12" x14ac:dyDescent="0.3">
      <c r="H3367" s="40" t="str">
        <f t="shared" si="106"/>
        <v/>
      </c>
      <c r="L3367" s="40" t="str">
        <f t="shared" si="105"/>
        <v/>
      </c>
    </row>
    <row r="3368" spans="8:12" x14ac:dyDescent="0.3">
      <c r="H3368" s="40" t="str">
        <f t="shared" si="106"/>
        <v/>
      </c>
      <c r="L3368" s="40" t="str">
        <f t="shared" si="105"/>
        <v/>
      </c>
    </row>
    <row r="3369" spans="8:12" x14ac:dyDescent="0.3">
      <c r="H3369" s="40" t="str">
        <f t="shared" si="106"/>
        <v/>
      </c>
      <c r="L3369" s="40" t="str">
        <f t="shared" si="105"/>
        <v/>
      </c>
    </row>
    <row r="3370" spans="8:12" x14ac:dyDescent="0.3">
      <c r="H3370" s="40" t="str">
        <f t="shared" si="106"/>
        <v/>
      </c>
      <c r="L3370" s="40" t="str">
        <f t="shared" si="105"/>
        <v/>
      </c>
    </row>
    <row r="3371" spans="8:12" x14ac:dyDescent="0.3">
      <c r="H3371" s="40" t="str">
        <f t="shared" si="106"/>
        <v/>
      </c>
      <c r="L3371" s="40" t="str">
        <f t="shared" si="105"/>
        <v/>
      </c>
    </row>
    <row r="3372" spans="8:12" x14ac:dyDescent="0.3">
      <c r="H3372" s="40" t="str">
        <f t="shared" si="106"/>
        <v/>
      </c>
      <c r="L3372" s="40" t="str">
        <f t="shared" si="105"/>
        <v/>
      </c>
    </row>
    <row r="3373" spans="8:12" x14ac:dyDescent="0.3">
      <c r="H3373" s="40" t="str">
        <f t="shared" si="106"/>
        <v/>
      </c>
      <c r="L3373" s="40" t="str">
        <f t="shared" si="105"/>
        <v/>
      </c>
    </row>
    <row r="3374" spans="8:12" x14ac:dyDescent="0.3">
      <c r="H3374" s="40" t="str">
        <f t="shared" si="106"/>
        <v/>
      </c>
      <c r="L3374" s="40" t="str">
        <f t="shared" si="105"/>
        <v/>
      </c>
    </row>
    <row r="3375" spans="8:12" x14ac:dyDescent="0.3">
      <c r="H3375" s="40" t="str">
        <f t="shared" si="106"/>
        <v/>
      </c>
      <c r="L3375" s="40" t="str">
        <f t="shared" si="105"/>
        <v/>
      </c>
    </row>
    <row r="3376" spans="8:12" x14ac:dyDescent="0.3">
      <c r="H3376" s="40" t="str">
        <f t="shared" si="106"/>
        <v/>
      </c>
      <c r="L3376" s="40" t="str">
        <f t="shared" si="105"/>
        <v/>
      </c>
    </row>
    <row r="3377" spans="8:12" x14ac:dyDescent="0.3">
      <c r="H3377" s="40" t="str">
        <f t="shared" si="106"/>
        <v/>
      </c>
      <c r="L3377" s="40" t="str">
        <f t="shared" si="105"/>
        <v/>
      </c>
    </row>
    <row r="3378" spans="8:12" x14ac:dyDescent="0.3">
      <c r="H3378" s="40" t="str">
        <f t="shared" si="106"/>
        <v/>
      </c>
      <c r="L3378" s="40" t="str">
        <f t="shared" si="105"/>
        <v/>
      </c>
    </row>
    <row r="3379" spans="8:12" x14ac:dyDescent="0.3">
      <c r="H3379" s="40" t="str">
        <f t="shared" si="106"/>
        <v/>
      </c>
      <c r="L3379" s="40" t="str">
        <f t="shared" si="105"/>
        <v/>
      </c>
    </row>
    <row r="3380" spans="8:12" x14ac:dyDescent="0.3">
      <c r="H3380" s="40" t="str">
        <f t="shared" si="106"/>
        <v/>
      </c>
      <c r="L3380" s="40" t="str">
        <f t="shared" si="105"/>
        <v/>
      </c>
    </row>
    <row r="3381" spans="8:12" x14ac:dyDescent="0.3">
      <c r="H3381" s="40" t="str">
        <f t="shared" si="106"/>
        <v/>
      </c>
      <c r="L3381" s="40" t="str">
        <f t="shared" si="105"/>
        <v/>
      </c>
    </row>
    <row r="3382" spans="8:12" x14ac:dyDescent="0.3">
      <c r="H3382" s="40" t="str">
        <f t="shared" si="106"/>
        <v/>
      </c>
      <c r="L3382" s="40" t="str">
        <f t="shared" si="105"/>
        <v/>
      </c>
    </row>
    <row r="3383" spans="8:12" x14ac:dyDescent="0.3">
      <c r="H3383" s="40" t="str">
        <f t="shared" si="106"/>
        <v/>
      </c>
      <c r="L3383" s="40" t="str">
        <f t="shared" si="105"/>
        <v/>
      </c>
    </row>
    <row r="3384" spans="8:12" x14ac:dyDescent="0.3">
      <c r="H3384" s="40" t="str">
        <f t="shared" si="106"/>
        <v/>
      </c>
      <c r="L3384" s="40" t="str">
        <f t="shared" si="105"/>
        <v/>
      </c>
    </row>
    <row r="3385" spans="8:12" x14ac:dyDescent="0.3">
      <c r="H3385" s="40" t="str">
        <f t="shared" si="106"/>
        <v/>
      </c>
      <c r="L3385" s="40" t="str">
        <f t="shared" si="105"/>
        <v/>
      </c>
    </row>
    <row r="3386" spans="8:12" x14ac:dyDescent="0.3">
      <c r="H3386" s="40" t="str">
        <f t="shared" si="106"/>
        <v/>
      </c>
      <c r="L3386" s="40" t="str">
        <f t="shared" si="105"/>
        <v/>
      </c>
    </row>
    <row r="3387" spans="8:12" x14ac:dyDescent="0.3">
      <c r="H3387" s="40" t="str">
        <f t="shared" si="106"/>
        <v/>
      </c>
      <c r="L3387" s="40" t="str">
        <f t="shared" si="105"/>
        <v/>
      </c>
    </row>
    <row r="3388" spans="8:12" x14ac:dyDescent="0.3">
      <c r="H3388" s="40" t="str">
        <f t="shared" si="106"/>
        <v/>
      </c>
      <c r="L3388" s="40" t="str">
        <f t="shared" si="105"/>
        <v/>
      </c>
    </row>
    <row r="3389" spans="8:12" x14ac:dyDescent="0.3">
      <c r="H3389" s="40" t="str">
        <f t="shared" si="106"/>
        <v/>
      </c>
      <c r="L3389" s="40" t="str">
        <f t="shared" si="105"/>
        <v/>
      </c>
    </row>
    <row r="3390" spans="8:12" x14ac:dyDescent="0.3">
      <c r="H3390" s="40" t="str">
        <f t="shared" si="106"/>
        <v/>
      </c>
      <c r="L3390" s="40" t="str">
        <f t="shared" si="105"/>
        <v/>
      </c>
    </row>
    <row r="3391" spans="8:12" x14ac:dyDescent="0.3">
      <c r="H3391" s="40" t="str">
        <f t="shared" si="106"/>
        <v/>
      </c>
      <c r="L3391" s="40" t="str">
        <f t="shared" si="105"/>
        <v/>
      </c>
    </row>
    <row r="3392" spans="8:12" x14ac:dyDescent="0.3">
      <c r="H3392" s="40" t="str">
        <f t="shared" si="106"/>
        <v/>
      </c>
      <c r="L3392" s="40" t="str">
        <f t="shared" si="105"/>
        <v/>
      </c>
    </row>
    <row r="3393" spans="8:12" x14ac:dyDescent="0.3">
      <c r="H3393" s="40" t="str">
        <f t="shared" si="106"/>
        <v/>
      </c>
      <c r="L3393" s="40" t="str">
        <f t="shared" si="105"/>
        <v/>
      </c>
    </row>
    <row r="3394" spans="8:12" x14ac:dyDescent="0.3">
      <c r="H3394" s="40" t="str">
        <f t="shared" si="106"/>
        <v/>
      </c>
      <c r="L3394" s="40" t="str">
        <f t="shared" si="105"/>
        <v/>
      </c>
    </row>
    <row r="3395" spans="8:12" x14ac:dyDescent="0.3">
      <c r="H3395" s="40" t="str">
        <f t="shared" si="106"/>
        <v/>
      </c>
      <c r="L3395" s="40" t="str">
        <f t="shared" si="105"/>
        <v/>
      </c>
    </row>
    <row r="3396" spans="8:12" x14ac:dyDescent="0.3">
      <c r="H3396" s="40" t="str">
        <f t="shared" si="106"/>
        <v/>
      </c>
      <c r="L3396" s="40" t="str">
        <f t="shared" ref="L3396:L3459" si="107">IF(K3396="","",IF(K3396="**","",ABS(K3396*100)))</f>
        <v/>
      </c>
    </row>
    <row r="3397" spans="8:12" x14ac:dyDescent="0.3">
      <c r="H3397" s="40" t="str">
        <f t="shared" si="106"/>
        <v/>
      </c>
      <c r="L3397" s="40" t="str">
        <f t="shared" si="107"/>
        <v/>
      </c>
    </row>
    <row r="3398" spans="8:12" x14ac:dyDescent="0.3">
      <c r="H3398" s="40" t="str">
        <f t="shared" si="106"/>
        <v/>
      </c>
      <c r="L3398" s="40" t="str">
        <f t="shared" si="107"/>
        <v/>
      </c>
    </row>
    <row r="3399" spans="8:12" x14ac:dyDescent="0.3">
      <c r="H3399" s="40" t="str">
        <f t="shared" si="106"/>
        <v/>
      </c>
      <c r="L3399" s="40" t="str">
        <f t="shared" si="107"/>
        <v/>
      </c>
    </row>
    <row r="3400" spans="8:12" x14ac:dyDescent="0.3">
      <c r="H3400" s="40" t="str">
        <f t="shared" si="106"/>
        <v/>
      </c>
      <c r="L3400" s="40" t="str">
        <f t="shared" si="107"/>
        <v/>
      </c>
    </row>
    <row r="3401" spans="8:12" x14ac:dyDescent="0.3">
      <c r="H3401" s="40" t="str">
        <f t="shared" si="106"/>
        <v/>
      </c>
      <c r="L3401" s="40" t="str">
        <f t="shared" si="107"/>
        <v/>
      </c>
    </row>
    <row r="3402" spans="8:12" x14ac:dyDescent="0.3">
      <c r="H3402" s="40" t="str">
        <f t="shared" si="106"/>
        <v/>
      </c>
      <c r="L3402" s="40" t="str">
        <f t="shared" si="107"/>
        <v/>
      </c>
    </row>
    <row r="3403" spans="8:12" x14ac:dyDescent="0.3">
      <c r="H3403" s="40" t="str">
        <f t="shared" si="106"/>
        <v/>
      </c>
      <c r="L3403" s="40" t="str">
        <f t="shared" si="107"/>
        <v/>
      </c>
    </row>
    <row r="3404" spans="8:12" x14ac:dyDescent="0.3">
      <c r="H3404" s="40" t="str">
        <f t="shared" si="106"/>
        <v/>
      </c>
      <c r="L3404" s="40" t="str">
        <f t="shared" si="107"/>
        <v/>
      </c>
    </row>
    <row r="3405" spans="8:12" x14ac:dyDescent="0.3">
      <c r="H3405" s="40" t="str">
        <f t="shared" si="106"/>
        <v/>
      </c>
      <c r="L3405" s="40" t="str">
        <f t="shared" si="107"/>
        <v/>
      </c>
    </row>
    <row r="3406" spans="8:12" x14ac:dyDescent="0.3">
      <c r="H3406" s="40" t="str">
        <f t="shared" si="106"/>
        <v/>
      </c>
      <c r="L3406" s="40" t="str">
        <f t="shared" si="107"/>
        <v/>
      </c>
    </row>
    <row r="3407" spans="8:12" x14ac:dyDescent="0.3">
      <c r="H3407" s="40" t="str">
        <f t="shared" si="106"/>
        <v/>
      </c>
      <c r="L3407" s="40" t="str">
        <f t="shared" si="107"/>
        <v/>
      </c>
    </row>
    <row r="3408" spans="8:12" x14ac:dyDescent="0.3">
      <c r="H3408" s="40" t="str">
        <f t="shared" ref="H3408:H3471" si="108">IF(G3408="","",IF(G3408="**","",ABS(G3408*100)))</f>
        <v/>
      </c>
      <c r="L3408" s="40" t="str">
        <f t="shared" si="107"/>
        <v/>
      </c>
    </row>
    <row r="3409" spans="8:12" x14ac:dyDescent="0.3">
      <c r="H3409" s="40" t="str">
        <f t="shared" si="108"/>
        <v/>
      </c>
      <c r="L3409" s="40" t="str">
        <f t="shared" si="107"/>
        <v/>
      </c>
    </row>
    <row r="3410" spans="8:12" x14ac:dyDescent="0.3">
      <c r="H3410" s="40" t="str">
        <f t="shared" si="108"/>
        <v/>
      </c>
      <c r="L3410" s="40" t="str">
        <f t="shared" si="107"/>
        <v/>
      </c>
    </row>
    <row r="3411" spans="8:12" x14ac:dyDescent="0.3">
      <c r="H3411" s="40" t="str">
        <f t="shared" si="108"/>
        <v/>
      </c>
      <c r="L3411" s="40" t="str">
        <f t="shared" si="107"/>
        <v/>
      </c>
    </row>
    <row r="3412" spans="8:12" x14ac:dyDescent="0.3">
      <c r="H3412" s="40" t="str">
        <f t="shared" si="108"/>
        <v/>
      </c>
      <c r="L3412" s="40" t="str">
        <f t="shared" si="107"/>
        <v/>
      </c>
    </row>
    <row r="3413" spans="8:12" x14ac:dyDescent="0.3">
      <c r="H3413" s="40" t="str">
        <f t="shared" si="108"/>
        <v/>
      </c>
      <c r="L3413" s="40" t="str">
        <f t="shared" si="107"/>
        <v/>
      </c>
    </row>
    <row r="3414" spans="8:12" x14ac:dyDescent="0.3">
      <c r="H3414" s="40" t="str">
        <f t="shared" si="108"/>
        <v/>
      </c>
      <c r="L3414" s="40" t="str">
        <f t="shared" si="107"/>
        <v/>
      </c>
    </row>
    <row r="3415" spans="8:12" x14ac:dyDescent="0.3">
      <c r="H3415" s="40" t="str">
        <f t="shared" si="108"/>
        <v/>
      </c>
      <c r="L3415" s="40" t="str">
        <f t="shared" si="107"/>
        <v/>
      </c>
    </row>
    <row r="3416" spans="8:12" x14ac:dyDescent="0.3">
      <c r="H3416" s="40" t="str">
        <f t="shared" si="108"/>
        <v/>
      </c>
      <c r="L3416" s="40" t="str">
        <f t="shared" si="107"/>
        <v/>
      </c>
    </row>
    <row r="3417" spans="8:12" x14ac:dyDescent="0.3">
      <c r="H3417" s="40" t="str">
        <f t="shared" si="108"/>
        <v/>
      </c>
      <c r="L3417" s="40" t="str">
        <f t="shared" si="107"/>
        <v/>
      </c>
    </row>
    <row r="3418" spans="8:12" x14ac:dyDescent="0.3">
      <c r="H3418" s="40" t="str">
        <f t="shared" si="108"/>
        <v/>
      </c>
      <c r="L3418" s="40" t="str">
        <f t="shared" si="107"/>
        <v/>
      </c>
    </row>
    <row r="3419" spans="8:12" x14ac:dyDescent="0.3">
      <c r="H3419" s="40" t="str">
        <f t="shared" si="108"/>
        <v/>
      </c>
      <c r="L3419" s="40" t="str">
        <f t="shared" si="107"/>
        <v/>
      </c>
    </row>
    <row r="3420" spans="8:12" x14ac:dyDescent="0.3">
      <c r="H3420" s="40" t="str">
        <f t="shared" si="108"/>
        <v/>
      </c>
      <c r="L3420" s="40" t="str">
        <f t="shared" si="107"/>
        <v/>
      </c>
    </row>
    <row r="3421" spans="8:12" x14ac:dyDescent="0.3">
      <c r="H3421" s="40" t="str">
        <f t="shared" si="108"/>
        <v/>
      </c>
      <c r="L3421" s="40" t="str">
        <f t="shared" si="107"/>
        <v/>
      </c>
    </row>
    <row r="3422" spans="8:12" x14ac:dyDescent="0.3">
      <c r="H3422" s="40" t="str">
        <f t="shared" si="108"/>
        <v/>
      </c>
      <c r="L3422" s="40" t="str">
        <f t="shared" si="107"/>
        <v/>
      </c>
    </row>
    <row r="3423" spans="8:12" x14ac:dyDescent="0.3">
      <c r="H3423" s="40" t="str">
        <f t="shared" si="108"/>
        <v/>
      </c>
      <c r="L3423" s="40" t="str">
        <f t="shared" si="107"/>
        <v/>
      </c>
    </row>
    <row r="3424" spans="8:12" x14ac:dyDescent="0.3">
      <c r="H3424" s="40" t="str">
        <f t="shared" si="108"/>
        <v/>
      </c>
      <c r="L3424" s="40" t="str">
        <f t="shared" si="107"/>
        <v/>
      </c>
    </row>
    <row r="3425" spans="8:12" x14ac:dyDescent="0.3">
      <c r="H3425" s="40" t="str">
        <f t="shared" si="108"/>
        <v/>
      </c>
      <c r="L3425" s="40" t="str">
        <f t="shared" si="107"/>
        <v/>
      </c>
    </row>
    <row r="3426" spans="8:12" x14ac:dyDescent="0.3">
      <c r="H3426" s="40" t="str">
        <f t="shared" si="108"/>
        <v/>
      </c>
      <c r="L3426" s="40" t="str">
        <f t="shared" si="107"/>
        <v/>
      </c>
    </row>
    <row r="3427" spans="8:12" x14ac:dyDescent="0.3">
      <c r="H3427" s="40" t="str">
        <f t="shared" si="108"/>
        <v/>
      </c>
      <c r="L3427" s="40" t="str">
        <f t="shared" si="107"/>
        <v/>
      </c>
    </row>
    <row r="3428" spans="8:12" x14ac:dyDescent="0.3">
      <c r="H3428" s="40" t="str">
        <f t="shared" si="108"/>
        <v/>
      </c>
      <c r="L3428" s="40" t="str">
        <f t="shared" si="107"/>
        <v/>
      </c>
    </row>
    <row r="3429" spans="8:12" x14ac:dyDescent="0.3">
      <c r="H3429" s="40" t="str">
        <f t="shared" si="108"/>
        <v/>
      </c>
      <c r="L3429" s="40" t="str">
        <f t="shared" si="107"/>
        <v/>
      </c>
    </row>
    <row r="3430" spans="8:12" x14ac:dyDescent="0.3">
      <c r="H3430" s="40" t="str">
        <f t="shared" si="108"/>
        <v/>
      </c>
      <c r="L3430" s="40" t="str">
        <f t="shared" si="107"/>
        <v/>
      </c>
    </row>
    <row r="3431" spans="8:12" x14ac:dyDescent="0.3">
      <c r="H3431" s="40" t="str">
        <f t="shared" si="108"/>
        <v/>
      </c>
      <c r="L3431" s="40" t="str">
        <f t="shared" si="107"/>
        <v/>
      </c>
    </row>
    <row r="3432" spans="8:12" x14ac:dyDescent="0.3">
      <c r="H3432" s="40" t="str">
        <f t="shared" si="108"/>
        <v/>
      </c>
      <c r="L3432" s="40" t="str">
        <f t="shared" si="107"/>
        <v/>
      </c>
    </row>
    <row r="3433" spans="8:12" x14ac:dyDescent="0.3">
      <c r="H3433" s="40" t="str">
        <f t="shared" si="108"/>
        <v/>
      </c>
      <c r="L3433" s="40" t="str">
        <f t="shared" si="107"/>
        <v/>
      </c>
    </row>
    <row r="3434" spans="8:12" x14ac:dyDescent="0.3">
      <c r="H3434" s="40" t="str">
        <f t="shared" si="108"/>
        <v/>
      </c>
      <c r="L3434" s="40" t="str">
        <f t="shared" si="107"/>
        <v/>
      </c>
    </row>
    <row r="3435" spans="8:12" x14ac:dyDescent="0.3">
      <c r="H3435" s="40" t="str">
        <f t="shared" si="108"/>
        <v/>
      </c>
      <c r="L3435" s="40" t="str">
        <f t="shared" si="107"/>
        <v/>
      </c>
    </row>
    <row r="3436" spans="8:12" x14ac:dyDescent="0.3">
      <c r="H3436" s="40" t="str">
        <f t="shared" si="108"/>
        <v/>
      </c>
      <c r="L3436" s="40" t="str">
        <f t="shared" si="107"/>
        <v/>
      </c>
    </row>
    <row r="3437" spans="8:12" x14ac:dyDescent="0.3">
      <c r="H3437" s="40" t="str">
        <f t="shared" si="108"/>
        <v/>
      </c>
      <c r="L3437" s="40" t="str">
        <f t="shared" si="107"/>
        <v/>
      </c>
    </row>
    <row r="3438" spans="8:12" x14ac:dyDescent="0.3">
      <c r="H3438" s="40" t="str">
        <f t="shared" si="108"/>
        <v/>
      </c>
      <c r="L3438" s="40" t="str">
        <f t="shared" si="107"/>
        <v/>
      </c>
    </row>
    <row r="3439" spans="8:12" x14ac:dyDescent="0.3">
      <c r="H3439" s="40" t="str">
        <f t="shared" si="108"/>
        <v/>
      </c>
      <c r="L3439" s="40" t="str">
        <f t="shared" si="107"/>
        <v/>
      </c>
    </row>
    <row r="3440" spans="8:12" x14ac:dyDescent="0.3">
      <c r="H3440" s="40" t="str">
        <f t="shared" si="108"/>
        <v/>
      </c>
      <c r="L3440" s="40" t="str">
        <f t="shared" si="107"/>
        <v/>
      </c>
    </row>
    <row r="3441" spans="8:12" x14ac:dyDescent="0.3">
      <c r="H3441" s="40" t="str">
        <f t="shared" si="108"/>
        <v/>
      </c>
      <c r="L3441" s="40" t="str">
        <f t="shared" si="107"/>
        <v/>
      </c>
    </row>
    <row r="3442" spans="8:12" x14ac:dyDescent="0.3">
      <c r="H3442" s="40" t="str">
        <f t="shared" si="108"/>
        <v/>
      </c>
      <c r="L3442" s="40" t="str">
        <f t="shared" si="107"/>
        <v/>
      </c>
    </row>
    <row r="3443" spans="8:12" x14ac:dyDescent="0.3">
      <c r="H3443" s="40" t="str">
        <f t="shared" si="108"/>
        <v/>
      </c>
      <c r="L3443" s="40" t="str">
        <f t="shared" si="107"/>
        <v/>
      </c>
    </row>
    <row r="3444" spans="8:12" x14ac:dyDescent="0.3">
      <c r="H3444" s="40" t="str">
        <f t="shared" si="108"/>
        <v/>
      </c>
      <c r="L3444" s="40" t="str">
        <f t="shared" si="107"/>
        <v/>
      </c>
    </row>
    <row r="3445" spans="8:12" x14ac:dyDescent="0.3">
      <c r="H3445" s="40" t="str">
        <f t="shared" si="108"/>
        <v/>
      </c>
      <c r="L3445" s="40" t="str">
        <f t="shared" si="107"/>
        <v/>
      </c>
    </row>
    <row r="3446" spans="8:12" x14ac:dyDescent="0.3">
      <c r="H3446" s="40" t="str">
        <f t="shared" si="108"/>
        <v/>
      </c>
      <c r="L3446" s="40" t="str">
        <f t="shared" si="107"/>
        <v/>
      </c>
    </row>
    <row r="3447" spans="8:12" x14ac:dyDescent="0.3">
      <c r="H3447" s="40" t="str">
        <f t="shared" si="108"/>
        <v/>
      </c>
      <c r="L3447" s="40" t="str">
        <f t="shared" si="107"/>
        <v/>
      </c>
    </row>
    <row r="3448" spans="8:12" x14ac:dyDescent="0.3">
      <c r="H3448" s="40" t="str">
        <f t="shared" si="108"/>
        <v/>
      </c>
      <c r="L3448" s="40" t="str">
        <f t="shared" si="107"/>
        <v/>
      </c>
    </row>
    <row r="3449" spans="8:12" x14ac:dyDescent="0.3">
      <c r="H3449" s="40" t="str">
        <f t="shared" si="108"/>
        <v/>
      </c>
      <c r="L3449" s="40" t="str">
        <f t="shared" si="107"/>
        <v/>
      </c>
    </row>
    <row r="3450" spans="8:12" x14ac:dyDescent="0.3">
      <c r="H3450" s="40" t="str">
        <f t="shared" si="108"/>
        <v/>
      </c>
      <c r="L3450" s="40" t="str">
        <f t="shared" si="107"/>
        <v/>
      </c>
    </row>
    <row r="3451" spans="8:12" x14ac:dyDescent="0.3">
      <c r="H3451" s="40" t="str">
        <f t="shared" si="108"/>
        <v/>
      </c>
      <c r="L3451" s="40" t="str">
        <f t="shared" si="107"/>
        <v/>
      </c>
    </row>
    <row r="3452" spans="8:12" x14ac:dyDescent="0.3">
      <c r="H3452" s="40" t="str">
        <f t="shared" si="108"/>
        <v/>
      </c>
      <c r="L3452" s="40" t="str">
        <f t="shared" si="107"/>
        <v/>
      </c>
    </row>
    <row r="3453" spans="8:12" x14ac:dyDescent="0.3">
      <c r="H3453" s="40" t="str">
        <f t="shared" si="108"/>
        <v/>
      </c>
      <c r="L3453" s="40" t="str">
        <f t="shared" si="107"/>
        <v/>
      </c>
    </row>
    <row r="3454" spans="8:12" x14ac:dyDescent="0.3">
      <c r="H3454" s="40" t="str">
        <f t="shared" si="108"/>
        <v/>
      </c>
      <c r="L3454" s="40" t="str">
        <f t="shared" si="107"/>
        <v/>
      </c>
    </row>
    <row r="3455" spans="8:12" x14ac:dyDescent="0.3">
      <c r="H3455" s="40" t="str">
        <f t="shared" si="108"/>
        <v/>
      </c>
      <c r="L3455" s="40" t="str">
        <f t="shared" si="107"/>
        <v/>
      </c>
    </row>
    <row r="3456" spans="8:12" x14ac:dyDescent="0.3">
      <c r="H3456" s="40" t="str">
        <f t="shared" si="108"/>
        <v/>
      </c>
      <c r="L3456" s="40" t="str">
        <f t="shared" si="107"/>
        <v/>
      </c>
    </row>
    <row r="3457" spans="8:12" x14ac:dyDescent="0.3">
      <c r="H3457" s="40" t="str">
        <f t="shared" si="108"/>
        <v/>
      </c>
      <c r="L3457" s="40" t="str">
        <f t="shared" si="107"/>
        <v/>
      </c>
    </row>
    <row r="3458" spans="8:12" x14ac:dyDescent="0.3">
      <c r="H3458" s="40" t="str">
        <f t="shared" si="108"/>
        <v/>
      </c>
      <c r="L3458" s="40" t="str">
        <f t="shared" si="107"/>
        <v/>
      </c>
    </row>
    <row r="3459" spans="8:12" x14ac:dyDescent="0.3">
      <c r="H3459" s="40" t="str">
        <f t="shared" si="108"/>
        <v/>
      </c>
      <c r="L3459" s="40" t="str">
        <f t="shared" si="107"/>
        <v/>
      </c>
    </row>
    <row r="3460" spans="8:12" x14ac:dyDescent="0.3">
      <c r="H3460" s="40" t="str">
        <f t="shared" si="108"/>
        <v/>
      </c>
      <c r="L3460" s="40" t="str">
        <f t="shared" ref="L3460:L3523" si="109">IF(K3460="","",IF(K3460="**","",ABS(K3460*100)))</f>
        <v/>
      </c>
    </row>
    <row r="3461" spans="8:12" x14ac:dyDescent="0.3">
      <c r="H3461" s="40" t="str">
        <f t="shared" si="108"/>
        <v/>
      </c>
      <c r="L3461" s="40" t="str">
        <f t="shared" si="109"/>
        <v/>
      </c>
    </row>
    <row r="3462" spans="8:12" x14ac:dyDescent="0.3">
      <c r="H3462" s="40" t="str">
        <f t="shared" si="108"/>
        <v/>
      </c>
      <c r="L3462" s="40" t="str">
        <f t="shared" si="109"/>
        <v/>
      </c>
    </row>
    <row r="3463" spans="8:12" x14ac:dyDescent="0.3">
      <c r="H3463" s="40" t="str">
        <f t="shared" si="108"/>
        <v/>
      </c>
      <c r="L3463" s="40" t="str">
        <f t="shared" si="109"/>
        <v/>
      </c>
    </row>
    <row r="3464" spans="8:12" x14ac:dyDescent="0.3">
      <c r="H3464" s="40" t="str">
        <f t="shared" si="108"/>
        <v/>
      </c>
      <c r="L3464" s="40" t="str">
        <f t="shared" si="109"/>
        <v/>
      </c>
    </row>
    <row r="3465" spans="8:12" x14ac:dyDescent="0.3">
      <c r="H3465" s="40" t="str">
        <f t="shared" si="108"/>
        <v/>
      </c>
      <c r="L3465" s="40" t="str">
        <f t="shared" si="109"/>
        <v/>
      </c>
    </row>
    <row r="3466" spans="8:12" x14ac:dyDescent="0.3">
      <c r="H3466" s="40" t="str">
        <f t="shared" si="108"/>
        <v/>
      </c>
      <c r="L3466" s="40" t="str">
        <f t="shared" si="109"/>
        <v/>
      </c>
    </row>
    <row r="3467" spans="8:12" x14ac:dyDescent="0.3">
      <c r="H3467" s="40" t="str">
        <f t="shared" si="108"/>
        <v/>
      </c>
      <c r="L3467" s="40" t="str">
        <f t="shared" si="109"/>
        <v/>
      </c>
    </row>
    <row r="3468" spans="8:12" x14ac:dyDescent="0.3">
      <c r="H3468" s="40" t="str">
        <f t="shared" si="108"/>
        <v/>
      </c>
      <c r="L3468" s="40" t="str">
        <f t="shared" si="109"/>
        <v/>
      </c>
    </row>
    <row r="3469" spans="8:12" x14ac:dyDescent="0.3">
      <c r="H3469" s="40" t="str">
        <f t="shared" si="108"/>
        <v/>
      </c>
      <c r="L3469" s="40" t="str">
        <f t="shared" si="109"/>
        <v/>
      </c>
    </row>
    <row r="3470" spans="8:12" x14ac:dyDescent="0.3">
      <c r="H3470" s="40" t="str">
        <f t="shared" si="108"/>
        <v/>
      </c>
      <c r="L3470" s="40" t="str">
        <f t="shared" si="109"/>
        <v/>
      </c>
    </row>
    <row r="3471" spans="8:12" x14ac:dyDescent="0.3">
      <c r="H3471" s="40" t="str">
        <f t="shared" si="108"/>
        <v/>
      </c>
      <c r="L3471" s="40" t="str">
        <f t="shared" si="109"/>
        <v/>
      </c>
    </row>
    <row r="3472" spans="8:12" x14ac:dyDescent="0.3">
      <c r="H3472" s="40" t="str">
        <f t="shared" ref="H3472:H3535" si="110">IF(G3472="","",IF(G3472="**","",ABS(G3472*100)))</f>
        <v/>
      </c>
      <c r="L3472" s="40" t="str">
        <f t="shared" si="109"/>
        <v/>
      </c>
    </row>
    <row r="3473" spans="8:12" x14ac:dyDescent="0.3">
      <c r="H3473" s="40" t="str">
        <f t="shared" si="110"/>
        <v/>
      </c>
      <c r="L3473" s="40" t="str">
        <f t="shared" si="109"/>
        <v/>
      </c>
    </row>
    <row r="3474" spans="8:12" x14ac:dyDescent="0.3">
      <c r="H3474" s="40" t="str">
        <f t="shared" si="110"/>
        <v/>
      </c>
      <c r="L3474" s="40" t="str">
        <f t="shared" si="109"/>
        <v/>
      </c>
    </row>
    <row r="3475" spans="8:12" x14ac:dyDescent="0.3">
      <c r="H3475" s="40" t="str">
        <f t="shared" si="110"/>
        <v/>
      </c>
      <c r="L3475" s="40" t="str">
        <f t="shared" si="109"/>
        <v/>
      </c>
    </row>
    <row r="3476" spans="8:12" x14ac:dyDescent="0.3">
      <c r="H3476" s="40" t="str">
        <f t="shared" si="110"/>
        <v/>
      </c>
      <c r="L3476" s="40" t="str">
        <f t="shared" si="109"/>
        <v/>
      </c>
    </row>
    <row r="3477" spans="8:12" x14ac:dyDescent="0.3">
      <c r="H3477" s="40" t="str">
        <f t="shared" si="110"/>
        <v/>
      </c>
      <c r="L3477" s="40" t="str">
        <f t="shared" si="109"/>
        <v/>
      </c>
    </row>
    <row r="3478" spans="8:12" x14ac:dyDescent="0.3">
      <c r="H3478" s="40" t="str">
        <f t="shared" si="110"/>
        <v/>
      </c>
      <c r="L3478" s="40" t="str">
        <f t="shared" si="109"/>
        <v/>
      </c>
    </row>
    <row r="3479" spans="8:12" x14ac:dyDescent="0.3">
      <c r="H3479" s="40" t="str">
        <f t="shared" si="110"/>
        <v/>
      </c>
      <c r="L3479" s="40" t="str">
        <f t="shared" si="109"/>
        <v/>
      </c>
    </row>
    <row r="3480" spans="8:12" x14ac:dyDescent="0.3">
      <c r="H3480" s="40" t="str">
        <f t="shared" si="110"/>
        <v/>
      </c>
      <c r="L3480" s="40" t="str">
        <f t="shared" si="109"/>
        <v/>
      </c>
    </row>
    <row r="3481" spans="8:12" x14ac:dyDescent="0.3">
      <c r="H3481" s="40" t="str">
        <f t="shared" si="110"/>
        <v/>
      </c>
      <c r="L3481" s="40" t="str">
        <f t="shared" si="109"/>
        <v/>
      </c>
    </row>
    <row r="3482" spans="8:12" x14ac:dyDescent="0.3">
      <c r="H3482" s="40" t="str">
        <f t="shared" si="110"/>
        <v/>
      </c>
      <c r="L3482" s="40" t="str">
        <f t="shared" si="109"/>
        <v/>
      </c>
    </row>
    <row r="3483" spans="8:12" x14ac:dyDescent="0.3">
      <c r="H3483" s="40" t="str">
        <f t="shared" si="110"/>
        <v/>
      </c>
      <c r="L3483" s="40" t="str">
        <f t="shared" si="109"/>
        <v/>
      </c>
    </row>
    <row r="3484" spans="8:12" x14ac:dyDescent="0.3">
      <c r="H3484" s="40" t="str">
        <f t="shared" si="110"/>
        <v/>
      </c>
      <c r="L3484" s="40" t="str">
        <f t="shared" si="109"/>
        <v/>
      </c>
    </row>
    <row r="3485" spans="8:12" x14ac:dyDescent="0.3">
      <c r="H3485" s="40" t="str">
        <f t="shared" si="110"/>
        <v/>
      </c>
      <c r="L3485" s="40" t="str">
        <f t="shared" si="109"/>
        <v/>
      </c>
    </row>
    <row r="3486" spans="8:12" x14ac:dyDescent="0.3">
      <c r="H3486" s="40" t="str">
        <f t="shared" si="110"/>
        <v/>
      </c>
      <c r="L3486" s="40" t="str">
        <f t="shared" si="109"/>
        <v/>
      </c>
    </row>
    <row r="3487" spans="8:12" x14ac:dyDescent="0.3">
      <c r="H3487" s="40" t="str">
        <f t="shared" si="110"/>
        <v/>
      </c>
      <c r="L3487" s="40" t="str">
        <f t="shared" si="109"/>
        <v/>
      </c>
    </row>
    <row r="3488" spans="8:12" x14ac:dyDescent="0.3">
      <c r="H3488" s="40" t="str">
        <f t="shared" si="110"/>
        <v/>
      </c>
      <c r="L3488" s="40" t="str">
        <f t="shared" si="109"/>
        <v/>
      </c>
    </row>
    <row r="3489" spans="8:12" x14ac:dyDescent="0.3">
      <c r="H3489" s="40" t="str">
        <f t="shared" si="110"/>
        <v/>
      </c>
      <c r="L3489" s="40" t="str">
        <f t="shared" si="109"/>
        <v/>
      </c>
    </row>
    <row r="3490" spans="8:12" x14ac:dyDescent="0.3">
      <c r="H3490" s="40" t="str">
        <f t="shared" si="110"/>
        <v/>
      </c>
      <c r="L3490" s="40" t="str">
        <f t="shared" si="109"/>
        <v/>
      </c>
    </row>
    <row r="3491" spans="8:12" x14ac:dyDescent="0.3">
      <c r="H3491" s="40" t="str">
        <f t="shared" si="110"/>
        <v/>
      </c>
      <c r="L3491" s="40" t="str">
        <f t="shared" si="109"/>
        <v/>
      </c>
    </row>
    <row r="3492" spans="8:12" x14ac:dyDescent="0.3">
      <c r="H3492" s="40" t="str">
        <f t="shared" si="110"/>
        <v/>
      </c>
      <c r="L3492" s="40" t="str">
        <f t="shared" si="109"/>
        <v/>
      </c>
    </row>
    <row r="3493" spans="8:12" x14ac:dyDescent="0.3">
      <c r="H3493" s="40" t="str">
        <f t="shared" si="110"/>
        <v/>
      </c>
      <c r="L3493" s="40" t="str">
        <f t="shared" si="109"/>
        <v/>
      </c>
    </row>
    <row r="3494" spans="8:12" x14ac:dyDescent="0.3">
      <c r="H3494" s="40" t="str">
        <f t="shared" si="110"/>
        <v/>
      </c>
      <c r="L3494" s="40" t="str">
        <f t="shared" si="109"/>
        <v/>
      </c>
    </row>
    <row r="3495" spans="8:12" x14ac:dyDescent="0.3">
      <c r="H3495" s="40" t="str">
        <f t="shared" si="110"/>
        <v/>
      </c>
      <c r="L3495" s="40" t="str">
        <f t="shared" si="109"/>
        <v/>
      </c>
    </row>
    <row r="3496" spans="8:12" x14ac:dyDescent="0.3">
      <c r="H3496" s="40" t="str">
        <f t="shared" si="110"/>
        <v/>
      </c>
      <c r="L3496" s="40" t="str">
        <f t="shared" si="109"/>
        <v/>
      </c>
    </row>
    <row r="3497" spans="8:12" x14ac:dyDescent="0.3">
      <c r="H3497" s="40" t="str">
        <f t="shared" si="110"/>
        <v/>
      </c>
      <c r="L3497" s="40" t="str">
        <f t="shared" si="109"/>
        <v/>
      </c>
    </row>
    <row r="3498" spans="8:12" x14ac:dyDescent="0.3">
      <c r="H3498" s="40" t="str">
        <f t="shared" si="110"/>
        <v/>
      </c>
      <c r="L3498" s="40" t="str">
        <f t="shared" si="109"/>
        <v/>
      </c>
    </row>
    <row r="3499" spans="8:12" x14ac:dyDescent="0.3">
      <c r="H3499" s="40" t="str">
        <f t="shared" si="110"/>
        <v/>
      </c>
      <c r="L3499" s="40" t="str">
        <f t="shared" si="109"/>
        <v/>
      </c>
    </row>
    <row r="3500" spans="8:12" x14ac:dyDescent="0.3">
      <c r="H3500" s="40" t="str">
        <f t="shared" si="110"/>
        <v/>
      </c>
      <c r="L3500" s="40" t="str">
        <f t="shared" si="109"/>
        <v/>
      </c>
    </row>
    <row r="3501" spans="8:12" x14ac:dyDescent="0.3">
      <c r="H3501" s="40" t="str">
        <f t="shared" si="110"/>
        <v/>
      </c>
      <c r="L3501" s="40" t="str">
        <f t="shared" si="109"/>
        <v/>
      </c>
    </row>
    <row r="3502" spans="8:12" x14ac:dyDescent="0.3">
      <c r="H3502" s="40" t="str">
        <f t="shared" si="110"/>
        <v/>
      </c>
      <c r="L3502" s="40" t="str">
        <f t="shared" si="109"/>
        <v/>
      </c>
    </row>
    <row r="3503" spans="8:12" x14ac:dyDescent="0.3">
      <c r="H3503" s="40" t="str">
        <f t="shared" si="110"/>
        <v/>
      </c>
      <c r="L3503" s="40" t="str">
        <f t="shared" si="109"/>
        <v/>
      </c>
    </row>
    <row r="3504" spans="8:12" x14ac:dyDescent="0.3">
      <c r="H3504" s="40" t="str">
        <f t="shared" si="110"/>
        <v/>
      </c>
      <c r="L3504" s="40" t="str">
        <f t="shared" si="109"/>
        <v/>
      </c>
    </row>
    <row r="3505" spans="8:12" x14ac:dyDescent="0.3">
      <c r="H3505" s="40" t="str">
        <f t="shared" si="110"/>
        <v/>
      </c>
      <c r="L3505" s="40" t="str">
        <f t="shared" si="109"/>
        <v/>
      </c>
    </row>
    <row r="3506" spans="8:12" x14ac:dyDescent="0.3">
      <c r="H3506" s="40" t="str">
        <f t="shared" si="110"/>
        <v/>
      </c>
      <c r="L3506" s="40" t="str">
        <f t="shared" si="109"/>
        <v/>
      </c>
    </row>
    <row r="3507" spans="8:12" x14ac:dyDescent="0.3">
      <c r="H3507" s="40" t="str">
        <f t="shared" si="110"/>
        <v/>
      </c>
      <c r="L3507" s="40" t="str">
        <f t="shared" si="109"/>
        <v/>
      </c>
    </row>
    <row r="3508" spans="8:12" x14ac:dyDescent="0.3">
      <c r="H3508" s="40" t="str">
        <f t="shared" si="110"/>
        <v/>
      </c>
      <c r="L3508" s="40" t="str">
        <f t="shared" si="109"/>
        <v/>
      </c>
    </row>
    <row r="3509" spans="8:12" x14ac:dyDescent="0.3">
      <c r="H3509" s="40" t="str">
        <f t="shared" si="110"/>
        <v/>
      </c>
      <c r="L3509" s="40" t="str">
        <f t="shared" si="109"/>
        <v/>
      </c>
    </row>
    <row r="3510" spans="8:12" x14ac:dyDescent="0.3">
      <c r="H3510" s="40" t="str">
        <f t="shared" si="110"/>
        <v/>
      </c>
      <c r="L3510" s="40" t="str">
        <f t="shared" si="109"/>
        <v/>
      </c>
    </row>
    <row r="3511" spans="8:12" x14ac:dyDescent="0.3">
      <c r="H3511" s="40" t="str">
        <f t="shared" si="110"/>
        <v/>
      </c>
      <c r="L3511" s="40" t="str">
        <f t="shared" si="109"/>
        <v/>
      </c>
    </row>
    <row r="3512" spans="8:12" x14ac:dyDescent="0.3">
      <c r="H3512" s="40" t="str">
        <f t="shared" si="110"/>
        <v/>
      </c>
      <c r="L3512" s="40" t="str">
        <f t="shared" si="109"/>
        <v/>
      </c>
    </row>
    <row r="3513" spans="8:12" x14ac:dyDescent="0.3">
      <c r="H3513" s="40" t="str">
        <f t="shared" si="110"/>
        <v/>
      </c>
      <c r="L3513" s="40" t="str">
        <f t="shared" si="109"/>
        <v/>
      </c>
    </row>
    <row r="3514" spans="8:12" x14ac:dyDescent="0.3">
      <c r="H3514" s="40" t="str">
        <f t="shared" si="110"/>
        <v/>
      </c>
      <c r="L3514" s="40" t="str">
        <f t="shared" si="109"/>
        <v/>
      </c>
    </row>
    <row r="3515" spans="8:12" x14ac:dyDescent="0.3">
      <c r="H3515" s="40" t="str">
        <f t="shared" si="110"/>
        <v/>
      </c>
      <c r="L3515" s="40" t="str">
        <f t="shared" si="109"/>
        <v/>
      </c>
    </row>
    <row r="3516" spans="8:12" x14ac:dyDescent="0.3">
      <c r="H3516" s="40" t="str">
        <f t="shared" si="110"/>
        <v/>
      </c>
      <c r="L3516" s="40" t="str">
        <f t="shared" si="109"/>
        <v/>
      </c>
    </row>
    <row r="3517" spans="8:12" x14ac:dyDescent="0.3">
      <c r="H3517" s="40" t="str">
        <f t="shared" si="110"/>
        <v/>
      </c>
      <c r="L3517" s="40" t="str">
        <f t="shared" si="109"/>
        <v/>
      </c>
    </row>
    <row r="3518" spans="8:12" x14ac:dyDescent="0.3">
      <c r="H3518" s="40" t="str">
        <f t="shared" si="110"/>
        <v/>
      </c>
      <c r="L3518" s="40" t="str">
        <f t="shared" si="109"/>
        <v/>
      </c>
    </row>
    <row r="3519" spans="8:12" x14ac:dyDescent="0.3">
      <c r="H3519" s="40" t="str">
        <f t="shared" si="110"/>
        <v/>
      </c>
      <c r="L3519" s="40" t="str">
        <f t="shared" si="109"/>
        <v/>
      </c>
    </row>
    <row r="3520" spans="8:12" x14ac:dyDescent="0.3">
      <c r="H3520" s="40" t="str">
        <f t="shared" si="110"/>
        <v/>
      </c>
      <c r="L3520" s="40" t="str">
        <f t="shared" si="109"/>
        <v/>
      </c>
    </row>
    <row r="3521" spans="8:12" x14ac:dyDescent="0.3">
      <c r="H3521" s="40" t="str">
        <f t="shared" si="110"/>
        <v/>
      </c>
      <c r="L3521" s="40" t="str">
        <f t="shared" si="109"/>
        <v/>
      </c>
    </row>
    <row r="3522" spans="8:12" x14ac:dyDescent="0.3">
      <c r="H3522" s="40" t="str">
        <f t="shared" si="110"/>
        <v/>
      </c>
      <c r="L3522" s="40" t="str">
        <f t="shared" si="109"/>
        <v/>
      </c>
    </row>
    <row r="3523" spans="8:12" x14ac:dyDescent="0.3">
      <c r="H3523" s="40" t="str">
        <f t="shared" si="110"/>
        <v/>
      </c>
      <c r="L3523" s="40" t="str">
        <f t="shared" si="109"/>
        <v/>
      </c>
    </row>
    <row r="3524" spans="8:12" x14ac:dyDescent="0.3">
      <c r="H3524" s="40" t="str">
        <f t="shared" si="110"/>
        <v/>
      </c>
      <c r="L3524" s="40" t="str">
        <f t="shared" ref="L3524:L3587" si="111">IF(K3524="","",IF(K3524="**","",ABS(K3524*100)))</f>
        <v/>
      </c>
    </row>
    <row r="3525" spans="8:12" x14ac:dyDescent="0.3">
      <c r="H3525" s="40" t="str">
        <f t="shared" si="110"/>
        <v/>
      </c>
      <c r="L3525" s="40" t="str">
        <f t="shared" si="111"/>
        <v/>
      </c>
    </row>
    <row r="3526" spans="8:12" x14ac:dyDescent="0.3">
      <c r="H3526" s="40" t="str">
        <f t="shared" si="110"/>
        <v/>
      </c>
      <c r="L3526" s="40" t="str">
        <f t="shared" si="111"/>
        <v/>
      </c>
    </row>
    <row r="3527" spans="8:12" x14ac:dyDescent="0.3">
      <c r="H3527" s="40" t="str">
        <f t="shared" si="110"/>
        <v/>
      </c>
      <c r="L3527" s="40" t="str">
        <f t="shared" si="111"/>
        <v/>
      </c>
    </row>
    <row r="3528" spans="8:12" x14ac:dyDescent="0.3">
      <c r="H3528" s="40" t="str">
        <f t="shared" si="110"/>
        <v/>
      </c>
      <c r="L3528" s="40" t="str">
        <f t="shared" si="111"/>
        <v/>
      </c>
    </row>
    <row r="3529" spans="8:12" x14ac:dyDescent="0.3">
      <c r="H3529" s="40" t="str">
        <f t="shared" si="110"/>
        <v/>
      </c>
      <c r="L3529" s="40" t="str">
        <f t="shared" si="111"/>
        <v/>
      </c>
    </row>
    <row r="3530" spans="8:12" x14ac:dyDescent="0.3">
      <c r="H3530" s="40" t="str">
        <f t="shared" si="110"/>
        <v/>
      </c>
      <c r="L3530" s="40" t="str">
        <f t="shared" si="111"/>
        <v/>
      </c>
    </row>
    <row r="3531" spans="8:12" x14ac:dyDescent="0.3">
      <c r="H3531" s="40" t="str">
        <f t="shared" si="110"/>
        <v/>
      </c>
      <c r="L3531" s="40" t="str">
        <f t="shared" si="111"/>
        <v/>
      </c>
    </row>
    <row r="3532" spans="8:12" x14ac:dyDescent="0.3">
      <c r="H3532" s="40" t="str">
        <f t="shared" si="110"/>
        <v/>
      </c>
      <c r="L3532" s="40" t="str">
        <f t="shared" si="111"/>
        <v/>
      </c>
    </row>
    <row r="3533" spans="8:12" x14ac:dyDescent="0.3">
      <c r="H3533" s="40" t="str">
        <f t="shared" si="110"/>
        <v/>
      </c>
      <c r="L3533" s="40" t="str">
        <f t="shared" si="111"/>
        <v/>
      </c>
    </row>
    <row r="3534" spans="8:12" x14ac:dyDescent="0.3">
      <c r="H3534" s="40" t="str">
        <f t="shared" si="110"/>
        <v/>
      </c>
      <c r="L3534" s="40" t="str">
        <f t="shared" si="111"/>
        <v/>
      </c>
    </row>
    <row r="3535" spans="8:12" x14ac:dyDescent="0.3">
      <c r="H3535" s="40" t="str">
        <f t="shared" si="110"/>
        <v/>
      </c>
      <c r="L3535" s="40" t="str">
        <f t="shared" si="111"/>
        <v/>
      </c>
    </row>
    <row r="3536" spans="8:12" x14ac:dyDescent="0.3">
      <c r="H3536" s="40" t="str">
        <f t="shared" ref="H3536:H3599" si="112">IF(G3536="","",IF(G3536="**","",ABS(G3536*100)))</f>
        <v/>
      </c>
      <c r="L3536" s="40" t="str">
        <f t="shared" si="111"/>
        <v/>
      </c>
    </row>
    <row r="3537" spans="8:12" x14ac:dyDescent="0.3">
      <c r="H3537" s="40" t="str">
        <f t="shared" si="112"/>
        <v/>
      </c>
      <c r="L3537" s="40" t="str">
        <f t="shared" si="111"/>
        <v/>
      </c>
    </row>
    <row r="3538" spans="8:12" x14ac:dyDescent="0.3">
      <c r="H3538" s="40" t="str">
        <f t="shared" si="112"/>
        <v/>
      </c>
      <c r="L3538" s="40" t="str">
        <f t="shared" si="111"/>
        <v/>
      </c>
    </row>
    <row r="3539" spans="8:12" x14ac:dyDescent="0.3">
      <c r="H3539" s="40" t="str">
        <f t="shared" si="112"/>
        <v/>
      </c>
      <c r="L3539" s="40" t="str">
        <f t="shared" si="111"/>
        <v/>
      </c>
    </row>
    <row r="3540" spans="8:12" x14ac:dyDescent="0.3">
      <c r="H3540" s="40" t="str">
        <f t="shared" si="112"/>
        <v/>
      </c>
      <c r="L3540" s="40" t="str">
        <f t="shared" si="111"/>
        <v/>
      </c>
    </row>
    <row r="3541" spans="8:12" x14ac:dyDescent="0.3">
      <c r="H3541" s="40" t="str">
        <f t="shared" si="112"/>
        <v/>
      </c>
      <c r="L3541" s="40" t="str">
        <f t="shared" si="111"/>
        <v/>
      </c>
    </row>
    <row r="3542" spans="8:12" x14ac:dyDescent="0.3">
      <c r="H3542" s="40" t="str">
        <f t="shared" si="112"/>
        <v/>
      </c>
      <c r="L3542" s="40" t="str">
        <f t="shared" si="111"/>
        <v/>
      </c>
    </row>
    <row r="3543" spans="8:12" x14ac:dyDescent="0.3">
      <c r="H3543" s="40" t="str">
        <f t="shared" si="112"/>
        <v/>
      </c>
      <c r="L3543" s="40" t="str">
        <f t="shared" si="111"/>
        <v/>
      </c>
    </row>
    <row r="3544" spans="8:12" x14ac:dyDescent="0.3">
      <c r="H3544" s="40" t="str">
        <f t="shared" si="112"/>
        <v/>
      </c>
      <c r="L3544" s="40" t="str">
        <f t="shared" si="111"/>
        <v/>
      </c>
    </row>
    <row r="3545" spans="8:12" x14ac:dyDescent="0.3">
      <c r="H3545" s="40" t="str">
        <f t="shared" si="112"/>
        <v/>
      </c>
      <c r="L3545" s="40" t="str">
        <f t="shared" si="111"/>
        <v/>
      </c>
    </row>
    <row r="3546" spans="8:12" x14ac:dyDescent="0.3">
      <c r="H3546" s="40" t="str">
        <f t="shared" si="112"/>
        <v/>
      </c>
      <c r="L3546" s="40" t="str">
        <f t="shared" si="111"/>
        <v/>
      </c>
    </row>
    <row r="3547" spans="8:12" x14ac:dyDescent="0.3">
      <c r="H3547" s="40" t="str">
        <f t="shared" si="112"/>
        <v/>
      </c>
      <c r="L3547" s="40" t="str">
        <f t="shared" si="111"/>
        <v/>
      </c>
    </row>
    <row r="3548" spans="8:12" x14ac:dyDescent="0.3">
      <c r="H3548" s="40" t="str">
        <f t="shared" si="112"/>
        <v/>
      </c>
      <c r="L3548" s="40" t="str">
        <f t="shared" si="111"/>
        <v/>
      </c>
    </row>
    <row r="3549" spans="8:12" x14ac:dyDescent="0.3">
      <c r="H3549" s="40" t="str">
        <f t="shared" si="112"/>
        <v/>
      </c>
      <c r="L3549" s="40" t="str">
        <f t="shared" si="111"/>
        <v/>
      </c>
    </row>
    <row r="3550" spans="8:12" x14ac:dyDescent="0.3">
      <c r="H3550" s="40" t="str">
        <f t="shared" si="112"/>
        <v/>
      </c>
      <c r="L3550" s="40" t="str">
        <f t="shared" si="111"/>
        <v/>
      </c>
    </row>
    <row r="3551" spans="8:12" x14ac:dyDescent="0.3">
      <c r="H3551" s="40" t="str">
        <f t="shared" si="112"/>
        <v/>
      </c>
      <c r="L3551" s="40" t="str">
        <f t="shared" si="111"/>
        <v/>
      </c>
    </row>
    <row r="3552" spans="8:12" x14ac:dyDescent="0.3">
      <c r="H3552" s="40" t="str">
        <f t="shared" si="112"/>
        <v/>
      </c>
      <c r="L3552" s="40" t="str">
        <f t="shared" si="111"/>
        <v/>
      </c>
    </row>
    <row r="3553" spans="8:12" x14ac:dyDescent="0.3">
      <c r="H3553" s="40" t="str">
        <f t="shared" si="112"/>
        <v/>
      </c>
      <c r="L3553" s="40" t="str">
        <f t="shared" si="111"/>
        <v/>
      </c>
    </row>
    <row r="3554" spans="8:12" x14ac:dyDescent="0.3">
      <c r="H3554" s="40" t="str">
        <f t="shared" si="112"/>
        <v/>
      </c>
      <c r="L3554" s="40" t="str">
        <f t="shared" si="111"/>
        <v/>
      </c>
    </row>
    <row r="3555" spans="8:12" x14ac:dyDescent="0.3">
      <c r="H3555" s="40" t="str">
        <f t="shared" si="112"/>
        <v/>
      </c>
      <c r="L3555" s="40" t="str">
        <f t="shared" si="111"/>
        <v/>
      </c>
    </row>
    <row r="3556" spans="8:12" x14ac:dyDescent="0.3">
      <c r="H3556" s="40" t="str">
        <f t="shared" si="112"/>
        <v/>
      </c>
      <c r="L3556" s="40" t="str">
        <f t="shared" si="111"/>
        <v/>
      </c>
    </row>
    <row r="3557" spans="8:12" x14ac:dyDescent="0.3">
      <c r="H3557" s="40" t="str">
        <f t="shared" si="112"/>
        <v/>
      </c>
      <c r="L3557" s="40" t="str">
        <f t="shared" si="111"/>
        <v/>
      </c>
    </row>
    <row r="3558" spans="8:12" x14ac:dyDescent="0.3">
      <c r="H3558" s="40" t="str">
        <f t="shared" si="112"/>
        <v/>
      </c>
      <c r="L3558" s="40" t="str">
        <f t="shared" si="111"/>
        <v/>
      </c>
    </row>
    <row r="3559" spans="8:12" x14ac:dyDescent="0.3">
      <c r="H3559" s="40" t="str">
        <f t="shared" si="112"/>
        <v/>
      </c>
      <c r="L3559" s="40" t="str">
        <f t="shared" si="111"/>
        <v/>
      </c>
    </row>
    <row r="3560" spans="8:12" x14ac:dyDescent="0.3">
      <c r="H3560" s="40" t="str">
        <f t="shared" si="112"/>
        <v/>
      </c>
      <c r="L3560" s="40" t="str">
        <f t="shared" si="111"/>
        <v/>
      </c>
    </row>
    <row r="3561" spans="8:12" x14ac:dyDescent="0.3">
      <c r="H3561" s="40" t="str">
        <f t="shared" si="112"/>
        <v/>
      </c>
      <c r="L3561" s="40" t="str">
        <f t="shared" si="111"/>
        <v/>
      </c>
    </row>
    <row r="3562" spans="8:12" x14ac:dyDescent="0.3">
      <c r="H3562" s="40" t="str">
        <f t="shared" si="112"/>
        <v/>
      </c>
      <c r="L3562" s="40" t="str">
        <f t="shared" si="111"/>
        <v/>
      </c>
    </row>
    <row r="3563" spans="8:12" x14ac:dyDescent="0.3">
      <c r="H3563" s="40" t="str">
        <f t="shared" si="112"/>
        <v/>
      </c>
      <c r="L3563" s="40" t="str">
        <f t="shared" si="111"/>
        <v/>
      </c>
    </row>
    <row r="3564" spans="8:12" x14ac:dyDescent="0.3">
      <c r="H3564" s="40" t="str">
        <f t="shared" si="112"/>
        <v/>
      </c>
      <c r="L3564" s="40" t="str">
        <f t="shared" si="111"/>
        <v/>
      </c>
    </row>
    <row r="3565" spans="8:12" x14ac:dyDescent="0.3">
      <c r="H3565" s="40" t="str">
        <f t="shared" si="112"/>
        <v/>
      </c>
      <c r="L3565" s="40" t="str">
        <f t="shared" si="111"/>
        <v/>
      </c>
    </row>
    <row r="3566" spans="8:12" x14ac:dyDescent="0.3">
      <c r="H3566" s="40" t="str">
        <f t="shared" si="112"/>
        <v/>
      </c>
      <c r="L3566" s="40" t="str">
        <f t="shared" si="111"/>
        <v/>
      </c>
    </row>
    <row r="3567" spans="8:12" x14ac:dyDescent="0.3">
      <c r="H3567" s="40" t="str">
        <f t="shared" si="112"/>
        <v/>
      </c>
      <c r="L3567" s="40" t="str">
        <f t="shared" si="111"/>
        <v/>
      </c>
    </row>
    <row r="3568" spans="8:12" x14ac:dyDescent="0.3">
      <c r="H3568" s="40" t="str">
        <f t="shared" si="112"/>
        <v/>
      </c>
      <c r="L3568" s="40" t="str">
        <f t="shared" si="111"/>
        <v/>
      </c>
    </row>
    <row r="3569" spans="8:12" x14ac:dyDescent="0.3">
      <c r="H3569" s="40" t="str">
        <f t="shared" si="112"/>
        <v/>
      </c>
      <c r="L3569" s="40" t="str">
        <f t="shared" si="111"/>
        <v/>
      </c>
    </row>
    <row r="3570" spans="8:12" x14ac:dyDescent="0.3">
      <c r="H3570" s="40" t="str">
        <f t="shared" si="112"/>
        <v/>
      </c>
      <c r="L3570" s="40" t="str">
        <f t="shared" si="111"/>
        <v/>
      </c>
    </row>
    <row r="3571" spans="8:12" x14ac:dyDescent="0.3">
      <c r="H3571" s="40" t="str">
        <f t="shared" si="112"/>
        <v/>
      </c>
      <c r="L3571" s="40" t="str">
        <f t="shared" si="111"/>
        <v/>
      </c>
    </row>
    <row r="3572" spans="8:12" x14ac:dyDescent="0.3">
      <c r="H3572" s="40" t="str">
        <f t="shared" si="112"/>
        <v/>
      </c>
      <c r="L3572" s="40" t="str">
        <f t="shared" si="111"/>
        <v/>
      </c>
    </row>
    <row r="3573" spans="8:12" x14ac:dyDescent="0.3">
      <c r="H3573" s="40" t="str">
        <f t="shared" si="112"/>
        <v/>
      </c>
      <c r="L3573" s="40" t="str">
        <f t="shared" si="111"/>
        <v/>
      </c>
    </row>
    <row r="3574" spans="8:12" x14ac:dyDescent="0.3">
      <c r="H3574" s="40" t="str">
        <f t="shared" si="112"/>
        <v/>
      </c>
      <c r="L3574" s="40" t="str">
        <f t="shared" si="111"/>
        <v/>
      </c>
    </row>
    <row r="3575" spans="8:12" x14ac:dyDescent="0.3">
      <c r="H3575" s="40" t="str">
        <f t="shared" si="112"/>
        <v/>
      </c>
      <c r="L3575" s="40" t="str">
        <f t="shared" si="111"/>
        <v/>
      </c>
    </row>
    <row r="3576" spans="8:12" x14ac:dyDescent="0.3">
      <c r="H3576" s="40" t="str">
        <f t="shared" si="112"/>
        <v/>
      </c>
      <c r="L3576" s="40" t="str">
        <f t="shared" si="111"/>
        <v/>
      </c>
    </row>
    <row r="3577" spans="8:12" x14ac:dyDescent="0.3">
      <c r="H3577" s="40" t="str">
        <f t="shared" si="112"/>
        <v/>
      </c>
      <c r="L3577" s="40" t="str">
        <f t="shared" si="111"/>
        <v/>
      </c>
    </row>
    <row r="3578" spans="8:12" x14ac:dyDescent="0.3">
      <c r="H3578" s="40" t="str">
        <f t="shared" si="112"/>
        <v/>
      </c>
      <c r="L3578" s="40" t="str">
        <f t="shared" si="111"/>
        <v/>
      </c>
    </row>
    <row r="3579" spans="8:12" x14ac:dyDescent="0.3">
      <c r="H3579" s="40" t="str">
        <f t="shared" si="112"/>
        <v/>
      </c>
      <c r="L3579" s="40" t="str">
        <f t="shared" si="111"/>
        <v/>
      </c>
    </row>
    <row r="3580" spans="8:12" x14ac:dyDescent="0.3">
      <c r="H3580" s="40" t="str">
        <f t="shared" si="112"/>
        <v/>
      </c>
      <c r="L3580" s="40" t="str">
        <f t="shared" si="111"/>
        <v/>
      </c>
    </row>
    <row r="3581" spans="8:12" x14ac:dyDescent="0.3">
      <c r="H3581" s="40" t="str">
        <f t="shared" si="112"/>
        <v/>
      </c>
      <c r="L3581" s="40" t="str">
        <f t="shared" si="111"/>
        <v/>
      </c>
    </row>
    <row r="3582" spans="8:12" x14ac:dyDescent="0.3">
      <c r="H3582" s="40" t="str">
        <f t="shared" si="112"/>
        <v/>
      </c>
      <c r="L3582" s="40" t="str">
        <f t="shared" si="111"/>
        <v/>
      </c>
    </row>
    <row r="3583" spans="8:12" x14ac:dyDescent="0.3">
      <c r="H3583" s="40" t="str">
        <f t="shared" si="112"/>
        <v/>
      </c>
      <c r="L3583" s="40" t="str">
        <f t="shared" si="111"/>
        <v/>
      </c>
    </row>
    <row r="3584" spans="8:12" x14ac:dyDescent="0.3">
      <c r="H3584" s="40" t="str">
        <f t="shared" si="112"/>
        <v/>
      </c>
      <c r="L3584" s="40" t="str">
        <f t="shared" si="111"/>
        <v/>
      </c>
    </row>
    <row r="3585" spans="8:12" x14ac:dyDescent="0.3">
      <c r="H3585" s="40" t="str">
        <f t="shared" si="112"/>
        <v/>
      </c>
      <c r="L3585" s="40" t="str">
        <f t="shared" si="111"/>
        <v/>
      </c>
    </row>
    <row r="3586" spans="8:12" x14ac:dyDescent="0.3">
      <c r="H3586" s="40" t="str">
        <f t="shared" si="112"/>
        <v/>
      </c>
      <c r="L3586" s="40" t="str">
        <f t="shared" si="111"/>
        <v/>
      </c>
    </row>
    <row r="3587" spans="8:12" x14ac:dyDescent="0.3">
      <c r="H3587" s="40" t="str">
        <f t="shared" si="112"/>
        <v/>
      </c>
      <c r="L3587" s="40" t="str">
        <f t="shared" si="111"/>
        <v/>
      </c>
    </row>
    <row r="3588" spans="8:12" x14ac:dyDescent="0.3">
      <c r="H3588" s="40" t="str">
        <f t="shared" si="112"/>
        <v/>
      </c>
      <c r="L3588" s="40" t="str">
        <f t="shared" ref="L3588:L3651" si="113">IF(K3588="","",IF(K3588="**","",ABS(K3588*100)))</f>
        <v/>
      </c>
    </row>
    <row r="3589" spans="8:12" x14ac:dyDescent="0.3">
      <c r="H3589" s="40" t="str">
        <f t="shared" si="112"/>
        <v/>
      </c>
      <c r="L3589" s="40" t="str">
        <f t="shared" si="113"/>
        <v/>
      </c>
    </row>
    <row r="3590" spans="8:12" x14ac:dyDescent="0.3">
      <c r="H3590" s="40" t="str">
        <f t="shared" si="112"/>
        <v/>
      </c>
      <c r="L3590" s="40" t="str">
        <f t="shared" si="113"/>
        <v/>
      </c>
    </row>
    <row r="3591" spans="8:12" x14ac:dyDescent="0.3">
      <c r="H3591" s="40" t="str">
        <f t="shared" si="112"/>
        <v/>
      </c>
      <c r="L3591" s="40" t="str">
        <f t="shared" si="113"/>
        <v/>
      </c>
    </row>
    <row r="3592" spans="8:12" x14ac:dyDescent="0.3">
      <c r="H3592" s="40" t="str">
        <f t="shared" si="112"/>
        <v/>
      </c>
      <c r="L3592" s="40" t="str">
        <f t="shared" si="113"/>
        <v/>
      </c>
    </row>
    <row r="3593" spans="8:12" x14ac:dyDescent="0.3">
      <c r="H3593" s="40" t="str">
        <f t="shared" si="112"/>
        <v/>
      </c>
      <c r="L3593" s="40" t="str">
        <f t="shared" si="113"/>
        <v/>
      </c>
    </row>
    <row r="3594" spans="8:12" x14ac:dyDescent="0.3">
      <c r="H3594" s="40" t="str">
        <f t="shared" si="112"/>
        <v/>
      </c>
      <c r="L3594" s="40" t="str">
        <f t="shared" si="113"/>
        <v/>
      </c>
    </row>
    <row r="3595" spans="8:12" x14ac:dyDescent="0.3">
      <c r="H3595" s="40" t="str">
        <f t="shared" si="112"/>
        <v/>
      </c>
      <c r="L3595" s="40" t="str">
        <f t="shared" si="113"/>
        <v/>
      </c>
    </row>
    <row r="3596" spans="8:12" x14ac:dyDescent="0.3">
      <c r="H3596" s="40" t="str">
        <f t="shared" si="112"/>
        <v/>
      </c>
      <c r="L3596" s="40" t="str">
        <f t="shared" si="113"/>
        <v/>
      </c>
    </row>
    <row r="3597" spans="8:12" x14ac:dyDescent="0.3">
      <c r="H3597" s="40" t="str">
        <f t="shared" si="112"/>
        <v/>
      </c>
      <c r="L3597" s="40" t="str">
        <f t="shared" si="113"/>
        <v/>
      </c>
    </row>
    <row r="3598" spans="8:12" x14ac:dyDescent="0.3">
      <c r="H3598" s="40" t="str">
        <f t="shared" si="112"/>
        <v/>
      </c>
      <c r="L3598" s="40" t="str">
        <f t="shared" si="113"/>
        <v/>
      </c>
    </row>
    <row r="3599" spans="8:12" x14ac:dyDescent="0.3">
      <c r="H3599" s="40" t="str">
        <f t="shared" si="112"/>
        <v/>
      </c>
      <c r="L3599" s="40" t="str">
        <f t="shared" si="113"/>
        <v/>
      </c>
    </row>
    <row r="3600" spans="8:12" x14ac:dyDescent="0.3">
      <c r="H3600" s="40" t="str">
        <f t="shared" ref="H3600:H3663" si="114">IF(G3600="","",IF(G3600="**","",ABS(G3600*100)))</f>
        <v/>
      </c>
      <c r="L3600" s="40" t="str">
        <f t="shared" si="113"/>
        <v/>
      </c>
    </row>
    <row r="3601" spans="8:12" x14ac:dyDescent="0.3">
      <c r="H3601" s="40" t="str">
        <f t="shared" si="114"/>
        <v/>
      </c>
      <c r="L3601" s="40" t="str">
        <f t="shared" si="113"/>
        <v/>
      </c>
    </row>
    <row r="3602" spans="8:12" x14ac:dyDescent="0.3">
      <c r="H3602" s="40" t="str">
        <f t="shared" si="114"/>
        <v/>
      </c>
      <c r="L3602" s="40" t="str">
        <f t="shared" si="113"/>
        <v/>
      </c>
    </row>
    <row r="3603" spans="8:12" x14ac:dyDescent="0.3">
      <c r="H3603" s="40" t="str">
        <f t="shared" si="114"/>
        <v/>
      </c>
      <c r="L3603" s="40" t="str">
        <f t="shared" si="113"/>
        <v/>
      </c>
    </row>
    <row r="3604" spans="8:12" x14ac:dyDescent="0.3">
      <c r="H3604" s="40" t="str">
        <f t="shared" si="114"/>
        <v/>
      </c>
      <c r="L3604" s="40" t="str">
        <f t="shared" si="113"/>
        <v/>
      </c>
    </row>
    <row r="3605" spans="8:12" x14ac:dyDescent="0.3">
      <c r="H3605" s="40" t="str">
        <f t="shared" si="114"/>
        <v/>
      </c>
      <c r="L3605" s="40" t="str">
        <f t="shared" si="113"/>
        <v/>
      </c>
    </row>
    <row r="3606" spans="8:12" x14ac:dyDescent="0.3">
      <c r="H3606" s="40" t="str">
        <f t="shared" si="114"/>
        <v/>
      </c>
      <c r="L3606" s="40" t="str">
        <f t="shared" si="113"/>
        <v/>
      </c>
    </row>
    <row r="3607" spans="8:12" x14ac:dyDescent="0.3">
      <c r="H3607" s="40" t="str">
        <f t="shared" si="114"/>
        <v/>
      </c>
      <c r="L3607" s="40" t="str">
        <f t="shared" si="113"/>
        <v/>
      </c>
    </row>
    <row r="3608" spans="8:12" x14ac:dyDescent="0.3">
      <c r="H3608" s="40" t="str">
        <f t="shared" si="114"/>
        <v/>
      </c>
      <c r="L3608" s="40" t="str">
        <f t="shared" si="113"/>
        <v/>
      </c>
    </row>
    <row r="3609" spans="8:12" x14ac:dyDescent="0.3">
      <c r="H3609" s="40" t="str">
        <f t="shared" si="114"/>
        <v/>
      </c>
      <c r="L3609" s="40" t="str">
        <f t="shared" si="113"/>
        <v/>
      </c>
    </row>
    <row r="3610" spans="8:12" x14ac:dyDescent="0.3">
      <c r="H3610" s="40" t="str">
        <f t="shared" si="114"/>
        <v/>
      </c>
      <c r="L3610" s="40" t="str">
        <f t="shared" si="113"/>
        <v/>
      </c>
    </row>
    <row r="3611" spans="8:12" x14ac:dyDescent="0.3">
      <c r="H3611" s="40" t="str">
        <f t="shared" si="114"/>
        <v/>
      </c>
      <c r="L3611" s="40" t="str">
        <f t="shared" si="113"/>
        <v/>
      </c>
    </row>
    <row r="3612" spans="8:12" x14ac:dyDescent="0.3">
      <c r="H3612" s="40" t="str">
        <f t="shared" si="114"/>
        <v/>
      </c>
      <c r="L3612" s="40" t="str">
        <f t="shared" si="113"/>
        <v/>
      </c>
    </row>
    <row r="3613" spans="8:12" x14ac:dyDescent="0.3">
      <c r="H3613" s="40" t="str">
        <f t="shared" si="114"/>
        <v/>
      </c>
      <c r="L3613" s="40" t="str">
        <f t="shared" si="113"/>
        <v/>
      </c>
    </row>
    <row r="3614" spans="8:12" x14ac:dyDescent="0.3">
      <c r="H3614" s="40" t="str">
        <f t="shared" si="114"/>
        <v/>
      </c>
      <c r="L3614" s="40" t="str">
        <f t="shared" si="113"/>
        <v/>
      </c>
    </row>
    <row r="3615" spans="8:12" x14ac:dyDescent="0.3">
      <c r="H3615" s="40" t="str">
        <f t="shared" si="114"/>
        <v/>
      </c>
      <c r="L3615" s="40" t="str">
        <f t="shared" si="113"/>
        <v/>
      </c>
    </row>
    <row r="3616" spans="8:12" x14ac:dyDescent="0.3">
      <c r="H3616" s="40" t="str">
        <f t="shared" si="114"/>
        <v/>
      </c>
      <c r="L3616" s="40" t="str">
        <f t="shared" si="113"/>
        <v/>
      </c>
    </row>
    <row r="3617" spans="8:12" x14ac:dyDescent="0.3">
      <c r="H3617" s="40" t="str">
        <f t="shared" si="114"/>
        <v/>
      </c>
      <c r="L3617" s="40" t="str">
        <f t="shared" si="113"/>
        <v/>
      </c>
    </row>
    <row r="3618" spans="8:12" x14ac:dyDescent="0.3">
      <c r="H3618" s="40" t="str">
        <f t="shared" si="114"/>
        <v/>
      </c>
      <c r="L3618" s="40" t="str">
        <f t="shared" si="113"/>
        <v/>
      </c>
    </row>
    <row r="3619" spans="8:12" x14ac:dyDescent="0.3">
      <c r="H3619" s="40" t="str">
        <f t="shared" si="114"/>
        <v/>
      </c>
      <c r="L3619" s="40" t="str">
        <f t="shared" si="113"/>
        <v/>
      </c>
    </row>
    <row r="3620" spans="8:12" x14ac:dyDescent="0.3">
      <c r="H3620" s="40" t="str">
        <f t="shared" si="114"/>
        <v/>
      </c>
      <c r="L3620" s="40" t="str">
        <f t="shared" si="113"/>
        <v/>
      </c>
    </row>
    <row r="3621" spans="8:12" x14ac:dyDescent="0.3">
      <c r="H3621" s="40" t="str">
        <f t="shared" si="114"/>
        <v/>
      </c>
      <c r="L3621" s="40" t="str">
        <f t="shared" si="113"/>
        <v/>
      </c>
    </row>
    <row r="3622" spans="8:12" x14ac:dyDescent="0.3">
      <c r="H3622" s="40" t="str">
        <f t="shared" si="114"/>
        <v/>
      </c>
      <c r="L3622" s="40" t="str">
        <f t="shared" si="113"/>
        <v/>
      </c>
    </row>
    <row r="3623" spans="8:12" x14ac:dyDescent="0.3">
      <c r="H3623" s="40" t="str">
        <f t="shared" si="114"/>
        <v/>
      </c>
      <c r="L3623" s="40" t="str">
        <f t="shared" si="113"/>
        <v/>
      </c>
    </row>
    <row r="3624" spans="8:12" x14ac:dyDescent="0.3">
      <c r="H3624" s="40" t="str">
        <f t="shared" si="114"/>
        <v/>
      </c>
      <c r="L3624" s="40" t="str">
        <f t="shared" si="113"/>
        <v/>
      </c>
    </row>
    <row r="3625" spans="8:12" x14ac:dyDescent="0.3">
      <c r="H3625" s="40" t="str">
        <f t="shared" si="114"/>
        <v/>
      </c>
      <c r="L3625" s="40" t="str">
        <f t="shared" si="113"/>
        <v/>
      </c>
    </row>
    <row r="3626" spans="8:12" x14ac:dyDescent="0.3">
      <c r="H3626" s="40" t="str">
        <f t="shared" si="114"/>
        <v/>
      </c>
      <c r="L3626" s="40" t="str">
        <f t="shared" si="113"/>
        <v/>
      </c>
    </row>
    <row r="3627" spans="8:12" x14ac:dyDescent="0.3">
      <c r="H3627" s="40" t="str">
        <f t="shared" si="114"/>
        <v/>
      </c>
      <c r="L3627" s="40" t="str">
        <f t="shared" si="113"/>
        <v/>
      </c>
    </row>
    <row r="3628" spans="8:12" x14ac:dyDescent="0.3">
      <c r="H3628" s="40" t="str">
        <f t="shared" si="114"/>
        <v/>
      </c>
      <c r="L3628" s="40" t="str">
        <f t="shared" si="113"/>
        <v/>
      </c>
    </row>
    <row r="3629" spans="8:12" x14ac:dyDescent="0.3">
      <c r="H3629" s="40" t="str">
        <f t="shared" si="114"/>
        <v/>
      </c>
      <c r="L3629" s="40" t="str">
        <f t="shared" si="113"/>
        <v/>
      </c>
    </row>
    <row r="3630" spans="8:12" x14ac:dyDescent="0.3">
      <c r="H3630" s="40" t="str">
        <f t="shared" si="114"/>
        <v/>
      </c>
      <c r="L3630" s="40" t="str">
        <f t="shared" si="113"/>
        <v/>
      </c>
    </row>
    <row r="3631" spans="8:12" x14ac:dyDescent="0.3">
      <c r="H3631" s="40" t="str">
        <f t="shared" si="114"/>
        <v/>
      </c>
      <c r="L3631" s="40" t="str">
        <f t="shared" si="113"/>
        <v/>
      </c>
    </row>
    <row r="3632" spans="8:12" x14ac:dyDescent="0.3">
      <c r="H3632" s="40" t="str">
        <f t="shared" si="114"/>
        <v/>
      </c>
      <c r="L3632" s="40" t="str">
        <f t="shared" si="113"/>
        <v/>
      </c>
    </row>
    <row r="3633" spans="8:12" x14ac:dyDescent="0.3">
      <c r="H3633" s="40" t="str">
        <f t="shared" si="114"/>
        <v/>
      </c>
      <c r="L3633" s="40" t="str">
        <f t="shared" si="113"/>
        <v/>
      </c>
    </row>
    <row r="3634" spans="8:12" x14ac:dyDescent="0.3">
      <c r="H3634" s="40" t="str">
        <f t="shared" si="114"/>
        <v/>
      </c>
      <c r="L3634" s="40" t="str">
        <f t="shared" si="113"/>
        <v/>
      </c>
    </row>
    <row r="3635" spans="8:12" x14ac:dyDescent="0.3">
      <c r="H3635" s="40" t="str">
        <f t="shared" si="114"/>
        <v/>
      </c>
      <c r="L3635" s="40" t="str">
        <f t="shared" si="113"/>
        <v/>
      </c>
    </row>
    <row r="3636" spans="8:12" x14ac:dyDescent="0.3">
      <c r="H3636" s="40" t="str">
        <f t="shared" si="114"/>
        <v/>
      </c>
      <c r="L3636" s="40" t="str">
        <f t="shared" si="113"/>
        <v/>
      </c>
    </row>
    <row r="3637" spans="8:12" x14ac:dyDescent="0.3">
      <c r="H3637" s="40" t="str">
        <f t="shared" si="114"/>
        <v/>
      </c>
      <c r="L3637" s="40" t="str">
        <f t="shared" si="113"/>
        <v/>
      </c>
    </row>
    <row r="3638" spans="8:12" x14ac:dyDescent="0.3">
      <c r="H3638" s="40" t="str">
        <f t="shared" si="114"/>
        <v/>
      </c>
      <c r="L3638" s="40" t="str">
        <f t="shared" si="113"/>
        <v/>
      </c>
    </row>
    <row r="3639" spans="8:12" x14ac:dyDescent="0.3">
      <c r="H3639" s="40" t="str">
        <f t="shared" si="114"/>
        <v/>
      </c>
      <c r="L3639" s="40" t="str">
        <f t="shared" si="113"/>
        <v/>
      </c>
    </row>
    <row r="3640" spans="8:12" x14ac:dyDescent="0.3">
      <c r="H3640" s="40" t="str">
        <f t="shared" si="114"/>
        <v/>
      </c>
      <c r="L3640" s="40" t="str">
        <f t="shared" si="113"/>
        <v/>
      </c>
    </row>
    <row r="3641" spans="8:12" x14ac:dyDescent="0.3">
      <c r="H3641" s="40" t="str">
        <f t="shared" si="114"/>
        <v/>
      </c>
      <c r="L3641" s="40" t="str">
        <f t="shared" si="113"/>
        <v/>
      </c>
    </row>
    <row r="3642" spans="8:12" x14ac:dyDescent="0.3">
      <c r="H3642" s="40" t="str">
        <f t="shared" si="114"/>
        <v/>
      </c>
      <c r="L3642" s="40" t="str">
        <f t="shared" si="113"/>
        <v/>
      </c>
    </row>
    <row r="3643" spans="8:12" x14ac:dyDescent="0.3">
      <c r="H3643" s="40" t="str">
        <f t="shared" si="114"/>
        <v/>
      </c>
      <c r="L3643" s="40" t="str">
        <f t="shared" si="113"/>
        <v/>
      </c>
    </row>
    <row r="3644" spans="8:12" x14ac:dyDescent="0.3">
      <c r="H3644" s="40" t="str">
        <f t="shared" si="114"/>
        <v/>
      </c>
      <c r="L3644" s="40" t="str">
        <f t="shared" si="113"/>
        <v/>
      </c>
    </row>
    <row r="3645" spans="8:12" x14ac:dyDescent="0.3">
      <c r="H3645" s="40" t="str">
        <f t="shared" si="114"/>
        <v/>
      </c>
      <c r="L3645" s="40" t="str">
        <f t="shared" si="113"/>
        <v/>
      </c>
    </row>
    <row r="3646" spans="8:12" x14ac:dyDescent="0.3">
      <c r="H3646" s="40" t="str">
        <f t="shared" si="114"/>
        <v/>
      </c>
      <c r="L3646" s="40" t="str">
        <f t="shared" si="113"/>
        <v/>
      </c>
    </row>
    <row r="3647" spans="8:12" x14ac:dyDescent="0.3">
      <c r="H3647" s="40" t="str">
        <f t="shared" si="114"/>
        <v/>
      </c>
      <c r="L3647" s="40" t="str">
        <f t="shared" si="113"/>
        <v/>
      </c>
    </row>
    <row r="3648" spans="8:12" x14ac:dyDescent="0.3">
      <c r="H3648" s="40" t="str">
        <f t="shared" si="114"/>
        <v/>
      </c>
      <c r="L3648" s="40" t="str">
        <f t="shared" si="113"/>
        <v/>
      </c>
    </row>
    <row r="3649" spans="8:12" x14ac:dyDescent="0.3">
      <c r="H3649" s="40" t="str">
        <f t="shared" si="114"/>
        <v/>
      </c>
      <c r="L3649" s="40" t="str">
        <f t="shared" si="113"/>
        <v/>
      </c>
    </row>
    <row r="3650" spans="8:12" x14ac:dyDescent="0.3">
      <c r="H3650" s="40" t="str">
        <f t="shared" si="114"/>
        <v/>
      </c>
      <c r="L3650" s="40" t="str">
        <f t="shared" si="113"/>
        <v/>
      </c>
    </row>
    <row r="3651" spans="8:12" x14ac:dyDescent="0.3">
      <c r="H3651" s="40" t="str">
        <f t="shared" si="114"/>
        <v/>
      </c>
      <c r="L3651" s="40" t="str">
        <f t="shared" si="113"/>
        <v/>
      </c>
    </row>
    <row r="3652" spans="8:12" x14ac:dyDescent="0.3">
      <c r="H3652" s="40" t="str">
        <f t="shared" si="114"/>
        <v/>
      </c>
      <c r="L3652" s="40" t="str">
        <f t="shared" ref="L3652:L3715" si="115">IF(K3652="","",IF(K3652="**","",ABS(K3652*100)))</f>
        <v/>
      </c>
    </row>
    <row r="3653" spans="8:12" x14ac:dyDescent="0.3">
      <c r="H3653" s="40" t="str">
        <f t="shared" si="114"/>
        <v/>
      </c>
      <c r="L3653" s="40" t="str">
        <f t="shared" si="115"/>
        <v/>
      </c>
    </row>
    <row r="3654" spans="8:12" x14ac:dyDescent="0.3">
      <c r="H3654" s="40" t="str">
        <f t="shared" si="114"/>
        <v/>
      </c>
      <c r="L3654" s="40" t="str">
        <f t="shared" si="115"/>
        <v/>
      </c>
    </row>
    <row r="3655" spans="8:12" x14ac:dyDescent="0.3">
      <c r="H3655" s="40" t="str">
        <f t="shared" si="114"/>
        <v/>
      </c>
      <c r="L3655" s="40" t="str">
        <f t="shared" si="115"/>
        <v/>
      </c>
    </row>
    <row r="3656" spans="8:12" x14ac:dyDescent="0.3">
      <c r="H3656" s="40" t="str">
        <f t="shared" si="114"/>
        <v/>
      </c>
      <c r="L3656" s="40" t="str">
        <f t="shared" si="115"/>
        <v/>
      </c>
    </row>
    <row r="3657" spans="8:12" x14ac:dyDescent="0.3">
      <c r="H3657" s="40" t="str">
        <f t="shared" si="114"/>
        <v/>
      </c>
      <c r="L3657" s="40" t="str">
        <f t="shared" si="115"/>
        <v/>
      </c>
    </row>
    <row r="3658" spans="8:12" x14ac:dyDescent="0.3">
      <c r="H3658" s="40" t="str">
        <f t="shared" si="114"/>
        <v/>
      </c>
      <c r="L3658" s="40" t="str">
        <f t="shared" si="115"/>
        <v/>
      </c>
    </row>
    <row r="3659" spans="8:12" x14ac:dyDescent="0.3">
      <c r="H3659" s="40" t="str">
        <f t="shared" si="114"/>
        <v/>
      </c>
      <c r="L3659" s="40" t="str">
        <f t="shared" si="115"/>
        <v/>
      </c>
    </row>
    <row r="3660" spans="8:12" x14ac:dyDescent="0.3">
      <c r="H3660" s="40" t="str">
        <f t="shared" si="114"/>
        <v/>
      </c>
      <c r="L3660" s="40" t="str">
        <f t="shared" si="115"/>
        <v/>
      </c>
    </row>
    <row r="3661" spans="8:12" x14ac:dyDescent="0.3">
      <c r="H3661" s="40" t="str">
        <f t="shared" si="114"/>
        <v/>
      </c>
      <c r="L3661" s="40" t="str">
        <f t="shared" si="115"/>
        <v/>
      </c>
    </row>
    <row r="3662" spans="8:12" x14ac:dyDescent="0.3">
      <c r="H3662" s="40" t="str">
        <f t="shared" si="114"/>
        <v/>
      </c>
      <c r="L3662" s="40" t="str">
        <f t="shared" si="115"/>
        <v/>
      </c>
    </row>
    <row r="3663" spans="8:12" x14ac:dyDescent="0.3">
      <c r="H3663" s="40" t="str">
        <f t="shared" si="114"/>
        <v/>
      </c>
      <c r="L3663" s="40" t="str">
        <f t="shared" si="115"/>
        <v/>
      </c>
    </row>
    <row r="3664" spans="8:12" x14ac:dyDescent="0.3">
      <c r="H3664" s="40" t="str">
        <f t="shared" ref="H3664:H3727" si="116">IF(G3664="","",IF(G3664="**","",ABS(G3664*100)))</f>
        <v/>
      </c>
      <c r="L3664" s="40" t="str">
        <f t="shared" si="115"/>
        <v/>
      </c>
    </row>
    <row r="3665" spans="8:12" x14ac:dyDescent="0.3">
      <c r="H3665" s="40" t="str">
        <f t="shared" si="116"/>
        <v/>
      </c>
      <c r="L3665" s="40" t="str">
        <f t="shared" si="115"/>
        <v/>
      </c>
    </row>
    <row r="3666" spans="8:12" x14ac:dyDescent="0.3">
      <c r="H3666" s="40" t="str">
        <f t="shared" si="116"/>
        <v/>
      </c>
      <c r="L3666" s="40" t="str">
        <f t="shared" si="115"/>
        <v/>
      </c>
    </row>
    <row r="3667" spans="8:12" x14ac:dyDescent="0.3">
      <c r="H3667" s="40" t="str">
        <f t="shared" si="116"/>
        <v/>
      </c>
      <c r="L3667" s="40" t="str">
        <f t="shared" si="115"/>
        <v/>
      </c>
    </row>
    <row r="3668" spans="8:12" x14ac:dyDescent="0.3">
      <c r="H3668" s="40" t="str">
        <f t="shared" si="116"/>
        <v/>
      </c>
      <c r="L3668" s="40" t="str">
        <f t="shared" si="115"/>
        <v/>
      </c>
    </row>
    <row r="3669" spans="8:12" x14ac:dyDescent="0.3">
      <c r="H3669" s="40" t="str">
        <f t="shared" si="116"/>
        <v/>
      </c>
      <c r="L3669" s="40" t="str">
        <f t="shared" si="115"/>
        <v/>
      </c>
    </row>
    <row r="3670" spans="8:12" x14ac:dyDescent="0.3">
      <c r="H3670" s="40" t="str">
        <f t="shared" si="116"/>
        <v/>
      </c>
      <c r="L3670" s="40" t="str">
        <f t="shared" si="115"/>
        <v/>
      </c>
    </row>
    <row r="3671" spans="8:12" x14ac:dyDescent="0.3">
      <c r="H3671" s="40" t="str">
        <f t="shared" si="116"/>
        <v/>
      </c>
      <c r="L3671" s="40" t="str">
        <f t="shared" si="115"/>
        <v/>
      </c>
    </row>
    <row r="3672" spans="8:12" x14ac:dyDescent="0.3">
      <c r="H3672" s="40" t="str">
        <f t="shared" si="116"/>
        <v/>
      </c>
      <c r="L3672" s="40" t="str">
        <f t="shared" si="115"/>
        <v/>
      </c>
    </row>
    <row r="3673" spans="8:12" x14ac:dyDescent="0.3">
      <c r="H3673" s="40" t="str">
        <f t="shared" si="116"/>
        <v/>
      </c>
      <c r="L3673" s="40" t="str">
        <f t="shared" si="115"/>
        <v/>
      </c>
    </row>
    <row r="3674" spans="8:12" x14ac:dyDescent="0.3">
      <c r="H3674" s="40" t="str">
        <f t="shared" si="116"/>
        <v/>
      </c>
      <c r="L3674" s="40" t="str">
        <f t="shared" si="115"/>
        <v/>
      </c>
    </row>
    <row r="3675" spans="8:12" x14ac:dyDescent="0.3">
      <c r="H3675" s="40" t="str">
        <f t="shared" si="116"/>
        <v/>
      </c>
      <c r="L3675" s="40" t="str">
        <f t="shared" si="115"/>
        <v/>
      </c>
    </row>
    <row r="3676" spans="8:12" x14ac:dyDescent="0.3">
      <c r="H3676" s="40" t="str">
        <f t="shared" si="116"/>
        <v/>
      </c>
      <c r="L3676" s="40" t="str">
        <f t="shared" si="115"/>
        <v/>
      </c>
    </row>
    <row r="3677" spans="8:12" x14ac:dyDescent="0.3">
      <c r="H3677" s="40" t="str">
        <f t="shared" si="116"/>
        <v/>
      </c>
      <c r="L3677" s="40" t="str">
        <f t="shared" si="115"/>
        <v/>
      </c>
    </row>
    <row r="3678" spans="8:12" x14ac:dyDescent="0.3">
      <c r="H3678" s="40" t="str">
        <f t="shared" si="116"/>
        <v/>
      </c>
      <c r="L3678" s="40" t="str">
        <f t="shared" si="115"/>
        <v/>
      </c>
    </row>
    <row r="3679" spans="8:12" x14ac:dyDescent="0.3">
      <c r="H3679" s="40" t="str">
        <f t="shared" si="116"/>
        <v/>
      </c>
      <c r="L3679" s="40" t="str">
        <f t="shared" si="115"/>
        <v/>
      </c>
    </row>
    <row r="3680" spans="8:12" x14ac:dyDescent="0.3">
      <c r="H3680" s="40" t="str">
        <f t="shared" si="116"/>
        <v/>
      </c>
      <c r="L3680" s="40" t="str">
        <f t="shared" si="115"/>
        <v/>
      </c>
    </row>
    <row r="3681" spans="8:12" x14ac:dyDescent="0.3">
      <c r="H3681" s="40" t="str">
        <f t="shared" si="116"/>
        <v/>
      </c>
      <c r="L3681" s="40" t="str">
        <f t="shared" si="115"/>
        <v/>
      </c>
    </row>
    <row r="3682" spans="8:12" x14ac:dyDescent="0.3">
      <c r="H3682" s="40" t="str">
        <f t="shared" si="116"/>
        <v/>
      </c>
      <c r="L3682" s="40" t="str">
        <f t="shared" si="115"/>
        <v/>
      </c>
    </row>
    <row r="3683" spans="8:12" x14ac:dyDescent="0.3">
      <c r="H3683" s="40" t="str">
        <f t="shared" si="116"/>
        <v/>
      </c>
      <c r="L3683" s="40" t="str">
        <f t="shared" si="115"/>
        <v/>
      </c>
    </row>
    <row r="3684" spans="8:12" x14ac:dyDescent="0.3">
      <c r="H3684" s="40" t="str">
        <f t="shared" si="116"/>
        <v/>
      </c>
      <c r="L3684" s="40" t="str">
        <f t="shared" si="115"/>
        <v/>
      </c>
    </row>
    <row r="3685" spans="8:12" x14ac:dyDescent="0.3">
      <c r="H3685" s="40" t="str">
        <f t="shared" si="116"/>
        <v/>
      </c>
      <c r="L3685" s="40" t="str">
        <f t="shared" si="115"/>
        <v/>
      </c>
    </row>
    <row r="3686" spans="8:12" x14ac:dyDescent="0.3">
      <c r="H3686" s="40" t="str">
        <f t="shared" si="116"/>
        <v/>
      </c>
      <c r="L3686" s="40" t="str">
        <f t="shared" si="115"/>
        <v/>
      </c>
    </row>
    <row r="3687" spans="8:12" x14ac:dyDescent="0.3">
      <c r="H3687" s="40" t="str">
        <f t="shared" si="116"/>
        <v/>
      </c>
      <c r="L3687" s="40" t="str">
        <f t="shared" si="115"/>
        <v/>
      </c>
    </row>
    <row r="3688" spans="8:12" x14ac:dyDescent="0.3">
      <c r="H3688" s="40" t="str">
        <f t="shared" si="116"/>
        <v/>
      </c>
      <c r="L3688" s="40" t="str">
        <f t="shared" si="115"/>
        <v/>
      </c>
    </row>
    <row r="3689" spans="8:12" x14ac:dyDescent="0.3">
      <c r="H3689" s="40" t="str">
        <f t="shared" si="116"/>
        <v/>
      </c>
      <c r="L3689" s="40" t="str">
        <f t="shared" si="115"/>
        <v/>
      </c>
    </row>
    <row r="3690" spans="8:12" x14ac:dyDescent="0.3">
      <c r="H3690" s="40" t="str">
        <f t="shared" si="116"/>
        <v/>
      </c>
      <c r="L3690" s="40" t="str">
        <f t="shared" si="115"/>
        <v/>
      </c>
    </row>
    <row r="3691" spans="8:12" x14ac:dyDescent="0.3">
      <c r="H3691" s="40" t="str">
        <f t="shared" si="116"/>
        <v/>
      </c>
      <c r="L3691" s="40" t="str">
        <f t="shared" si="115"/>
        <v/>
      </c>
    </row>
    <row r="3692" spans="8:12" x14ac:dyDescent="0.3">
      <c r="H3692" s="40" t="str">
        <f t="shared" si="116"/>
        <v/>
      </c>
      <c r="L3692" s="40" t="str">
        <f t="shared" si="115"/>
        <v/>
      </c>
    </row>
    <row r="3693" spans="8:12" x14ac:dyDescent="0.3">
      <c r="H3693" s="40" t="str">
        <f t="shared" si="116"/>
        <v/>
      </c>
      <c r="L3693" s="40" t="str">
        <f t="shared" si="115"/>
        <v/>
      </c>
    </row>
    <row r="3694" spans="8:12" x14ac:dyDescent="0.3">
      <c r="H3694" s="40" t="str">
        <f t="shared" si="116"/>
        <v/>
      </c>
      <c r="L3694" s="40" t="str">
        <f t="shared" si="115"/>
        <v/>
      </c>
    </row>
    <row r="3695" spans="8:12" x14ac:dyDescent="0.3">
      <c r="H3695" s="40" t="str">
        <f t="shared" si="116"/>
        <v/>
      </c>
      <c r="L3695" s="40" t="str">
        <f t="shared" si="115"/>
        <v/>
      </c>
    </row>
    <row r="3696" spans="8:12" x14ac:dyDescent="0.3">
      <c r="H3696" s="40" t="str">
        <f t="shared" si="116"/>
        <v/>
      </c>
      <c r="L3696" s="40" t="str">
        <f t="shared" si="115"/>
        <v/>
      </c>
    </row>
    <row r="3697" spans="8:12" x14ac:dyDescent="0.3">
      <c r="H3697" s="40" t="str">
        <f t="shared" si="116"/>
        <v/>
      </c>
      <c r="L3697" s="40" t="str">
        <f t="shared" si="115"/>
        <v/>
      </c>
    </row>
    <row r="3698" spans="8:12" x14ac:dyDescent="0.3">
      <c r="H3698" s="40" t="str">
        <f t="shared" si="116"/>
        <v/>
      </c>
      <c r="L3698" s="40" t="str">
        <f t="shared" si="115"/>
        <v/>
      </c>
    </row>
    <row r="3699" spans="8:12" x14ac:dyDescent="0.3">
      <c r="H3699" s="40" t="str">
        <f t="shared" si="116"/>
        <v/>
      </c>
      <c r="L3699" s="40" t="str">
        <f t="shared" si="115"/>
        <v/>
      </c>
    </row>
    <row r="3700" spans="8:12" x14ac:dyDescent="0.3">
      <c r="H3700" s="40" t="str">
        <f t="shared" si="116"/>
        <v/>
      </c>
      <c r="L3700" s="40" t="str">
        <f t="shared" si="115"/>
        <v/>
      </c>
    </row>
    <row r="3701" spans="8:12" x14ac:dyDescent="0.3">
      <c r="H3701" s="40" t="str">
        <f t="shared" si="116"/>
        <v/>
      </c>
      <c r="L3701" s="40" t="str">
        <f t="shared" si="115"/>
        <v/>
      </c>
    </row>
    <row r="3702" spans="8:12" x14ac:dyDescent="0.3">
      <c r="H3702" s="40" t="str">
        <f t="shared" si="116"/>
        <v/>
      </c>
      <c r="L3702" s="40" t="str">
        <f t="shared" si="115"/>
        <v/>
      </c>
    </row>
    <row r="3703" spans="8:12" x14ac:dyDescent="0.3">
      <c r="H3703" s="40" t="str">
        <f t="shared" si="116"/>
        <v/>
      </c>
      <c r="L3703" s="40" t="str">
        <f t="shared" si="115"/>
        <v/>
      </c>
    </row>
    <row r="3704" spans="8:12" x14ac:dyDescent="0.3">
      <c r="H3704" s="40" t="str">
        <f t="shared" si="116"/>
        <v/>
      </c>
      <c r="L3704" s="40" t="str">
        <f t="shared" si="115"/>
        <v/>
      </c>
    </row>
    <row r="3705" spans="8:12" x14ac:dyDescent="0.3">
      <c r="H3705" s="40" t="str">
        <f t="shared" si="116"/>
        <v/>
      </c>
      <c r="L3705" s="40" t="str">
        <f t="shared" si="115"/>
        <v/>
      </c>
    </row>
    <row r="3706" spans="8:12" x14ac:dyDescent="0.3">
      <c r="H3706" s="40" t="str">
        <f t="shared" si="116"/>
        <v/>
      </c>
      <c r="L3706" s="40" t="str">
        <f t="shared" si="115"/>
        <v/>
      </c>
    </row>
    <row r="3707" spans="8:12" x14ac:dyDescent="0.3">
      <c r="H3707" s="40" t="str">
        <f t="shared" si="116"/>
        <v/>
      </c>
      <c r="L3707" s="40" t="str">
        <f t="shared" si="115"/>
        <v/>
      </c>
    </row>
    <row r="3708" spans="8:12" x14ac:dyDescent="0.3">
      <c r="H3708" s="40" t="str">
        <f t="shared" si="116"/>
        <v/>
      </c>
      <c r="L3708" s="40" t="str">
        <f t="shared" si="115"/>
        <v/>
      </c>
    </row>
    <row r="3709" spans="8:12" x14ac:dyDescent="0.3">
      <c r="H3709" s="40" t="str">
        <f t="shared" si="116"/>
        <v/>
      </c>
      <c r="L3709" s="40" t="str">
        <f t="shared" si="115"/>
        <v/>
      </c>
    </row>
    <row r="3710" spans="8:12" x14ac:dyDescent="0.3">
      <c r="H3710" s="40" t="str">
        <f t="shared" si="116"/>
        <v/>
      </c>
      <c r="L3710" s="40" t="str">
        <f t="shared" si="115"/>
        <v/>
      </c>
    </row>
    <row r="3711" spans="8:12" x14ac:dyDescent="0.3">
      <c r="H3711" s="40" t="str">
        <f t="shared" si="116"/>
        <v/>
      </c>
      <c r="L3711" s="40" t="str">
        <f t="shared" si="115"/>
        <v/>
      </c>
    </row>
    <row r="3712" spans="8:12" x14ac:dyDescent="0.3">
      <c r="H3712" s="40" t="str">
        <f t="shared" si="116"/>
        <v/>
      </c>
      <c r="L3712" s="40" t="str">
        <f t="shared" si="115"/>
        <v/>
      </c>
    </row>
    <row r="3713" spans="8:12" x14ac:dyDescent="0.3">
      <c r="H3713" s="40" t="str">
        <f t="shared" si="116"/>
        <v/>
      </c>
      <c r="L3713" s="40" t="str">
        <f t="shared" si="115"/>
        <v/>
      </c>
    </row>
    <row r="3714" spans="8:12" x14ac:dyDescent="0.3">
      <c r="H3714" s="40" t="str">
        <f t="shared" si="116"/>
        <v/>
      </c>
      <c r="L3714" s="40" t="str">
        <f t="shared" si="115"/>
        <v/>
      </c>
    </row>
    <row r="3715" spans="8:12" x14ac:dyDescent="0.3">
      <c r="H3715" s="40" t="str">
        <f t="shared" si="116"/>
        <v/>
      </c>
      <c r="L3715" s="40" t="str">
        <f t="shared" si="115"/>
        <v/>
      </c>
    </row>
    <row r="3716" spans="8:12" x14ac:dyDescent="0.3">
      <c r="H3716" s="40" t="str">
        <f t="shared" si="116"/>
        <v/>
      </c>
      <c r="L3716" s="40" t="str">
        <f t="shared" ref="L3716:L3779" si="117">IF(K3716="","",IF(K3716="**","",ABS(K3716*100)))</f>
        <v/>
      </c>
    </row>
    <row r="3717" spans="8:12" x14ac:dyDescent="0.3">
      <c r="H3717" s="40" t="str">
        <f t="shared" si="116"/>
        <v/>
      </c>
      <c r="L3717" s="40" t="str">
        <f t="shared" si="117"/>
        <v/>
      </c>
    </row>
    <row r="3718" spans="8:12" x14ac:dyDescent="0.3">
      <c r="H3718" s="40" t="str">
        <f t="shared" si="116"/>
        <v/>
      </c>
      <c r="L3718" s="40" t="str">
        <f t="shared" si="117"/>
        <v/>
      </c>
    </row>
    <row r="3719" spans="8:12" x14ac:dyDescent="0.3">
      <c r="H3719" s="40" t="str">
        <f t="shared" si="116"/>
        <v/>
      </c>
      <c r="L3719" s="40" t="str">
        <f t="shared" si="117"/>
        <v/>
      </c>
    </row>
    <row r="3720" spans="8:12" x14ac:dyDescent="0.3">
      <c r="H3720" s="40" t="str">
        <f t="shared" si="116"/>
        <v/>
      </c>
      <c r="L3720" s="40" t="str">
        <f t="shared" si="117"/>
        <v/>
      </c>
    </row>
    <row r="3721" spans="8:12" x14ac:dyDescent="0.3">
      <c r="H3721" s="40" t="str">
        <f t="shared" si="116"/>
        <v/>
      </c>
      <c r="L3721" s="40" t="str">
        <f t="shared" si="117"/>
        <v/>
      </c>
    </row>
    <row r="3722" spans="8:12" x14ac:dyDescent="0.3">
      <c r="H3722" s="40" t="str">
        <f t="shared" si="116"/>
        <v/>
      </c>
      <c r="L3722" s="40" t="str">
        <f t="shared" si="117"/>
        <v/>
      </c>
    </row>
    <row r="3723" spans="8:12" x14ac:dyDescent="0.3">
      <c r="H3723" s="40" t="str">
        <f t="shared" si="116"/>
        <v/>
      </c>
      <c r="L3723" s="40" t="str">
        <f t="shared" si="117"/>
        <v/>
      </c>
    </row>
    <row r="3724" spans="8:12" x14ac:dyDescent="0.3">
      <c r="H3724" s="40" t="str">
        <f t="shared" si="116"/>
        <v/>
      </c>
      <c r="L3724" s="40" t="str">
        <f t="shared" si="117"/>
        <v/>
      </c>
    </row>
    <row r="3725" spans="8:12" x14ac:dyDescent="0.3">
      <c r="H3725" s="40" t="str">
        <f t="shared" si="116"/>
        <v/>
      </c>
      <c r="L3725" s="40" t="str">
        <f t="shared" si="117"/>
        <v/>
      </c>
    </row>
    <row r="3726" spans="8:12" x14ac:dyDescent="0.3">
      <c r="H3726" s="40" t="str">
        <f t="shared" si="116"/>
        <v/>
      </c>
      <c r="L3726" s="40" t="str">
        <f t="shared" si="117"/>
        <v/>
      </c>
    </row>
    <row r="3727" spans="8:12" x14ac:dyDescent="0.3">
      <c r="H3727" s="40" t="str">
        <f t="shared" si="116"/>
        <v/>
      </c>
      <c r="L3727" s="40" t="str">
        <f t="shared" si="117"/>
        <v/>
      </c>
    </row>
    <row r="3728" spans="8:12" x14ac:dyDescent="0.3">
      <c r="H3728" s="40" t="str">
        <f t="shared" ref="H3728:H3791" si="118">IF(G3728="","",IF(G3728="**","",ABS(G3728*100)))</f>
        <v/>
      </c>
      <c r="L3728" s="40" t="str">
        <f t="shared" si="117"/>
        <v/>
      </c>
    </row>
    <row r="3729" spans="8:12" x14ac:dyDescent="0.3">
      <c r="H3729" s="40" t="str">
        <f t="shared" si="118"/>
        <v/>
      </c>
      <c r="L3729" s="40" t="str">
        <f t="shared" si="117"/>
        <v/>
      </c>
    </row>
    <row r="3730" spans="8:12" x14ac:dyDescent="0.3">
      <c r="H3730" s="40" t="str">
        <f t="shared" si="118"/>
        <v/>
      </c>
      <c r="L3730" s="40" t="str">
        <f t="shared" si="117"/>
        <v/>
      </c>
    </row>
    <row r="3731" spans="8:12" x14ac:dyDescent="0.3">
      <c r="H3731" s="40" t="str">
        <f t="shared" si="118"/>
        <v/>
      </c>
      <c r="L3731" s="40" t="str">
        <f t="shared" si="117"/>
        <v/>
      </c>
    </row>
    <row r="3732" spans="8:12" x14ac:dyDescent="0.3">
      <c r="H3732" s="40" t="str">
        <f t="shared" si="118"/>
        <v/>
      </c>
      <c r="L3732" s="40" t="str">
        <f t="shared" si="117"/>
        <v/>
      </c>
    </row>
    <row r="3733" spans="8:12" x14ac:dyDescent="0.3">
      <c r="H3733" s="40" t="str">
        <f t="shared" si="118"/>
        <v/>
      </c>
      <c r="L3733" s="40" t="str">
        <f t="shared" si="117"/>
        <v/>
      </c>
    </row>
    <row r="3734" spans="8:12" x14ac:dyDescent="0.3">
      <c r="H3734" s="40" t="str">
        <f t="shared" si="118"/>
        <v/>
      </c>
      <c r="L3734" s="40" t="str">
        <f t="shared" si="117"/>
        <v/>
      </c>
    </row>
    <row r="3735" spans="8:12" x14ac:dyDescent="0.3">
      <c r="H3735" s="40" t="str">
        <f t="shared" si="118"/>
        <v/>
      </c>
      <c r="L3735" s="40" t="str">
        <f t="shared" si="117"/>
        <v/>
      </c>
    </row>
    <row r="3736" spans="8:12" x14ac:dyDescent="0.3">
      <c r="H3736" s="40" t="str">
        <f t="shared" si="118"/>
        <v/>
      </c>
      <c r="L3736" s="40" t="str">
        <f t="shared" si="117"/>
        <v/>
      </c>
    </row>
    <row r="3737" spans="8:12" x14ac:dyDescent="0.3">
      <c r="H3737" s="40" t="str">
        <f t="shared" si="118"/>
        <v/>
      </c>
      <c r="L3737" s="40" t="str">
        <f t="shared" si="117"/>
        <v/>
      </c>
    </row>
    <row r="3738" spans="8:12" x14ac:dyDescent="0.3">
      <c r="H3738" s="40" t="str">
        <f t="shared" si="118"/>
        <v/>
      </c>
      <c r="L3738" s="40" t="str">
        <f t="shared" si="117"/>
        <v/>
      </c>
    </row>
    <row r="3739" spans="8:12" x14ac:dyDescent="0.3">
      <c r="H3739" s="40" t="str">
        <f t="shared" si="118"/>
        <v/>
      </c>
      <c r="L3739" s="40" t="str">
        <f t="shared" si="117"/>
        <v/>
      </c>
    </row>
    <row r="3740" spans="8:12" x14ac:dyDescent="0.3">
      <c r="H3740" s="40" t="str">
        <f t="shared" si="118"/>
        <v/>
      </c>
      <c r="L3740" s="40" t="str">
        <f t="shared" si="117"/>
        <v/>
      </c>
    </row>
    <row r="3741" spans="8:12" x14ac:dyDescent="0.3">
      <c r="H3741" s="40" t="str">
        <f t="shared" si="118"/>
        <v/>
      </c>
      <c r="L3741" s="40" t="str">
        <f t="shared" si="117"/>
        <v/>
      </c>
    </row>
    <row r="3742" spans="8:12" x14ac:dyDescent="0.3">
      <c r="H3742" s="40" t="str">
        <f t="shared" si="118"/>
        <v/>
      </c>
      <c r="L3742" s="40" t="str">
        <f t="shared" si="117"/>
        <v/>
      </c>
    </row>
    <row r="3743" spans="8:12" x14ac:dyDescent="0.3">
      <c r="H3743" s="40" t="str">
        <f t="shared" si="118"/>
        <v/>
      </c>
      <c r="L3743" s="40" t="str">
        <f t="shared" si="117"/>
        <v/>
      </c>
    </row>
    <row r="3744" spans="8:12" x14ac:dyDescent="0.3">
      <c r="H3744" s="40" t="str">
        <f t="shared" si="118"/>
        <v/>
      </c>
      <c r="L3744" s="40" t="str">
        <f t="shared" si="117"/>
        <v/>
      </c>
    </row>
    <row r="3745" spans="8:12" x14ac:dyDescent="0.3">
      <c r="H3745" s="40" t="str">
        <f t="shared" si="118"/>
        <v/>
      </c>
      <c r="L3745" s="40" t="str">
        <f t="shared" si="117"/>
        <v/>
      </c>
    </row>
    <row r="3746" spans="8:12" x14ac:dyDescent="0.3">
      <c r="H3746" s="40" t="str">
        <f t="shared" si="118"/>
        <v/>
      </c>
      <c r="L3746" s="40" t="str">
        <f t="shared" si="117"/>
        <v/>
      </c>
    </row>
    <row r="3747" spans="8:12" x14ac:dyDescent="0.3">
      <c r="H3747" s="40" t="str">
        <f t="shared" si="118"/>
        <v/>
      </c>
      <c r="L3747" s="40" t="str">
        <f t="shared" si="117"/>
        <v/>
      </c>
    </row>
    <row r="3748" spans="8:12" x14ac:dyDescent="0.3">
      <c r="H3748" s="40" t="str">
        <f t="shared" si="118"/>
        <v/>
      </c>
      <c r="L3748" s="40" t="str">
        <f t="shared" si="117"/>
        <v/>
      </c>
    </row>
    <row r="3749" spans="8:12" x14ac:dyDescent="0.3">
      <c r="H3749" s="40" t="str">
        <f t="shared" si="118"/>
        <v/>
      </c>
      <c r="L3749" s="40" t="str">
        <f t="shared" si="117"/>
        <v/>
      </c>
    </row>
    <row r="3750" spans="8:12" x14ac:dyDescent="0.3">
      <c r="H3750" s="40" t="str">
        <f t="shared" si="118"/>
        <v/>
      </c>
      <c r="L3750" s="40" t="str">
        <f t="shared" si="117"/>
        <v/>
      </c>
    </row>
    <row r="3751" spans="8:12" x14ac:dyDescent="0.3">
      <c r="H3751" s="40" t="str">
        <f t="shared" si="118"/>
        <v/>
      </c>
      <c r="L3751" s="40" t="str">
        <f t="shared" si="117"/>
        <v/>
      </c>
    </row>
    <row r="3752" spans="8:12" x14ac:dyDescent="0.3">
      <c r="H3752" s="40" t="str">
        <f t="shared" si="118"/>
        <v/>
      </c>
      <c r="L3752" s="40" t="str">
        <f t="shared" si="117"/>
        <v/>
      </c>
    </row>
    <row r="3753" spans="8:12" x14ac:dyDescent="0.3">
      <c r="H3753" s="40" t="str">
        <f t="shared" si="118"/>
        <v/>
      </c>
      <c r="L3753" s="40" t="str">
        <f t="shared" si="117"/>
        <v/>
      </c>
    </row>
    <row r="3754" spans="8:12" x14ac:dyDescent="0.3">
      <c r="H3754" s="40" t="str">
        <f t="shared" si="118"/>
        <v/>
      </c>
      <c r="L3754" s="40" t="str">
        <f t="shared" si="117"/>
        <v/>
      </c>
    </row>
    <row r="3755" spans="8:12" x14ac:dyDescent="0.3">
      <c r="H3755" s="40" t="str">
        <f t="shared" si="118"/>
        <v/>
      </c>
      <c r="L3755" s="40" t="str">
        <f t="shared" si="117"/>
        <v/>
      </c>
    </row>
    <row r="3756" spans="8:12" x14ac:dyDescent="0.3">
      <c r="H3756" s="40" t="str">
        <f t="shared" si="118"/>
        <v/>
      </c>
      <c r="L3756" s="40" t="str">
        <f t="shared" si="117"/>
        <v/>
      </c>
    </row>
    <row r="3757" spans="8:12" x14ac:dyDescent="0.3">
      <c r="H3757" s="40" t="str">
        <f t="shared" si="118"/>
        <v/>
      </c>
      <c r="L3757" s="40" t="str">
        <f t="shared" si="117"/>
        <v/>
      </c>
    </row>
    <row r="3758" spans="8:12" x14ac:dyDescent="0.3">
      <c r="H3758" s="40" t="str">
        <f t="shared" si="118"/>
        <v/>
      </c>
      <c r="L3758" s="40" t="str">
        <f t="shared" si="117"/>
        <v/>
      </c>
    </row>
    <row r="3759" spans="8:12" x14ac:dyDescent="0.3">
      <c r="H3759" s="40" t="str">
        <f t="shared" si="118"/>
        <v/>
      </c>
      <c r="L3759" s="40" t="str">
        <f t="shared" si="117"/>
        <v/>
      </c>
    </row>
    <row r="3760" spans="8:12" x14ac:dyDescent="0.3">
      <c r="H3760" s="40" t="str">
        <f t="shared" si="118"/>
        <v/>
      </c>
      <c r="L3760" s="40" t="str">
        <f t="shared" si="117"/>
        <v/>
      </c>
    </row>
    <row r="3761" spans="8:12" x14ac:dyDescent="0.3">
      <c r="H3761" s="40" t="str">
        <f t="shared" si="118"/>
        <v/>
      </c>
      <c r="L3761" s="40" t="str">
        <f t="shared" si="117"/>
        <v/>
      </c>
    </row>
    <row r="3762" spans="8:12" x14ac:dyDescent="0.3">
      <c r="H3762" s="40" t="str">
        <f t="shared" si="118"/>
        <v/>
      </c>
      <c r="L3762" s="40" t="str">
        <f t="shared" si="117"/>
        <v/>
      </c>
    </row>
    <row r="3763" spans="8:12" x14ac:dyDescent="0.3">
      <c r="H3763" s="40" t="str">
        <f t="shared" si="118"/>
        <v/>
      </c>
      <c r="L3763" s="40" t="str">
        <f t="shared" si="117"/>
        <v/>
      </c>
    </row>
    <row r="3764" spans="8:12" x14ac:dyDescent="0.3">
      <c r="H3764" s="40" t="str">
        <f t="shared" si="118"/>
        <v/>
      </c>
      <c r="L3764" s="40" t="str">
        <f t="shared" si="117"/>
        <v/>
      </c>
    </row>
    <row r="3765" spans="8:12" x14ac:dyDescent="0.3">
      <c r="H3765" s="40" t="str">
        <f t="shared" si="118"/>
        <v/>
      </c>
      <c r="L3765" s="40" t="str">
        <f t="shared" si="117"/>
        <v/>
      </c>
    </row>
    <row r="3766" spans="8:12" x14ac:dyDescent="0.3">
      <c r="H3766" s="40" t="str">
        <f t="shared" si="118"/>
        <v/>
      </c>
      <c r="L3766" s="40" t="str">
        <f t="shared" si="117"/>
        <v/>
      </c>
    </row>
    <row r="3767" spans="8:12" x14ac:dyDescent="0.3">
      <c r="H3767" s="40" t="str">
        <f t="shared" si="118"/>
        <v/>
      </c>
      <c r="L3767" s="40" t="str">
        <f t="shared" si="117"/>
        <v/>
      </c>
    </row>
    <row r="3768" spans="8:12" x14ac:dyDescent="0.3">
      <c r="H3768" s="40" t="str">
        <f t="shared" si="118"/>
        <v/>
      </c>
      <c r="L3768" s="40" t="str">
        <f t="shared" si="117"/>
        <v/>
      </c>
    </row>
    <row r="3769" spans="8:12" x14ac:dyDescent="0.3">
      <c r="H3769" s="40" t="str">
        <f t="shared" si="118"/>
        <v/>
      </c>
      <c r="L3769" s="40" t="str">
        <f t="shared" si="117"/>
        <v/>
      </c>
    </row>
    <row r="3770" spans="8:12" x14ac:dyDescent="0.3">
      <c r="H3770" s="40" t="str">
        <f t="shared" si="118"/>
        <v/>
      </c>
      <c r="L3770" s="40" t="str">
        <f t="shared" si="117"/>
        <v/>
      </c>
    </row>
    <row r="3771" spans="8:12" x14ac:dyDescent="0.3">
      <c r="H3771" s="40" t="str">
        <f t="shared" si="118"/>
        <v/>
      </c>
      <c r="L3771" s="40" t="str">
        <f t="shared" si="117"/>
        <v/>
      </c>
    </row>
    <row r="3772" spans="8:12" x14ac:dyDescent="0.3">
      <c r="H3772" s="40" t="str">
        <f t="shared" si="118"/>
        <v/>
      </c>
      <c r="L3772" s="40" t="str">
        <f t="shared" si="117"/>
        <v/>
      </c>
    </row>
    <row r="3773" spans="8:12" x14ac:dyDescent="0.3">
      <c r="H3773" s="40" t="str">
        <f t="shared" si="118"/>
        <v/>
      </c>
      <c r="L3773" s="40" t="str">
        <f t="shared" si="117"/>
        <v/>
      </c>
    </row>
    <row r="3774" spans="8:12" x14ac:dyDescent="0.3">
      <c r="H3774" s="40" t="str">
        <f t="shared" si="118"/>
        <v/>
      </c>
      <c r="L3774" s="40" t="str">
        <f t="shared" si="117"/>
        <v/>
      </c>
    </row>
    <row r="3775" spans="8:12" x14ac:dyDescent="0.3">
      <c r="H3775" s="40" t="str">
        <f t="shared" si="118"/>
        <v/>
      </c>
      <c r="L3775" s="40" t="str">
        <f t="shared" si="117"/>
        <v/>
      </c>
    </row>
    <row r="3776" spans="8:12" x14ac:dyDescent="0.3">
      <c r="H3776" s="40" t="str">
        <f t="shared" si="118"/>
        <v/>
      </c>
      <c r="L3776" s="40" t="str">
        <f t="shared" si="117"/>
        <v/>
      </c>
    </row>
    <row r="3777" spans="8:12" x14ac:dyDescent="0.3">
      <c r="H3777" s="40" t="str">
        <f t="shared" si="118"/>
        <v/>
      </c>
      <c r="L3777" s="40" t="str">
        <f t="shared" si="117"/>
        <v/>
      </c>
    </row>
    <row r="3778" spans="8:12" x14ac:dyDescent="0.3">
      <c r="H3778" s="40" t="str">
        <f t="shared" si="118"/>
        <v/>
      </c>
      <c r="L3778" s="40" t="str">
        <f t="shared" si="117"/>
        <v/>
      </c>
    </row>
    <row r="3779" spans="8:12" x14ac:dyDescent="0.3">
      <c r="H3779" s="40" t="str">
        <f t="shared" si="118"/>
        <v/>
      </c>
      <c r="L3779" s="40" t="str">
        <f t="shared" si="117"/>
        <v/>
      </c>
    </row>
    <row r="3780" spans="8:12" x14ac:dyDescent="0.3">
      <c r="H3780" s="40" t="str">
        <f t="shared" si="118"/>
        <v/>
      </c>
      <c r="L3780" s="40" t="str">
        <f t="shared" ref="L3780:L3843" si="119">IF(K3780="","",IF(K3780="**","",ABS(K3780*100)))</f>
        <v/>
      </c>
    </row>
    <row r="3781" spans="8:12" x14ac:dyDescent="0.3">
      <c r="H3781" s="40" t="str">
        <f t="shared" si="118"/>
        <v/>
      </c>
      <c r="L3781" s="40" t="str">
        <f t="shared" si="119"/>
        <v/>
      </c>
    </row>
    <row r="3782" spans="8:12" x14ac:dyDescent="0.3">
      <c r="H3782" s="40" t="str">
        <f t="shared" si="118"/>
        <v/>
      </c>
      <c r="L3782" s="40" t="str">
        <f t="shared" si="119"/>
        <v/>
      </c>
    </row>
    <row r="3783" spans="8:12" x14ac:dyDescent="0.3">
      <c r="H3783" s="40" t="str">
        <f t="shared" si="118"/>
        <v/>
      </c>
      <c r="L3783" s="40" t="str">
        <f t="shared" si="119"/>
        <v/>
      </c>
    </row>
    <row r="3784" spans="8:12" x14ac:dyDescent="0.3">
      <c r="H3784" s="40" t="str">
        <f t="shared" si="118"/>
        <v/>
      </c>
      <c r="L3784" s="40" t="str">
        <f t="shared" si="119"/>
        <v/>
      </c>
    </row>
    <row r="3785" spans="8:12" x14ac:dyDescent="0.3">
      <c r="H3785" s="40" t="str">
        <f t="shared" si="118"/>
        <v/>
      </c>
      <c r="L3785" s="40" t="str">
        <f t="shared" si="119"/>
        <v/>
      </c>
    </row>
    <row r="3786" spans="8:12" x14ac:dyDescent="0.3">
      <c r="H3786" s="40" t="str">
        <f t="shared" si="118"/>
        <v/>
      </c>
      <c r="L3786" s="40" t="str">
        <f t="shared" si="119"/>
        <v/>
      </c>
    </row>
    <row r="3787" spans="8:12" x14ac:dyDescent="0.3">
      <c r="H3787" s="40" t="str">
        <f t="shared" si="118"/>
        <v/>
      </c>
      <c r="L3787" s="40" t="str">
        <f t="shared" si="119"/>
        <v/>
      </c>
    </row>
    <row r="3788" spans="8:12" x14ac:dyDescent="0.3">
      <c r="H3788" s="40" t="str">
        <f t="shared" si="118"/>
        <v/>
      </c>
      <c r="L3788" s="40" t="str">
        <f t="shared" si="119"/>
        <v/>
      </c>
    </row>
    <row r="3789" spans="8:12" x14ac:dyDescent="0.3">
      <c r="H3789" s="40" t="str">
        <f t="shared" si="118"/>
        <v/>
      </c>
      <c r="L3789" s="40" t="str">
        <f t="shared" si="119"/>
        <v/>
      </c>
    </row>
    <row r="3790" spans="8:12" x14ac:dyDescent="0.3">
      <c r="H3790" s="40" t="str">
        <f t="shared" si="118"/>
        <v/>
      </c>
      <c r="L3790" s="40" t="str">
        <f t="shared" si="119"/>
        <v/>
      </c>
    </row>
    <row r="3791" spans="8:12" x14ac:dyDescent="0.3">
      <c r="H3791" s="40" t="str">
        <f t="shared" si="118"/>
        <v/>
      </c>
      <c r="L3791" s="40" t="str">
        <f t="shared" si="119"/>
        <v/>
      </c>
    </row>
    <row r="3792" spans="8:12" x14ac:dyDescent="0.3">
      <c r="H3792" s="40" t="str">
        <f t="shared" ref="H3792:H3855" si="120">IF(G3792="","",IF(G3792="**","",ABS(G3792*100)))</f>
        <v/>
      </c>
      <c r="L3792" s="40" t="str">
        <f t="shared" si="119"/>
        <v/>
      </c>
    </row>
    <row r="3793" spans="8:12" x14ac:dyDescent="0.3">
      <c r="H3793" s="40" t="str">
        <f t="shared" si="120"/>
        <v/>
      </c>
      <c r="L3793" s="40" t="str">
        <f t="shared" si="119"/>
        <v/>
      </c>
    </row>
    <row r="3794" spans="8:12" x14ac:dyDescent="0.3">
      <c r="H3794" s="40" t="str">
        <f t="shared" si="120"/>
        <v/>
      </c>
      <c r="L3794" s="40" t="str">
        <f t="shared" si="119"/>
        <v/>
      </c>
    </row>
    <row r="3795" spans="8:12" x14ac:dyDescent="0.3">
      <c r="H3795" s="40" t="str">
        <f t="shared" si="120"/>
        <v/>
      </c>
      <c r="L3795" s="40" t="str">
        <f t="shared" si="119"/>
        <v/>
      </c>
    </row>
    <row r="3796" spans="8:12" x14ac:dyDescent="0.3">
      <c r="H3796" s="40" t="str">
        <f t="shared" si="120"/>
        <v/>
      </c>
      <c r="L3796" s="40" t="str">
        <f t="shared" si="119"/>
        <v/>
      </c>
    </row>
    <row r="3797" spans="8:12" x14ac:dyDescent="0.3">
      <c r="H3797" s="40" t="str">
        <f t="shared" si="120"/>
        <v/>
      </c>
      <c r="L3797" s="40" t="str">
        <f t="shared" si="119"/>
        <v/>
      </c>
    </row>
    <row r="3798" spans="8:12" x14ac:dyDescent="0.3">
      <c r="H3798" s="40" t="str">
        <f t="shared" si="120"/>
        <v/>
      </c>
      <c r="L3798" s="40" t="str">
        <f t="shared" si="119"/>
        <v/>
      </c>
    </row>
    <row r="3799" spans="8:12" x14ac:dyDescent="0.3">
      <c r="H3799" s="40" t="str">
        <f t="shared" si="120"/>
        <v/>
      </c>
      <c r="L3799" s="40" t="str">
        <f t="shared" si="119"/>
        <v/>
      </c>
    </row>
    <row r="3800" spans="8:12" x14ac:dyDescent="0.3">
      <c r="H3800" s="40" t="str">
        <f t="shared" si="120"/>
        <v/>
      </c>
      <c r="L3800" s="40" t="str">
        <f t="shared" si="119"/>
        <v/>
      </c>
    </row>
    <row r="3801" spans="8:12" x14ac:dyDescent="0.3">
      <c r="H3801" s="40" t="str">
        <f t="shared" si="120"/>
        <v/>
      </c>
      <c r="L3801" s="40" t="str">
        <f t="shared" si="119"/>
        <v/>
      </c>
    </row>
    <row r="3802" spans="8:12" x14ac:dyDescent="0.3">
      <c r="H3802" s="40" t="str">
        <f t="shared" si="120"/>
        <v/>
      </c>
      <c r="L3802" s="40" t="str">
        <f t="shared" si="119"/>
        <v/>
      </c>
    </row>
    <row r="3803" spans="8:12" x14ac:dyDescent="0.3">
      <c r="H3803" s="40" t="str">
        <f t="shared" si="120"/>
        <v/>
      </c>
      <c r="L3803" s="40" t="str">
        <f t="shared" si="119"/>
        <v/>
      </c>
    </row>
    <row r="3804" spans="8:12" x14ac:dyDescent="0.3">
      <c r="H3804" s="40" t="str">
        <f t="shared" si="120"/>
        <v/>
      </c>
      <c r="L3804" s="40" t="str">
        <f t="shared" si="119"/>
        <v/>
      </c>
    </row>
    <row r="3805" spans="8:12" x14ac:dyDescent="0.3">
      <c r="H3805" s="40" t="str">
        <f t="shared" si="120"/>
        <v/>
      </c>
      <c r="L3805" s="40" t="str">
        <f t="shared" si="119"/>
        <v/>
      </c>
    </row>
    <row r="3806" spans="8:12" x14ac:dyDescent="0.3">
      <c r="H3806" s="40" t="str">
        <f t="shared" si="120"/>
        <v/>
      </c>
      <c r="L3806" s="40" t="str">
        <f t="shared" si="119"/>
        <v/>
      </c>
    </row>
    <row r="3807" spans="8:12" x14ac:dyDescent="0.3">
      <c r="H3807" s="40" t="str">
        <f t="shared" si="120"/>
        <v/>
      </c>
      <c r="L3807" s="40" t="str">
        <f t="shared" si="119"/>
        <v/>
      </c>
    </row>
    <row r="3808" spans="8:12" x14ac:dyDescent="0.3">
      <c r="H3808" s="40" t="str">
        <f t="shared" si="120"/>
        <v/>
      </c>
      <c r="L3808" s="40" t="str">
        <f t="shared" si="119"/>
        <v/>
      </c>
    </row>
    <row r="3809" spans="8:12" x14ac:dyDescent="0.3">
      <c r="H3809" s="40" t="str">
        <f t="shared" si="120"/>
        <v/>
      </c>
      <c r="L3809" s="40" t="str">
        <f t="shared" si="119"/>
        <v/>
      </c>
    </row>
    <row r="3810" spans="8:12" x14ac:dyDescent="0.3">
      <c r="H3810" s="40" t="str">
        <f t="shared" si="120"/>
        <v/>
      </c>
      <c r="L3810" s="40" t="str">
        <f t="shared" si="119"/>
        <v/>
      </c>
    </row>
    <row r="3811" spans="8:12" x14ac:dyDescent="0.3">
      <c r="H3811" s="40" t="str">
        <f t="shared" si="120"/>
        <v/>
      </c>
      <c r="L3811" s="40" t="str">
        <f t="shared" si="119"/>
        <v/>
      </c>
    </row>
    <row r="3812" spans="8:12" x14ac:dyDescent="0.3">
      <c r="H3812" s="40" t="str">
        <f t="shared" si="120"/>
        <v/>
      </c>
      <c r="L3812" s="40" t="str">
        <f t="shared" si="119"/>
        <v/>
      </c>
    </row>
    <row r="3813" spans="8:12" x14ac:dyDescent="0.3">
      <c r="H3813" s="40" t="str">
        <f t="shared" si="120"/>
        <v/>
      </c>
      <c r="L3813" s="40" t="str">
        <f t="shared" si="119"/>
        <v/>
      </c>
    </row>
    <row r="3814" spans="8:12" x14ac:dyDescent="0.3">
      <c r="H3814" s="40" t="str">
        <f t="shared" si="120"/>
        <v/>
      </c>
      <c r="L3814" s="40" t="str">
        <f t="shared" si="119"/>
        <v/>
      </c>
    </row>
    <row r="3815" spans="8:12" x14ac:dyDescent="0.3">
      <c r="H3815" s="40" t="str">
        <f t="shared" si="120"/>
        <v/>
      </c>
      <c r="L3815" s="40" t="str">
        <f t="shared" si="119"/>
        <v/>
      </c>
    </row>
    <row r="3816" spans="8:12" x14ac:dyDescent="0.3">
      <c r="H3816" s="40" t="str">
        <f t="shared" si="120"/>
        <v/>
      </c>
      <c r="L3816" s="40" t="str">
        <f t="shared" si="119"/>
        <v/>
      </c>
    </row>
    <row r="3817" spans="8:12" x14ac:dyDescent="0.3">
      <c r="H3817" s="40" t="str">
        <f t="shared" si="120"/>
        <v/>
      </c>
      <c r="L3817" s="40" t="str">
        <f t="shared" si="119"/>
        <v/>
      </c>
    </row>
    <row r="3818" spans="8:12" x14ac:dyDescent="0.3">
      <c r="H3818" s="40" t="str">
        <f t="shared" si="120"/>
        <v/>
      </c>
      <c r="L3818" s="40" t="str">
        <f t="shared" si="119"/>
        <v/>
      </c>
    </row>
    <row r="3819" spans="8:12" x14ac:dyDescent="0.3">
      <c r="H3819" s="40" t="str">
        <f t="shared" si="120"/>
        <v/>
      </c>
      <c r="L3819" s="40" t="str">
        <f t="shared" si="119"/>
        <v/>
      </c>
    </row>
    <row r="3820" spans="8:12" x14ac:dyDescent="0.3">
      <c r="H3820" s="40" t="str">
        <f t="shared" si="120"/>
        <v/>
      </c>
      <c r="L3820" s="40" t="str">
        <f t="shared" si="119"/>
        <v/>
      </c>
    </row>
    <row r="3821" spans="8:12" x14ac:dyDescent="0.3">
      <c r="H3821" s="40" t="str">
        <f t="shared" si="120"/>
        <v/>
      </c>
      <c r="L3821" s="40" t="str">
        <f t="shared" si="119"/>
        <v/>
      </c>
    </row>
    <row r="3822" spans="8:12" x14ac:dyDescent="0.3">
      <c r="H3822" s="40" t="str">
        <f t="shared" si="120"/>
        <v/>
      </c>
      <c r="L3822" s="40" t="str">
        <f t="shared" si="119"/>
        <v/>
      </c>
    </row>
    <row r="3823" spans="8:12" x14ac:dyDescent="0.3">
      <c r="H3823" s="40" t="str">
        <f t="shared" si="120"/>
        <v/>
      </c>
      <c r="L3823" s="40" t="str">
        <f t="shared" si="119"/>
        <v/>
      </c>
    </row>
    <row r="3824" spans="8:12" x14ac:dyDescent="0.3">
      <c r="H3824" s="40" t="str">
        <f t="shared" si="120"/>
        <v/>
      </c>
      <c r="L3824" s="40" t="str">
        <f t="shared" si="119"/>
        <v/>
      </c>
    </row>
    <row r="3825" spans="8:12" x14ac:dyDescent="0.3">
      <c r="H3825" s="40" t="str">
        <f t="shared" si="120"/>
        <v/>
      </c>
      <c r="L3825" s="40" t="str">
        <f t="shared" si="119"/>
        <v/>
      </c>
    </row>
    <row r="3826" spans="8:12" x14ac:dyDescent="0.3">
      <c r="H3826" s="40" t="str">
        <f t="shared" si="120"/>
        <v/>
      </c>
      <c r="L3826" s="40" t="str">
        <f t="shared" si="119"/>
        <v/>
      </c>
    </row>
    <row r="3827" spans="8:12" x14ac:dyDescent="0.3">
      <c r="H3827" s="40" t="str">
        <f t="shared" si="120"/>
        <v/>
      </c>
      <c r="L3827" s="40" t="str">
        <f t="shared" si="119"/>
        <v/>
      </c>
    </row>
    <row r="3828" spans="8:12" x14ac:dyDescent="0.3">
      <c r="H3828" s="40" t="str">
        <f t="shared" si="120"/>
        <v/>
      </c>
      <c r="L3828" s="40" t="str">
        <f t="shared" si="119"/>
        <v/>
      </c>
    </row>
    <row r="3829" spans="8:12" x14ac:dyDescent="0.3">
      <c r="H3829" s="40" t="str">
        <f t="shared" si="120"/>
        <v/>
      </c>
      <c r="L3829" s="40" t="str">
        <f t="shared" si="119"/>
        <v/>
      </c>
    </row>
    <row r="3830" spans="8:12" x14ac:dyDescent="0.3">
      <c r="H3830" s="40" t="str">
        <f t="shared" si="120"/>
        <v/>
      </c>
      <c r="L3830" s="40" t="str">
        <f t="shared" si="119"/>
        <v/>
      </c>
    </row>
    <row r="3831" spans="8:12" x14ac:dyDescent="0.3">
      <c r="H3831" s="40" t="str">
        <f t="shared" si="120"/>
        <v/>
      </c>
      <c r="L3831" s="40" t="str">
        <f t="shared" si="119"/>
        <v/>
      </c>
    </row>
    <row r="3832" spans="8:12" x14ac:dyDescent="0.3">
      <c r="H3832" s="40" t="str">
        <f t="shared" si="120"/>
        <v/>
      </c>
      <c r="L3832" s="40" t="str">
        <f t="shared" si="119"/>
        <v/>
      </c>
    </row>
    <row r="3833" spans="8:12" x14ac:dyDescent="0.3">
      <c r="H3833" s="40" t="str">
        <f t="shared" si="120"/>
        <v/>
      </c>
      <c r="L3833" s="40" t="str">
        <f t="shared" si="119"/>
        <v/>
      </c>
    </row>
    <row r="3834" spans="8:12" x14ac:dyDescent="0.3">
      <c r="H3834" s="40" t="str">
        <f t="shared" si="120"/>
        <v/>
      </c>
      <c r="L3834" s="40" t="str">
        <f t="shared" si="119"/>
        <v/>
      </c>
    </row>
    <row r="3835" spans="8:12" x14ac:dyDescent="0.3">
      <c r="H3835" s="40" t="str">
        <f t="shared" si="120"/>
        <v/>
      </c>
      <c r="L3835" s="40" t="str">
        <f t="shared" si="119"/>
        <v/>
      </c>
    </row>
    <row r="3836" spans="8:12" x14ac:dyDescent="0.3">
      <c r="H3836" s="40" t="str">
        <f t="shared" si="120"/>
        <v/>
      </c>
      <c r="L3836" s="40" t="str">
        <f t="shared" si="119"/>
        <v/>
      </c>
    </row>
    <row r="3837" spans="8:12" x14ac:dyDescent="0.3">
      <c r="H3837" s="40" t="str">
        <f t="shared" si="120"/>
        <v/>
      </c>
      <c r="L3837" s="40" t="str">
        <f t="shared" si="119"/>
        <v/>
      </c>
    </row>
    <row r="3838" spans="8:12" x14ac:dyDescent="0.3">
      <c r="H3838" s="40" t="str">
        <f t="shared" si="120"/>
        <v/>
      </c>
      <c r="L3838" s="40" t="str">
        <f t="shared" si="119"/>
        <v/>
      </c>
    </row>
    <row r="3839" spans="8:12" x14ac:dyDescent="0.3">
      <c r="H3839" s="40" t="str">
        <f t="shared" si="120"/>
        <v/>
      </c>
      <c r="L3839" s="40" t="str">
        <f t="shared" si="119"/>
        <v/>
      </c>
    </row>
    <row r="3840" spans="8:12" x14ac:dyDescent="0.3">
      <c r="H3840" s="40" t="str">
        <f t="shared" si="120"/>
        <v/>
      </c>
      <c r="L3840" s="40" t="str">
        <f t="shared" si="119"/>
        <v/>
      </c>
    </row>
    <row r="3841" spans="8:12" x14ac:dyDescent="0.3">
      <c r="H3841" s="40" t="str">
        <f t="shared" si="120"/>
        <v/>
      </c>
      <c r="L3841" s="40" t="str">
        <f t="shared" si="119"/>
        <v/>
      </c>
    </row>
    <row r="3842" spans="8:12" x14ac:dyDescent="0.3">
      <c r="H3842" s="40" t="str">
        <f t="shared" si="120"/>
        <v/>
      </c>
      <c r="L3842" s="40" t="str">
        <f t="shared" si="119"/>
        <v/>
      </c>
    </row>
    <row r="3843" spans="8:12" x14ac:dyDescent="0.3">
      <c r="H3843" s="40" t="str">
        <f t="shared" si="120"/>
        <v/>
      </c>
      <c r="L3843" s="40" t="str">
        <f t="shared" si="119"/>
        <v/>
      </c>
    </row>
    <row r="3844" spans="8:12" x14ac:dyDescent="0.3">
      <c r="H3844" s="40" t="str">
        <f t="shared" si="120"/>
        <v/>
      </c>
      <c r="L3844" s="40" t="str">
        <f t="shared" ref="L3844:L3907" si="121">IF(K3844="","",IF(K3844="**","",ABS(K3844*100)))</f>
        <v/>
      </c>
    </row>
    <row r="3845" spans="8:12" x14ac:dyDescent="0.3">
      <c r="H3845" s="40" t="str">
        <f t="shared" si="120"/>
        <v/>
      </c>
      <c r="L3845" s="40" t="str">
        <f t="shared" si="121"/>
        <v/>
      </c>
    </row>
    <row r="3846" spans="8:12" x14ac:dyDescent="0.3">
      <c r="H3846" s="40" t="str">
        <f t="shared" si="120"/>
        <v/>
      </c>
      <c r="L3846" s="40" t="str">
        <f t="shared" si="121"/>
        <v/>
      </c>
    </row>
    <row r="3847" spans="8:12" x14ac:dyDescent="0.3">
      <c r="H3847" s="40" t="str">
        <f t="shared" si="120"/>
        <v/>
      </c>
      <c r="L3847" s="40" t="str">
        <f t="shared" si="121"/>
        <v/>
      </c>
    </row>
    <row r="3848" spans="8:12" x14ac:dyDescent="0.3">
      <c r="H3848" s="40" t="str">
        <f t="shared" si="120"/>
        <v/>
      </c>
      <c r="L3848" s="40" t="str">
        <f t="shared" si="121"/>
        <v/>
      </c>
    </row>
    <row r="3849" spans="8:12" x14ac:dyDescent="0.3">
      <c r="H3849" s="40" t="str">
        <f t="shared" si="120"/>
        <v/>
      </c>
      <c r="L3849" s="40" t="str">
        <f t="shared" si="121"/>
        <v/>
      </c>
    </row>
    <row r="3850" spans="8:12" x14ac:dyDescent="0.3">
      <c r="H3850" s="40" t="str">
        <f t="shared" si="120"/>
        <v/>
      </c>
      <c r="L3850" s="40" t="str">
        <f t="shared" si="121"/>
        <v/>
      </c>
    </row>
    <row r="3851" spans="8:12" x14ac:dyDescent="0.3">
      <c r="H3851" s="40" t="str">
        <f t="shared" si="120"/>
        <v/>
      </c>
      <c r="L3851" s="40" t="str">
        <f t="shared" si="121"/>
        <v/>
      </c>
    </row>
    <row r="3852" spans="8:12" x14ac:dyDescent="0.3">
      <c r="H3852" s="40" t="str">
        <f t="shared" si="120"/>
        <v/>
      </c>
      <c r="L3852" s="40" t="str">
        <f t="shared" si="121"/>
        <v/>
      </c>
    </row>
    <row r="3853" spans="8:12" x14ac:dyDescent="0.3">
      <c r="H3853" s="40" t="str">
        <f t="shared" si="120"/>
        <v/>
      </c>
      <c r="L3853" s="40" t="str">
        <f t="shared" si="121"/>
        <v/>
      </c>
    </row>
    <row r="3854" spans="8:12" x14ac:dyDescent="0.3">
      <c r="H3854" s="40" t="str">
        <f t="shared" si="120"/>
        <v/>
      </c>
      <c r="L3854" s="40" t="str">
        <f t="shared" si="121"/>
        <v/>
      </c>
    </row>
    <row r="3855" spans="8:12" x14ac:dyDescent="0.3">
      <c r="H3855" s="40" t="str">
        <f t="shared" si="120"/>
        <v/>
      </c>
      <c r="L3855" s="40" t="str">
        <f t="shared" si="121"/>
        <v/>
      </c>
    </row>
    <row r="3856" spans="8:12" x14ac:dyDescent="0.3">
      <c r="H3856" s="40" t="str">
        <f t="shared" ref="H3856:H3919" si="122">IF(G3856="","",IF(G3856="**","",ABS(G3856*100)))</f>
        <v/>
      </c>
      <c r="L3856" s="40" t="str">
        <f t="shared" si="121"/>
        <v/>
      </c>
    </row>
    <row r="3857" spans="8:12" x14ac:dyDescent="0.3">
      <c r="H3857" s="40" t="str">
        <f t="shared" si="122"/>
        <v/>
      </c>
      <c r="L3857" s="40" t="str">
        <f t="shared" si="121"/>
        <v/>
      </c>
    </row>
    <row r="3858" spans="8:12" x14ac:dyDescent="0.3">
      <c r="H3858" s="40" t="str">
        <f t="shared" si="122"/>
        <v/>
      </c>
      <c r="L3858" s="40" t="str">
        <f t="shared" si="121"/>
        <v/>
      </c>
    </row>
    <row r="3859" spans="8:12" x14ac:dyDescent="0.3">
      <c r="H3859" s="40" t="str">
        <f t="shared" si="122"/>
        <v/>
      </c>
      <c r="L3859" s="40" t="str">
        <f t="shared" si="121"/>
        <v/>
      </c>
    </row>
    <row r="3860" spans="8:12" x14ac:dyDescent="0.3">
      <c r="H3860" s="40" t="str">
        <f t="shared" si="122"/>
        <v/>
      </c>
      <c r="L3860" s="40" t="str">
        <f t="shared" si="121"/>
        <v/>
      </c>
    </row>
    <row r="3861" spans="8:12" x14ac:dyDescent="0.3">
      <c r="H3861" s="40" t="str">
        <f t="shared" si="122"/>
        <v/>
      </c>
      <c r="L3861" s="40" t="str">
        <f t="shared" si="121"/>
        <v/>
      </c>
    </row>
    <row r="3862" spans="8:12" x14ac:dyDescent="0.3">
      <c r="H3862" s="40" t="str">
        <f t="shared" si="122"/>
        <v/>
      </c>
      <c r="L3862" s="40" t="str">
        <f t="shared" si="121"/>
        <v/>
      </c>
    </row>
    <row r="3863" spans="8:12" x14ac:dyDescent="0.3">
      <c r="H3863" s="40" t="str">
        <f t="shared" si="122"/>
        <v/>
      </c>
      <c r="L3863" s="40" t="str">
        <f t="shared" si="121"/>
        <v/>
      </c>
    </row>
    <row r="3864" spans="8:12" x14ac:dyDescent="0.3">
      <c r="H3864" s="40" t="str">
        <f t="shared" si="122"/>
        <v/>
      </c>
      <c r="L3864" s="40" t="str">
        <f t="shared" si="121"/>
        <v/>
      </c>
    </row>
    <row r="3865" spans="8:12" x14ac:dyDescent="0.3">
      <c r="H3865" s="40" t="str">
        <f t="shared" si="122"/>
        <v/>
      </c>
      <c r="L3865" s="40" t="str">
        <f t="shared" si="121"/>
        <v/>
      </c>
    </row>
    <row r="3866" spans="8:12" x14ac:dyDescent="0.3">
      <c r="H3866" s="40" t="str">
        <f t="shared" si="122"/>
        <v/>
      </c>
      <c r="L3866" s="40" t="str">
        <f t="shared" si="121"/>
        <v/>
      </c>
    </row>
    <row r="3867" spans="8:12" x14ac:dyDescent="0.3">
      <c r="H3867" s="40" t="str">
        <f t="shared" si="122"/>
        <v/>
      </c>
      <c r="L3867" s="40" t="str">
        <f t="shared" si="121"/>
        <v/>
      </c>
    </row>
    <row r="3868" spans="8:12" x14ac:dyDescent="0.3">
      <c r="H3868" s="40" t="str">
        <f t="shared" si="122"/>
        <v/>
      </c>
      <c r="L3868" s="40" t="str">
        <f t="shared" si="121"/>
        <v/>
      </c>
    </row>
    <row r="3869" spans="8:12" x14ac:dyDescent="0.3">
      <c r="H3869" s="40" t="str">
        <f t="shared" si="122"/>
        <v/>
      </c>
      <c r="L3869" s="40" t="str">
        <f t="shared" si="121"/>
        <v/>
      </c>
    </row>
    <row r="3870" spans="8:12" x14ac:dyDescent="0.3">
      <c r="H3870" s="40" t="str">
        <f t="shared" si="122"/>
        <v/>
      </c>
      <c r="L3870" s="40" t="str">
        <f t="shared" si="121"/>
        <v/>
      </c>
    </row>
    <row r="3871" spans="8:12" x14ac:dyDescent="0.3">
      <c r="H3871" s="40" t="str">
        <f t="shared" si="122"/>
        <v/>
      </c>
      <c r="L3871" s="40" t="str">
        <f t="shared" si="121"/>
        <v/>
      </c>
    </row>
    <row r="3872" spans="8:12" x14ac:dyDescent="0.3">
      <c r="H3872" s="40" t="str">
        <f t="shared" si="122"/>
        <v/>
      </c>
      <c r="L3872" s="40" t="str">
        <f t="shared" si="121"/>
        <v/>
      </c>
    </row>
    <row r="3873" spans="8:12" x14ac:dyDescent="0.3">
      <c r="H3873" s="40" t="str">
        <f t="shared" si="122"/>
        <v/>
      </c>
      <c r="L3873" s="40" t="str">
        <f t="shared" si="121"/>
        <v/>
      </c>
    </row>
    <row r="3874" spans="8:12" x14ac:dyDescent="0.3">
      <c r="H3874" s="40" t="str">
        <f t="shared" si="122"/>
        <v/>
      </c>
      <c r="L3874" s="40" t="str">
        <f t="shared" si="121"/>
        <v/>
      </c>
    </row>
    <row r="3875" spans="8:12" x14ac:dyDescent="0.3">
      <c r="H3875" s="40" t="str">
        <f t="shared" si="122"/>
        <v/>
      </c>
      <c r="L3875" s="40" t="str">
        <f t="shared" si="121"/>
        <v/>
      </c>
    </row>
    <row r="3876" spans="8:12" x14ac:dyDescent="0.3">
      <c r="H3876" s="40" t="str">
        <f t="shared" si="122"/>
        <v/>
      </c>
      <c r="L3876" s="40" t="str">
        <f t="shared" si="121"/>
        <v/>
      </c>
    </row>
    <row r="3877" spans="8:12" x14ac:dyDescent="0.3">
      <c r="H3877" s="40" t="str">
        <f t="shared" si="122"/>
        <v/>
      </c>
      <c r="L3877" s="40" t="str">
        <f t="shared" si="121"/>
        <v/>
      </c>
    </row>
    <row r="3878" spans="8:12" x14ac:dyDescent="0.3">
      <c r="H3878" s="40" t="str">
        <f t="shared" si="122"/>
        <v/>
      </c>
      <c r="L3878" s="40" t="str">
        <f t="shared" si="121"/>
        <v/>
      </c>
    </row>
    <row r="3879" spans="8:12" x14ac:dyDescent="0.3">
      <c r="H3879" s="40" t="str">
        <f t="shared" si="122"/>
        <v/>
      </c>
      <c r="L3879" s="40" t="str">
        <f t="shared" si="121"/>
        <v/>
      </c>
    </row>
    <row r="3880" spans="8:12" x14ac:dyDescent="0.3">
      <c r="H3880" s="40" t="str">
        <f t="shared" si="122"/>
        <v/>
      </c>
      <c r="L3880" s="40" t="str">
        <f t="shared" si="121"/>
        <v/>
      </c>
    </row>
    <row r="3881" spans="8:12" x14ac:dyDescent="0.3">
      <c r="H3881" s="40" t="str">
        <f t="shared" si="122"/>
        <v/>
      </c>
      <c r="L3881" s="40" t="str">
        <f t="shared" si="121"/>
        <v/>
      </c>
    </row>
    <row r="3882" spans="8:12" x14ac:dyDescent="0.3">
      <c r="H3882" s="40" t="str">
        <f t="shared" si="122"/>
        <v/>
      </c>
      <c r="L3882" s="40" t="str">
        <f t="shared" si="121"/>
        <v/>
      </c>
    </row>
    <row r="3883" spans="8:12" x14ac:dyDescent="0.3">
      <c r="H3883" s="40" t="str">
        <f t="shared" si="122"/>
        <v/>
      </c>
      <c r="L3883" s="40" t="str">
        <f t="shared" si="121"/>
        <v/>
      </c>
    </row>
    <row r="3884" spans="8:12" x14ac:dyDescent="0.3">
      <c r="H3884" s="40" t="str">
        <f t="shared" si="122"/>
        <v/>
      </c>
      <c r="L3884" s="40" t="str">
        <f t="shared" si="121"/>
        <v/>
      </c>
    </row>
    <row r="3885" spans="8:12" x14ac:dyDescent="0.3">
      <c r="H3885" s="40" t="str">
        <f t="shared" si="122"/>
        <v/>
      </c>
      <c r="L3885" s="40" t="str">
        <f t="shared" si="121"/>
        <v/>
      </c>
    </row>
    <row r="3886" spans="8:12" x14ac:dyDescent="0.3">
      <c r="H3886" s="40" t="str">
        <f t="shared" si="122"/>
        <v/>
      </c>
      <c r="L3886" s="40" t="str">
        <f t="shared" si="121"/>
        <v/>
      </c>
    </row>
    <row r="3887" spans="8:12" x14ac:dyDescent="0.3">
      <c r="H3887" s="40" t="str">
        <f t="shared" si="122"/>
        <v/>
      </c>
      <c r="L3887" s="40" t="str">
        <f t="shared" si="121"/>
        <v/>
      </c>
    </row>
    <row r="3888" spans="8:12" x14ac:dyDescent="0.3">
      <c r="H3888" s="40" t="str">
        <f t="shared" si="122"/>
        <v/>
      </c>
      <c r="L3888" s="40" t="str">
        <f t="shared" si="121"/>
        <v/>
      </c>
    </row>
    <row r="3889" spans="8:12" x14ac:dyDescent="0.3">
      <c r="H3889" s="40" t="str">
        <f t="shared" si="122"/>
        <v/>
      </c>
      <c r="L3889" s="40" t="str">
        <f t="shared" si="121"/>
        <v/>
      </c>
    </row>
    <row r="3890" spans="8:12" x14ac:dyDescent="0.3">
      <c r="H3890" s="40" t="str">
        <f t="shared" si="122"/>
        <v/>
      </c>
      <c r="L3890" s="40" t="str">
        <f t="shared" si="121"/>
        <v/>
      </c>
    </row>
    <row r="3891" spans="8:12" x14ac:dyDescent="0.3">
      <c r="H3891" s="40" t="str">
        <f t="shared" si="122"/>
        <v/>
      </c>
      <c r="L3891" s="40" t="str">
        <f t="shared" si="121"/>
        <v/>
      </c>
    </row>
    <row r="3892" spans="8:12" x14ac:dyDescent="0.3">
      <c r="H3892" s="40" t="str">
        <f t="shared" si="122"/>
        <v/>
      </c>
      <c r="L3892" s="40" t="str">
        <f t="shared" si="121"/>
        <v/>
      </c>
    </row>
    <row r="3893" spans="8:12" x14ac:dyDescent="0.3">
      <c r="H3893" s="40" t="str">
        <f t="shared" si="122"/>
        <v/>
      </c>
      <c r="L3893" s="40" t="str">
        <f t="shared" si="121"/>
        <v/>
      </c>
    </row>
    <row r="3894" spans="8:12" x14ac:dyDescent="0.3">
      <c r="H3894" s="40" t="str">
        <f t="shared" si="122"/>
        <v/>
      </c>
      <c r="L3894" s="40" t="str">
        <f t="shared" si="121"/>
        <v/>
      </c>
    </row>
    <row r="3895" spans="8:12" x14ac:dyDescent="0.3">
      <c r="H3895" s="40" t="str">
        <f t="shared" si="122"/>
        <v/>
      </c>
      <c r="L3895" s="40" t="str">
        <f t="shared" si="121"/>
        <v/>
      </c>
    </row>
    <row r="3896" spans="8:12" x14ac:dyDescent="0.3">
      <c r="H3896" s="40" t="str">
        <f t="shared" si="122"/>
        <v/>
      </c>
      <c r="L3896" s="40" t="str">
        <f t="shared" si="121"/>
        <v/>
      </c>
    </row>
    <row r="3897" spans="8:12" x14ac:dyDescent="0.3">
      <c r="H3897" s="40" t="str">
        <f t="shared" si="122"/>
        <v/>
      </c>
      <c r="L3897" s="40" t="str">
        <f t="shared" si="121"/>
        <v/>
      </c>
    </row>
    <row r="3898" spans="8:12" x14ac:dyDescent="0.3">
      <c r="H3898" s="40" t="str">
        <f t="shared" si="122"/>
        <v/>
      </c>
      <c r="L3898" s="40" t="str">
        <f t="shared" si="121"/>
        <v/>
      </c>
    </row>
    <row r="3899" spans="8:12" x14ac:dyDescent="0.3">
      <c r="H3899" s="40" t="str">
        <f t="shared" si="122"/>
        <v/>
      </c>
      <c r="L3899" s="40" t="str">
        <f t="shared" si="121"/>
        <v/>
      </c>
    </row>
    <row r="3900" spans="8:12" x14ac:dyDescent="0.3">
      <c r="H3900" s="40" t="str">
        <f t="shared" si="122"/>
        <v/>
      </c>
      <c r="L3900" s="40" t="str">
        <f t="shared" si="121"/>
        <v/>
      </c>
    </row>
    <row r="3901" spans="8:12" x14ac:dyDescent="0.3">
      <c r="H3901" s="40" t="str">
        <f t="shared" si="122"/>
        <v/>
      </c>
      <c r="L3901" s="40" t="str">
        <f t="shared" si="121"/>
        <v/>
      </c>
    </row>
    <row r="3902" spans="8:12" x14ac:dyDescent="0.3">
      <c r="H3902" s="40" t="str">
        <f t="shared" si="122"/>
        <v/>
      </c>
      <c r="L3902" s="40" t="str">
        <f t="shared" si="121"/>
        <v/>
      </c>
    </row>
    <row r="3903" spans="8:12" x14ac:dyDescent="0.3">
      <c r="H3903" s="40" t="str">
        <f t="shared" si="122"/>
        <v/>
      </c>
      <c r="L3903" s="40" t="str">
        <f t="shared" si="121"/>
        <v/>
      </c>
    </row>
    <row r="3904" spans="8:12" x14ac:dyDescent="0.3">
      <c r="H3904" s="40" t="str">
        <f t="shared" si="122"/>
        <v/>
      </c>
      <c r="L3904" s="40" t="str">
        <f t="shared" si="121"/>
        <v/>
      </c>
    </row>
    <row r="3905" spans="8:12" x14ac:dyDescent="0.3">
      <c r="H3905" s="40" t="str">
        <f t="shared" si="122"/>
        <v/>
      </c>
      <c r="L3905" s="40" t="str">
        <f t="shared" si="121"/>
        <v/>
      </c>
    </row>
    <row r="3906" spans="8:12" x14ac:dyDescent="0.3">
      <c r="H3906" s="40" t="str">
        <f t="shared" si="122"/>
        <v/>
      </c>
      <c r="L3906" s="40" t="str">
        <f t="shared" si="121"/>
        <v/>
      </c>
    </row>
    <row r="3907" spans="8:12" x14ac:dyDescent="0.3">
      <c r="H3907" s="40" t="str">
        <f t="shared" si="122"/>
        <v/>
      </c>
      <c r="L3907" s="40" t="str">
        <f t="shared" si="121"/>
        <v/>
      </c>
    </row>
    <row r="3908" spans="8:12" x14ac:dyDescent="0.3">
      <c r="H3908" s="40" t="str">
        <f t="shared" si="122"/>
        <v/>
      </c>
      <c r="L3908" s="40" t="str">
        <f t="shared" ref="L3908:L3971" si="123">IF(K3908="","",IF(K3908="**","",ABS(K3908*100)))</f>
        <v/>
      </c>
    </row>
    <row r="3909" spans="8:12" x14ac:dyDescent="0.3">
      <c r="H3909" s="40" t="str">
        <f t="shared" si="122"/>
        <v/>
      </c>
      <c r="L3909" s="40" t="str">
        <f t="shared" si="123"/>
        <v/>
      </c>
    </row>
    <row r="3910" spans="8:12" x14ac:dyDescent="0.3">
      <c r="H3910" s="40" t="str">
        <f t="shared" si="122"/>
        <v/>
      </c>
      <c r="L3910" s="40" t="str">
        <f t="shared" si="123"/>
        <v/>
      </c>
    </row>
    <row r="3911" spans="8:12" x14ac:dyDescent="0.3">
      <c r="H3911" s="40" t="str">
        <f t="shared" si="122"/>
        <v/>
      </c>
      <c r="L3911" s="40" t="str">
        <f t="shared" si="123"/>
        <v/>
      </c>
    </row>
    <row r="3912" spans="8:12" x14ac:dyDescent="0.3">
      <c r="H3912" s="40" t="str">
        <f t="shared" si="122"/>
        <v/>
      </c>
      <c r="L3912" s="40" t="str">
        <f t="shared" si="123"/>
        <v/>
      </c>
    </row>
    <row r="3913" spans="8:12" x14ac:dyDescent="0.3">
      <c r="H3913" s="40" t="str">
        <f t="shared" si="122"/>
        <v/>
      </c>
      <c r="L3913" s="40" t="str">
        <f t="shared" si="123"/>
        <v/>
      </c>
    </row>
    <row r="3914" spans="8:12" x14ac:dyDescent="0.3">
      <c r="H3914" s="40" t="str">
        <f t="shared" si="122"/>
        <v/>
      </c>
      <c r="L3914" s="40" t="str">
        <f t="shared" si="123"/>
        <v/>
      </c>
    </row>
    <row r="3915" spans="8:12" x14ac:dyDescent="0.3">
      <c r="H3915" s="40" t="str">
        <f t="shared" si="122"/>
        <v/>
      </c>
      <c r="L3915" s="40" t="str">
        <f t="shared" si="123"/>
        <v/>
      </c>
    </row>
    <row r="3916" spans="8:12" x14ac:dyDescent="0.3">
      <c r="H3916" s="40" t="str">
        <f t="shared" si="122"/>
        <v/>
      </c>
      <c r="L3916" s="40" t="str">
        <f t="shared" si="123"/>
        <v/>
      </c>
    </row>
    <row r="3917" spans="8:12" x14ac:dyDescent="0.3">
      <c r="H3917" s="40" t="str">
        <f t="shared" si="122"/>
        <v/>
      </c>
      <c r="L3917" s="40" t="str">
        <f t="shared" si="123"/>
        <v/>
      </c>
    </row>
    <row r="3918" spans="8:12" x14ac:dyDescent="0.3">
      <c r="H3918" s="40" t="str">
        <f t="shared" si="122"/>
        <v/>
      </c>
      <c r="L3918" s="40" t="str">
        <f t="shared" si="123"/>
        <v/>
      </c>
    </row>
    <row r="3919" spans="8:12" x14ac:dyDescent="0.3">
      <c r="H3919" s="40" t="str">
        <f t="shared" si="122"/>
        <v/>
      </c>
      <c r="L3919" s="40" t="str">
        <f t="shared" si="123"/>
        <v/>
      </c>
    </row>
    <row r="3920" spans="8:12" x14ac:dyDescent="0.3">
      <c r="H3920" s="40" t="str">
        <f t="shared" ref="H3920:H3983" si="124">IF(G3920="","",IF(G3920="**","",ABS(G3920*100)))</f>
        <v/>
      </c>
      <c r="L3920" s="40" t="str">
        <f t="shared" si="123"/>
        <v/>
      </c>
    </row>
    <row r="3921" spans="8:12" x14ac:dyDescent="0.3">
      <c r="H3921" s="40" t="str">
        <f t="shared" si="124"/>
        <v/>
      </c>
      <c r="L3921" s="40" t="str">
        <f t="shared" si="123"/>
        <v/>
      </c>
    </row>
    <row r="3922" spans="8:12" x14ac:dyDescent="0.3">
      <c r="H3922" s="40" t="str">
        <f t="shared" si="124"/>
        <v/>
      </c>
      <c r="L3922" s="40" t="str">
        <f t="shared" si="123"/>
        <v/>
      </c>
    </row>
    <row r="3923" spans="8:12" x14ac:dyDescent="0.3">
      <c r="H3923" s="40" t="str">
        <f t="shared" si="124"/>
        <v/>
      </c>
      <c r="L3923" s="40" t="str">
        <f t="shared" si="123"/>
        <v/>
      </c>
    </row>
    <row r="3924" spans="8:12" x14ac:dyDescent="0.3">
      <c r="H3924" s="40" t="str">
        <f t="shared" si="124"/>
        <v/>
      </c>
      <c r="L3924" s="40" t="str">
        <f t="shared" si="123"/>
        <v/>
      </c>
    </row>
    <row r="3925" spans="8:12" x14ac:dyDescent="0.3">
      <c r="H3925" s="40" t="str">
        <f t="shared" si="124"/>
        <v/>
      </c>
      <c r="L3925" s="40" t="str">
        <f t="shared" si="123"/>
        <v/>
      </c>
    </row>
    <row r="3926" spans="8:12" x14ac:dyDescent="0.3">
      <c r="H3926" s="40" t="str">
        <f t="shared" si="124"/>
        <v/>
      </c>
      <c r="L3926" s="40" t="str">
        <f t="shared" si="123"/>
        <v/>
      </c>
    </row>
    <row r="3927" spans="8:12" x14ac:dyDescent="0.3">
      <c r="H3927" s="40" t="str">
        <f t="shared" si="124"/>
        <v/>
      </c>
      <c r="L3927" s="40" t="str">
        <f t="shared" si="123"/>
        <v/>
      </c>
    </row>
    <row r="3928" spans="8:12" x14ac:dyDescent="0.3">
      <c r="H3928" s="40" t="str">
        <f t="shared" si="124"/>
        <v/>
      </c>
      <c r="L3928" s="40" t="str">
        <f t="shared" si="123"/>
        <v/>
      </c>
    </row>
    <row r="3929" spans="8:12" x14ac:dyDescent="0.3">
      <c r="H3929" s="40" t="str">
        <f t="shared" si="124"/>
        <v/>
      </c>
      <c r="L3929" s="40" t="str">
        <f t="shared" si="123"/>
        <v/>
      </c>
    </row>
    <row r="3930" spans="8:12" x14ac:dyDescent="0.3">
      <c r="H3930" s="40" t="str">
        <f t="shared" si="124"/>
        <v/>
      </c>
      <c r="L3930" s="40" t="str">
        <f t="shared" si="123"/>
        <v/>
      </c>
    </row>
    <row r="3931" spans="8:12" x14ac:dyDescent="0.3">
      <c r="H3931" s="40" t="str">
        <f t="shared" si="124"/>
        <v/>
      </c>
      <c r="L3931" s="40" t="str">
        <f t="shared" si="123"/>
        <v/>
      </c>
    </row>
    <row r="3932" spans="8:12" x14ac:dyDescent="0.3">
      <c r="H3932" s="40" t="str">
        <f t="shared" si="124"/>
        <v/>
      </c>
      <c r="L3932" s="40" t="str">
        <f t="shared" si="123"/>
        <v/>
      </c>
    </row>
    <row r="3933" spans="8:12" x14ac:dyDescent="0.3">
      <c r="H3933" s="40" t="str">
        <f t="shared" si="124"/>
        <v/>
      </c>
      <c r="L3933" s="40" t="str">
        <f t="shared" si="123"/>
        <v/>
      </c>
    </row>
    <row r="3934" spans="8:12" x14ac:dyDescent="0.3">
      <c r="H3934" s="40" t="str">
        <f t="shared" si="124"/>
        <v/>
      </c>
      <c r="L3934" s="40" t="str">
        <f t="shared" si="123"/>
        <v/>
      </c>
    </row>
    <row r="3935" spans="8:12" x14ac:dyDescent="0.3">
      <c r="H3935" s="40" t="str">
        <f t="shared" si="124"/>
        <v/>
      </c>
      <c r="L3935" s="40" t="str">
        <f t="shared" si="123"/>
        <v/>
      </c>
    </row>
    <row r="3936" spans="8:12" x14ac:dyDescent="0.3">
      <c r="H3936" s="40" t="str">
        <f t="shared" si="124"/>
        <v/>
      </c>
      <c r="L3936" s="40" t="str">
        <f t="shared" si="123"/>
        <v/>
      </c>
    </row>
    <row r="3937" spans="8:12" x14ac:dyDescent="0.3">
      <c r="H3937" s="40" t="str">
        <f t="shared" si="124"/>
        <v/>
      </c>
      <c r="L3937" s="40" t="str">
        <f t="shared" si="123"/>
        <v/>
      </c>
    </row>
    <row r="3938" spans="8:12" x14ac:dyDescent="0.3">
      <c r="H3938" s="40" t="str">
        <f t="shared" si="124"/>
        <v/>
      </c>
      <c r="L3938" s="40" t="str">
        <f t="shared" si="123"/>
        <v/>
      </c>
    </row>
    <row r="3939" spans="8:12" x14ac:dyDescent="0.3">
      <c r="H3939" s="40" t="str">
        <f t="shared" si="124"/>
        <v/>
      </c>
      <c r="L3939" s="40" t="str">
        <f t="shared" si="123"/>
        <v/>
      </c>
    </row>
    <row r="3940" spans="8:12" x14ac:dyDescent="0.3">
      <c r="H3940" s="40" t="str">
        <f t="shared" si="124"/>
        <v/>
      </c>
      <c r="L3940" s="40" t="str">
        <f t="shared" si="123"/>
        <v/>
      </c>
    </row>
    <row r="3941" spans="8:12" x14ac:dyDescent="0.3">
      <c r="H3941" s="40" t="str">
        <f t="shared" si="124"/>
        <v/>
      </c>
      <c r="L3941" s="40" t="str">
        <f t="shared" si="123"/>
        <v/>
      </c>
    </row>
    <row r="3942" spans="8:12" x14ac:dyDescent="0.3">
      <c r="H3942" s="40" t="str">
        <f t="shared" si="124"/>
        <v/>
      </c>
      <c r="L3942" s="40" t="str">
        <f t="shared" si="123"/>
        <v/>
      </c>
    </row>
    <row r="3943" spans="8:12" x14ac:dyDescent="0.3">
      <c r="H3943" s="40" t="str">
        <f t="shared" si="124"/>
        <v/>
      </c>
      <c r="L3943" s="40" t="str">
        <f t="shared" si="123"/>
        <v/>
      </c>
    </row>
    <row r="3944" spans="8:12" x14ac:dyDescent="0.3">
      <c r="H3944" s="40" t="str">
        <f t="shared" si="124"/>
        <v/>
      </c>
      <c r="L3944" s="40" t="str">
        <f t="shared" si="123"/>
        <v/>
      </c>
    </row>
    <row r="3945" spans="8:12" x14ac:dyDescent="0.3">
      <c r="H3945" s="40" t="str">
        <f t="shared" si="124"/>
        <v/>
      </c>
      <c r="L3945" s="40" t="str">
        <f t="shared" si="123"/>
        <v/>
      </c>
    </row>
    <row r="3946" spans="8:12" x14ac:dyDescent="0.3">
      <c r="H3946" s="40" t="str">
        <f t="shared" si="124"/>
        <v/>
      </c>
      <c r="L3946" s="40" t="str">
        <f t="shared" si="123"/>
        <v/>
      </c>
    </row>
    <row r="3947" spans="8:12" x14ac:dyDescent="0.3">
      <c r="H3947" s="40" t="str">
        <f t="shared" si="124"/>
        <v/>
      </c>
      <c r="L3947" s="40" t="str">
        <f t="shared" si="123"/>
        <v/>
      </c>
    </row>
    <row r="3948" spans="8:12" x14ac:dyDescent="0.3">
      <c r="H3948" s="40" t="str">
        <f t="shared" si="124"/>
        <v/>
      </c>
      <c r="L3948" s="40" t="str">
        <f t="shared" si="123"/>
        <v/>
      </c>
    </row>
    <row r="3949" spans="8:12" x14ac:dyDescent="0.3">
      <c r="H3949" s="40" t="str">
        <f t="shared" si="124"/>
        <v/>
      </c>
      <c r="L3949" s="40" t="str">
        <f t="shared" si="123"/>
        <v/>
      </c>
    </row>
    <row r="3950" spans="8:12" x14ac:dyDescent="0.3">
      <c r="H3950" s="40" t="str">
        <f t="shared" si="124"/>
        <v/>
      </c>
      <c r="L3950" s="40" t="str">
        <f t="shared" si="123"/>
        <v/>
      </c>
    </row>
    <row r="3951" spans="8:12" x14ac:dyDescent="0.3">
      <c r="H3951" s="40" t="str">
        <f t="shared" si="124"/>
        <v/>
      </c>
      <c r="L3951" s="40" t="str">
        <f t="shared" si="123"/>
        <v/>
      </c>
    </row>
    <row r="3952" spans="8:12" x14ac:dyDescent="0.3">
      <c r="H3952" s="40" t="str">
        <f t="shared" si="124"/>
        <v/>
      </c>
      <c r="L3952" s="40" t="str">
        <f t="shared" si="123"/>
        <v/>
      </c>
    </row>
    <row r="3953" spans="8:12" x14ac:dyDescent="0.3">
      <c r="H3953" s="40" t="str">
        <f t="shared" si="124"/>
        <v/>
      </c>
      <c r="L3953" s="40" t="str">
        <f t="shared" si="123"/>
        <v/>
      </c>
    </row>
    <row r="3954" spans="8:12" x14ac:dyDescent="0.3">
      <c r="H3954" s="40" t="str">
        <f t="shared" si="124"/>
        <v/>
      </c>
      <c r="L3954" s="40" t="str">
        <f t="shared" si="123"/>
        <v/>
      </c>
    </row>
    <row r="3955" spans="8:12" x14ac:dyDescent="0.3">
      <c r="H3955" s="40" t="str">
        <f t="shared" si="124"/>
        <v/>
      </c>
      <c r="L3955" s="40" t="str">
        <f t="shared" si="123"/>
        <v/>
      </c>
    </row>
    <row r="3956" spans="8:12" x14ac:dyDescent="0.3">
      <c r="H3956" s="40" t="str">
        <f t="shared" si="124"/>
        <v/>
      </c>
      <c r="L3956" s="40" t="str">
        <f t="shared" si="123"/>
        <v/>
      </c>
    </row>
    <row r="3957" spans="8:12" x14ac:dyDescent="0.3">
      <c r="H3957" s="40" t="str">
        <f t="shared" si="124"/>
        <v/>
      </c>
      <c r="L3957" s="40" t="str">
        <f t="shared" si="123"/>
        <v/>
      </c>
    </row>
    <row r="3958" spans="8:12" x14ac:dyDescent="0.3">
      <c r="H3958" s="40" t="str">
        <f t="shared" si="124"/>
        <v/>
      </c>
      <c r="L3958" s="40" t="str">
        <f t="shared" si="123"/>
        <v/>
      </c>
    </row>
    <row r="3959" spans="8:12" x14ac:dyDescent="0.3">
      <c r="H3959" s="40" t="str">
        <f t="shared" si="124"/>
        <v/>
      </c>
      <c r="L3959" s="40" t="str">
        <f t="shared" si="123"/>
        <v/>
      </c>
    </row>
    <row r="3960" spans="8:12" x14ac:dyDescent="0.3">
      <c r="H3960" s="40" t="str">
        <f t="shared" si="124"/>
        <v/>
      </c>
      <c r="L3960" s="40" t="str">
        <f t="shared" si="123"/>
        <v/>
      </c>
    </row>
    <row r="3961" spans="8:12" x14ac:dyDescent="0.3">
      <c r="H3961" s="40" t="str">
        <f t="shared" si="124"/>
        <v/>
      </c>
      <c r="L3961" s="40" t="str">
        <f t="shared" si="123"/>
        <v/>
      </c>
    </row>
    <row r="3962" spans="8:12" x14ac:dyDescent="0.3">
      <c r="H3962" s="40" t="str">
        <f t="shared" si="124"/>
        <v/>
      </c>
      <c r="L3962" s="40" t="str">
        <f t="shared" si="123"/>
        <v/>
      </c>
    </row>
    <row r="3963" spans="8:12" x14ac:dyDescent="0.3">
      <c r="H3963" s="40" t="str">
        <f t="shared" si="124"/>
        <v/>
      </c>
      <c r="L3963" s="40" t="str">
        <f t="shared" si="123"/>
        <v/>
      </c>
    </row>
    <row r="3964" spans="8:12" x14ac:dyDescent="0.3">
      <c r="H3964" s="40" t="str">
        <f t="shared" si="124"/>
        <v/>
      </c>
      <c r="L3964" s="40" t="str">
        <f t="shared" si="123"/>
        <v/>
      </c>
    </row>
    <row r="3965" spans="8:12" x14ac:dyDescent="0.3">
      <c r="H3965" s="40" t="str">
        <f t="shared" si="124"/>
        <v/>
      </c>
      <c r="L3965" s="40" t="str">
        <f t="shared" si="123"/>
        <v/>
      </c>
    </row>
    <row r="3966" spans="8:12" x14ac:dyDescent="0.3">
      <c r="H3966" s="40" t="str">
        <f t="shared" si="124"/>
        <v/>
      </c>
      <c r="L3966" s="40" t="str">
        <f t="shared" si="123"/>
        <v/>
      </c>
    </row>
    <row r="3967" spans="8:12" x14ac:dyDescent="0.3">
      <c r="H3967" s="40" t="str">
        <f t="shared" si="124"/>
        <v/>
      </c>
      <c r="L3967" s="40" t="str">
        <f t="shared" si="123"/>
        <v/>
      </c>
    </row>
    <row r="3968" spans="8:12" x14ac:dyDescent="0.3">
      <c r="H3968" s="40" t="str">
        <f t="shared" si="124"/>
        <v/>
      </c>
      <c r="L3968" s="40" t="str">
        <f t="shared" si="123"/>
        <v/>
      </c>
    </row>
    <row r="3969" spans="8:12" x14ac:dyDescent="0.3">
      <c r="H3969" s="40" t="str">
        <f t="shared" si="124"/>
        <v/>
      </c>
      <c r="L3969" s="40" t="str">
        <f t="shared" si="123"/>
        <v/>
      </c>
    </row>
    <row r="3970" spans="8:12" x14ac:dyDescent="0.3">
      <c r="H3970" s="40" t="str">
        <f t="shared" si="124"/>
        <v/>
      </c>
      <c r="L3970" s="40" t="str">
        <f t="shared" si="123"/>
        <v/>
      </c>
    </row>
    <row r="3971" spans="8:12" x14ac:dyDescent="0.3">
      <c r="H3971" s="40" t="str">
        <f t="shared" si="124"/>
        <v/>
      </c>
      <c r="L3971" s="40" t="str">
        <f t="shared" si="123"/>
        <v/>
      </c>
    </row>
    <row r="3972" spans="8:12" x14ac:dyDescent="0.3">
      <c r="H3972" s="40" t="str">
        <f t="shared" si="124"/>
        <v/>
      </c>
      <c r="L3972" s="40" t="str">
        <f t="shared" ref="L3972:L4035" si="125">IF(K3972="","",IF(K3972="**","",ABS(K3972*100)))</f>
        <v/>
      </c>
    </row>
    <row r="3973" spans="8:12" x14ac:dyDescent="0.3">
      <c r="H3973" s="40" t="str">
        <f t="shared" si="124"/>
        <v/>
      </c>
      <c r="L3973" s="40" t="str">
        <f t="shared" si="125"/>
        <v/>
      </c>
    </row>
    <row r="3974" spans="8:12" x14ac:dyDescent="0.3">
      <c r="H3974" s="40" t="str">
        <f t="shared" si="124"/>
        <v/>
      </c>
      <c r="L3974" s="40" t="str">
        <f t="shared" si="125"/>
        <v/>
      </c>
    </row>
    <row r="3975" spans="8:12" x14ac:dyDescent="0.3">
      <c r="H3975" s="40" t="str">
        <f t="shared" si="124"/>
        <v/>
      </c>
      <c r="L3975" s="40" t="str">
        <f t="shared" si="125"/>
        <v/>
      </c>
    </row>
    <row r="3976" spans="8:12" x14ac:dyDescent="0.3">
      <c r="H3976" s="40" t="str">
        <f t="shared" si="124"/>
        <v/>
      </c>
      <c r="L3976" s="40" t="str">
        <f t="shared" si="125"/>
        <v/>
      </c>
    </row>
    <row r="3977" spans="8:12" x14ac:dyDescent="0.3">
      <c r="H3977" s="40" t="str">
        <f t="shared" si="124"/>
        <v/>
      </c>
      <c r="L3977" s="40" t="str">
        <f t="shared" si="125"/>
        <v/>
      </c>
    </row>
    <row r="3978" spans="8:12" x14ac:dyDescent="0.3">
      <c r="H3978" s="40" t="str">
        <f t="shared" si="124"/>
        <v/>
      </c>
      <c r="L3978" s="40" t="str">
        <f t="shared" si="125"/>
        <v/>
      </c>
    </row>
    <row r="3979" spans="8:12" x14ac:dyDescent="0.3">
      <c r="H3979" s="40" t="str">
        <f t="shared" si="124"/>
        <v/>
      </c>
      <c r="L3979" s="40" t="str">
        <f t="shared" si="125"/>
        <v/>
      </c>
    </row>
    <row r="3980" spans="8:12" x14ac:dyDescent="0.3">
      <c r="H3980" s="40" t="str">
        <f t="shared" si="124"/>
        <v/>
      </c>
      <c r="L3980" s="40" t="str">
        <f t="shared" si="125"/>
        <v/>
      </c>
    </row>
    <row r="3981" spans="8:12" x14ac:dyDescent="0.3">
      <c r="H3981" s="40" t="str">
        <f t="shared" si="124"/>
        <v/>
      </c>
      <c r="L3981" s="40" t="str">
        <f t="shared" si="125"/>
        <v/>
      </c>
    </row>
    <row r="3982" spans="8:12" x14ac:dyDescent="0.3">
      <c r="H3982" s="40" t="str">
        <f t="shared" si="124"/>
        <v/>
      </c>
      <c r="L3982" s="40" t="str">
        <f t="shared" si="125"/>
        <v/>
      </c>
    </row>
    <row r="3983" spans="8:12" x14ac:dyDescent="0.3">
      <c r="H3983" s="40" t="str">
        <f t="shared" si="124"/>
        <v/>
      </c>
      <c r="L3983" s="40" t="str">
        <f t="shared" si="125"/>
        <v/>
      </c>
    </row>
    <row r="3984" spans="8:12" x14ac:dyDescent="0.3">
      <c r="H3984" s="40" t="str">
        <f t="shared" ref="H3984:H4047" si="126">IF(G3984="","",IF(G3984="**","",ABS(G3984*100)))</f>
        <v/>
      </c>
      <c r="L3984" s="40" t="str">
        <f t="shared" si="125"/>
        <v/>
      </c>
    </row>
    <row r="3985" spans="8:12" x14ac:dyDescent="0.3">
      <c r="H3985" s="40" t="str">
        <f t="shared" si="126"/>
        <v/>
      </c>
      <c r="L3985" s="40" t="str">
        <f t="shared" si="125"/>
        <v/>
      </c>
    </row>
    <row r="3986" spans="8:12" x14ac:dyDescent="0.3">
      <c r="H3986" s="40" t="str">
        <f t="shared" si="126"/>
        <v/>
      </c>
      <c r="L3986" s="40" t="str">
        <f t="shared" si="125"/>
        <v/>
      </c>
    </row>
    <row r="3987" spans="8:12" x14ac:dyDescent="0.3">
      <c r="H3987" s="40" t="str">
        <f t="shared" si="126"/>
        <v/>
      </c>
      <c r="L3987" s="40" t="str">
        <f t="shared" si="125"/>
        <v/>
      </c>
    </row>
    <row r="3988" spans="8:12" x14ac:dyDescent="0.3">
      <c r="H3988" s="40" t="str">
        <f t="shared" si="126"/>
        <v/>
      </c>
      <c r="L3988" s="40" t="str">
        <f t="shared" si="125"/>
        <v/>
      </c>
    </row>
    <row r="3989" spans="8:12" x14ac:dyDescent="0.3">
      <c r="H3989" s="40" t="str">
        <f t="shared" si="126"/>
        <v/>
      </c>
      <c r="L3989" s="40" t="str">
        <f t="shared" si="125"/>
        <v/>
      </c>
    </row>
    <row r="3990" spans="8:12" x14ac:dyDescent="0.3">
      <c r="H3990" s="40" t="str">
        <f t="shared" si="126"/>
        <v/>
      </c>
      <c r="L3990" s="40" t="str">
        <f t="shared" si="125"/>
        <v/>
      </c>
    </row>
    <row r="3991" spans="8:12" x14ac:dyDescent="0.3">
      <c r="H3991" s="40" t="str">
        <f t="shared" si="126"/>
        <v/>
      </c>
      <c r="L3991" s="40" t="str">
        <f t="shared" si="125"/>
        <v/>
      </c>
    </row>
    <row r="3992" spans="8:12" x14ac:dyDescent="0.3">
      <c r="H3992" s="40" t="str">
        <f t="shared" si="126"/>
        <v/>
      </c>
      <c r="L3992" s="40" t="str">
        <f t="shared" si="125"/>
        <v/>
      </c>
    </row>
    <row r="3993" spans="8:12" x14ac:dyDescent="0.3">
      <c r="H3993" s="40" t="str">
        <f t="shared" si="126"/>
        <v/>
      </c>
      <c r="L3993" s="40" t="str">
        <f t="shared" si="125"/>
        <v/>
      </c>
    </row>
    <row r="3994" spans="8:12" x14ac:dyDescent="0.3">
      <c r="H3994" s="40" t="str">
        <f t="shared" si="126"/>
        <v/>
      </c>
      <c r="L3994" s="40" t="str">
        <f t="shared" si="125"/>
        <v/>
      </c>
    </row>
    <row r="3995" spans="8:12" x14ac:dyDescent="0.3">
      <c r="H3995" s="40" t="str">
        <f t="shared" si="126"/>
        <v/>
      </c>
      <c r="L3995" s="40" t="str">
        <f t="shared" si="125"/>
        <v/>
      </c>
    </row>
    <row r="3996" spans="8:12" x14ac:dyDescent="0.3">
      <c r="H3996" s="40" t="str">
        <f t="shared" si="126"/>
        <v/>
      </c>
      <c r="L3996" s="40" t="str">
        <f t="shared" si="125"/>
        <v/>
      </c>
    </row>
    <row r="3997" spans="8:12" x14ac:dyDescent="0.3">
      <c r="H3997" s="40" t="str">
        <f t="shared" si="126"/>
        <v/>
      </c>
      <c r="L3997" s="40" t="str">
        <f t="shared" si="125"/>
        <v/>
      </c>
    </row>
    <row r="3998" spans="8:12" x14ac:dyDescent="0.3">
      <c r="H3998" s="40" t="str">
        <f t="shared" si="126"/>
        <v/>
      </c>
      <c r="L3998" s="40" t="str">
        <f t="shared" si="125"/>
        <v/>
      </c>
    </row>
    <row r="3999" spans="8:12" x14ac:dyDescent="0.3">
      <c r="H3999" s="40" t="str">
        <f t="shared" si="126"/>
        <v/>
      </c>
      <c r="L3999" s="40" t="str">
        <f t="shared" si="125"/>
        <v/>
      </c>
    </row>
    <row r="4000" spans="8:12" x14ac:dyDescent="0.3">
      <c r="H4000" s="40" t="str">
        <f t="shared" si="126"/>
        <v/>
      </c>
      <c r="L4000" s="40" t="str">
        <f t="shared" si="125"/>
        <v/>
      </c>
    </row>
    <row r="4001" spans="8:12" x14ac:dyDescent="0.3">
      <c r="H4001" s="40" t="str">
        <f t="shared" si="126"/>
        <v/>
      </c>
      <c r="L4001" s="40" t="str">
        <f t="shared" si="125"/>
        <v/>
      </c>
    </row>
    <row r="4002" spans="8:12" x14ac:dyDescent="0.3">
      <c r="H4002" s="40" t="str">
        <f t="shared" si="126"/>
        <v/>
      </c>
      <c r="L4002" s="40" t="str">
        <f t="shared" si="125"/>
        <v/>
      </c>
    </row>
    <row r="4003" spans="8:12" x14ac:dyDescent="0.3">
      <c r="H4003" s="40" t="str">
        <f t="shared" si="126"/>
        <v/>
      </c>
      <c r="L4003" s="40" t="str">
        <f t="shared" si="125"/>
        <v/>
      </c>
    </row>
    <row r="4004" spans="8:12" x14ac:dyDescent="0.3">
      <c r="H4004" s="40" t="str">
        <f t="shared" si="126"/>
        <v/>
      </c>
      <c r="L4004" s="40" t="str">
        <f t="shared" si="125"/>
        <v/>
      </c>
    </row>
    <row r="4005" spans="8:12" x14ac:dyDescent="0.3">
      <c r="H4005" s="40" t="str">
        <f t="shared" si="126"/>
        <v/>
      </c>
      <c r="L4005" s="40" t="str">
        <f t="shared" si="125"/>
        <v/>
      </c>
    </row>
    <row r="4006" spans="8:12" x14ac:dyDescent="0.3">
      <c r="H4006" s="40" t="str">
        <f t="shared" si="126"/>
        <v/>
      </c>
      <c r="L4006" s="40" t="str">
        <f t="shared" si="125"/>
        <v/>
      </c>
    </row>
    <row r="4007" spans="8:12" x14ac:dyDescent="0.3">
      <c r="H4007" s="40" t="str">
        <f t="shared" si="126"/>
        <v/>
      </c>
      <c r="L4007" s="40" t="str">
        <f t="shared" si="125"/>
        <v/>
      </c>
    </row>
    <row r="4008" spans="8:12" x14ac:dyDescent="0.3">
      <c r="H4008" s="40" t="str">
        <f t="shared" si="126"/>
        <v/>
      </c>
      <c r="L4008" s="40" t="str">
        <f t="shared" si="125"/>
        <v/>
      </c>
    </row>
    <row r="4009" spans="8:12" x14ac:dyDescent="0.3">
      <c r="H4009" s="40" t="str">
        <f t="shared" si="126"/>
        <v/>
      </c>
      <c r="L4009" s="40" t="str">
        <f t="shared" si="125"/>
        <v/>
      </c>
    </row>
    <row r="4010" spans="8:12" x14ac:dyDescent="0.3">
      <c r="H4010" s="40" t="str">
        <f t="shared" si="126"/>
        <v/>
      </c>
      <c r="L4010" s="40" t="str">
        <f t="shared" si="125"/>
        <v/>
      </c>
    </row>
    <row r="4011" spans="8:12" x14ac:dyDescent="0.3">
      <c r="H4011" s="40" t="str">
        <f t="shared" si="126"/>
        <v/>
      </c>
      <c r="L4011" s="40" t="str">
        <f t="shared" si="125"/>
        <v/>
      </c>
    </row>
    <row r="4012" spans="8:12" x14ac:dyDescent="0.3">
      <c r="H4012" s="40" t="str">
        <f t="shared" si="126"/>
        <v/>
      </c>
      <c r="L4012" s="40" t="str">
        <f t="shared" si="125"/>
        <v/>
      </c>
    </row>
    <row r="4013" spans="8:12" x14ac:dyDescent="0.3">
      <c r="H4013" s="40" t="str">
        <f t="shared" si="126"/>
        <v/>
      </c>
      <c r="L4013" s="40" t="str">
        <f t="shared" si="125"/>
        <v/>
      </c>
    </row>
    <row r="4014" spans="8:12" x14ac:dyDescent="0.3">
      <c r="H4014" s="40" t="str">
        <f t="shared" si="126"/>
        <v/>
      </c>
      <c r="L4014" s="40" t="str">
        <f t="shared" si="125"/>
        <v/>
      </c>
    </row>
    <row r="4015" spans="8:12" x14ac:dyDescent="0.3">
      <c r="H4015" s="40" t="str">
        <f t="shared" si="126"/>
        <v/>
      </c>
      <c r="L4015" s="40" t="str">
        <f t="shared" si="125"/>
        <v/>
      </c>
    </row>
    <row r="4016" spans="8:12" x14ac:dyDescent="0.3">
      <c r="H4016" s="40" t="str">
        <f t="shared" si="126"/>
        <v/>
      </c>
      <c r="L4016" s="40" t="str">
        <f t="shared" si="125"/>
        <v/>
      </c>
    </row>
    <row r="4017" spans="8:12" x14ac:dyDescent="0.3">
      <c r="H4017" s="40" t="str">
        <f t="shared" si="126"/>
        <v/>
      </c>
      <c r="L4017" s="40" t="str">
        <f t="shared" si="125"/>
        <v/>
      </c>
    </row>
    <row r="4018" spans="8:12" x14ac:dyDescent="0.3">
      <c r="H4018" s="40" t="str">
        <f t="shared" si="126"/>
        <v/>
      </c>
      <c r="L4018" s="40" t="str">
        <f t="shared" si="125"/>
        <v/>
      </c>
    </row>
    <row r="4019" spans="8:12" x14ac:dyDescent="0.3">
      <c r="H4019" s="40" t="str">
        <f t="shared" si="126"/>
        <v/>
      </c>
      <c r="L4019" s="40" t="str">
        <f t="shared" si="125"/>
        <v/>
      </c>
    </row>
    <row r="4020" spans="8:12" x14ac:dyDescent="0.3">
      <c r="H4020" s="40" t="str">
        <f t="shared" si="126"/>
        <v/>
      </c>
      <c r="L4020" s="40" t="str">
        <f t="shared" si="125"/>
        <v/>
      </c>
    </row>
    <row r="4021" spans="8:12" x14ac:dyDescent="0.3">
      <c r="H4021" s="40" t="str">
        <f t="shared" si="126"/>
        <v/>
      </c>
      <c r="L4021" s="40" t="str">
        <f t="shared" si="125"/>
        <v/>
      </c>
    </row>
    <row r="4022" spans="8:12" x14ac:dyDescent="0.3">
      <c r="H4022" s="40" t="str">
        <f t="shared" si="126"/>
        <v/>
      </c>
      <c r="L4022" s="40" t="str">
        <f t="shared" si="125"/>
        <v/>
      </c>
    </row>
    <row r="4023" spans="8:12" x14ac:dyDescent="0.3">
      <c r="H4023" s="40" t="str">
        <f t="shared" si="126"/>
        <v/>
      </c>
      <c r="L4023" s="40" t="str">
        <f t="shared" si="125"/>
        <v/>
      </c>
    </row>
    <row r="4024" spans="8:12" x14ac:dyDescent="0.3">
      <c r="H4024" s="40" t="str">
        <f t="shared" si="126"/>
        <v/>
      </c>
      <c r="L4024" s="40" t="str">
        <f t="shared" si="125"/>
        <v/>
      </c>
    </row>
    <row r="4025" spans="8:12" x14ac:dyDescent="0.3">
      <c r="H4025" s="40" t="str">
        <f t="shared" si="126"/>
        <v/>
      </c>
      <c r="L4025" s="40" t="str">
        <f t="shared" si="125"/>
        <v/>
      </c>
    </row>
    <row r="4026" spans="8:12" x14ac:dyDescent="0.3">
      <c r="H4026" s="40" t="str">
        <f t="shared" si="126"/>
        <v/>
      </c>
      <c r="L4026" s="40" t="str">
        <f t="shared" si="125"/>
        <v/>
      </c>
    </row>
    <row r="4027" spans="8:12" x14ac:dyDescent="0.3">
      <c r="H4027" s="40" t="str">
        <f t="shared" si="126"/>
        <v/>
      </c>
      <c r="L4027" s="40" t="str">
        <f t="shared" si="125"/>
        <v/>
      </c>
    </row>
    <row r="4028" spans="8:12" x14ac:dyDescent="0.3">
      <c r="H4028" s="40" t="str">
        <f t="shared" si="126"/>
        <v/>
      </c>
      <c r="L4028" s="40" t="str">
        <f t="shared" si="125"/>
        <v/>
      </c>
    </row>
    <row r="4029" spans="8:12" x14ac:dyDescent="0.3">
      <c r="H4029" s="40" t="str">
        <f t="shared" si="126"/>
        <v/>
      </c>
      <c r="L4029" s="40" t="str">
        <f t="shared" si="125"/>
        <v/>
      </c>
    </row>
    <row r="4030" spans="8:12" x14ac:dyDescent="0.3">
      <c r="H4030" s="40" t="str">
        <f t="shared" si="126"/>
        <v/>
      </c>
      <c r="L4030" s="40" t="str">
        <f t="shared" si="125"/>
        <v/>
      </c>
    </row>
    <row r="4031" spans="8:12" x14ac:dyDescent="0.3">
      <c r="H4031" s="40" t="str">
        <f t="shared" si="126"/>
        <v/>
      </c>
      <c r="L4031" s="40" t="str">
        <f t="shared" si="125"/>
        <v/>
      </c>
    </row>
    <row r="4032" spans="8:12" x14ac:dyDescent="0.3">
      <c r="H4032" s="40" t="str">
        <f t="shared" si="126"/>
        <v/>
      </c>
      <c r="L4032" s="40" t="str">
        <f t="shared" si="125"/>
        <v/>
      </c>
    </row>
    <row r="4033" spans="8:12" x14ac:dyDescent="0.3">
      <c r="H4033" s="40" t="str">
        <f t="shared" si="126"/>
        <v/>
      </c>
      <c r="L4033" s="40" t="str">
        <f t="shared" si="125"/>
        <v/>
      </c>
    </row>
    <row r="4034" spans="8:12" x14ac:dyDescent="0.3">
      <c r="H4034" s="40" t="str">
        <f t="shared" si="126"/>
        <v/>
      </c>
      <c r="L4034" s="40" t="str">
        <f t="shared" si="125"/>
        <v/>
      </c>
    </row>
    <row r="4035" spans="8:12" x14ac:dyDescent="0.3">
      <c r="H4035" s="40" t="str">
        <f t="shared" si="126"/>
        <v/>
      </c>
      <c r="L4035" s="40" t="str">
        <f t="shared" si="125"/>
        <v/>
      </c>
    </row>
    <row r="4036" spans="8:12" x14ac:dyDescent="0.3">
      <c r="H4036" s="40" t="str">
        <f t="shared" si="126"/>
        <v/>
      </c>
      <c r="L4036" s="40" t="str">
        <f t="shared" ref="L4036:L4099" si="127">IF(K4036="","",IF(K4036="**","",ABS(K4036*100)))</f>
        <v/>
      </c>
    </row>
    <row r="4037" spans="8:12" x14ac:dyDescent="0.3">
      <c r="H4037" s="40" t="str">
        <f t="shared" si="126"/>
        <v/>
      </c>
      <c r="L4037" s="40" t="str">
        <f t="shared" si="127"/>
        <v/>
      </c>
    </row>
    <row r="4038" spans="8:12" x14ac:dyDescent="0.3">
      <c r="H4038" s="40" t="str">
        <f t="shared" si="126"/>
        <v/>
      </c>
      <c r="L4038" s="40" t="str">
        <f t="shared" si="127"/>
        <v/>
      </c>
    </row>
    <row r="4039" spans="8:12" x14ac:dyDescent="0.3">
      <c r="H4039" s="40" t="str">
        <f t="shared" si="126"/>
        <v/>
      </c>
      <c r="L4039" s="40" t="str">
        <f t="shared" si="127"/>
        <v/>
      </c>
    </row>
    <row r="4040" spans="8:12" x14ac:dyDescent="0.3">
      <c r="H4040" s="40" t="str">
        <f t="shared" si="126"/>
        <v/>
      </c>
      <c r="L4040" s="40" t="str">
        <f t="shared" si="127"/>
        <v/>
      </c>
    </row>
    <row r="4041" spans="8:12" x14ac:dyDescent="0.3">
      <c r="H4041" s="40" t="str">
        <f t="shared" si="126"/>
        <v/>
      </c>
      <c r="L4041" s="40" t="str">
        <f t="shared" si="127"/>
        <v/>
      </c>
    </row>
    <row r="4042" spans="8:12" x14ac:dyDescent="0.3">
      <c r="H4042" s="40" t="str">
        <f t="shared" si="126"/>
        <v/>
      </c>
      <c r="L4042" s="40" t="str">
        <f t="shared" si="127"/>
        <v/>
      </c>
    </row>
    <row r="4043" spans="8:12" x14ac:dyDescent="0.3">
      <c r="H4043" s="40" t="str">
        <f t="shared" si="126"/>
        <v/>
      </c>
      <c r="L4043" s="40" t="str">
        <f t="shared" si="127"/>
        <v/>
      </c>
    </row>
    <row r="4044" spans="8:12" x14ac:dyDescent="0.3">
      <c r="H4044" s="40" t="str">
        <f t="shared" si="126"/>
        <v/>
      </c>
      <c r="L4044" s="40" t="str">
        <f t="shared" si="127"/>
        <v/>
      </c>
    </row>
    <row r="4045" spans="8:12" x14ac:dyDescent="0.3">
      <c r="H4045" s="40" t="str">
        <f t="shared" si="126"/>
        <v/>
      </c>
      <c r="L4045" s="40" t="str">
        <f t="shared" si="127"/>
        <v/>
      </c>
    </row>
    <row r="4046" spans="8:12" x14ac:dyDescent="0.3">
      <c r="H4046" s="40" t="str">
        <f t="shared" si="126"/>
        <v/>
      </c>
      <c r="L4046" s="40" t="str">
        <f t="shared" si="127"/>
        <v/>
      </c>
    </row>
    <row r="4047" spans="8:12" x14ac:dyDescent="0.3">
      <c r="H4047" s="40" t="str">
        <f t="shared" si="126"/>
        <v/>
      </c>
      <c r="L4047" s="40" t="str">
        <f t="shared" si="127"/>
        <v/>
      </c>
    </row>
    <row r="4048" spans="8:12" x14ac:dyDescent="0.3">
      <c r="H4048" s="40" t="str">
        <f t="shared" ref="H4048:H4111" si="128">IF(G4048="","",IF(G4048="**","",ABS(G4048*100)))</f>
        <v/>
      </c>
      <c r="L4048" s="40" t="str">
        <f t="shared" si="127"/>
        <v/>
      </c>
    </row>
    <row r="4049" spans="8:12" x14ac:dyDescent="0.3">
      <c r="H4049" s="40" t="str">
        <f t="shared" si="128"/>
        <v/>
      </c>
      <c r="L4049" s="40" t="str">
        <f t="shared" si="127"/>
        <v/>
      </c>
    </row>
    <row r="4050" spans="8:12" x14ac:dyDescent="0.3">
      <c r="H4050" s="40" t="str">
        <f t="shared" si="128"/>
        <v/>
      </c>
      <c r="L4050" s="40" t="str">
        <f t="shared" si="127"/>
        <v/>
      </c>
    </row>
    <row r="4051" spans="8:12" x14ac:dyDescent="0.3">
      <c r="H4051" s="40" t="str">
        <f t="shared" si="128"/>
        <v/>
      </c>
      <c r="L4051" s="40" t="str">
        <f t="shared" si="127"/>
        <v/>
      </c>
    </row>
    <row r="4052" spans="8:12" x14ac:dyDescent="0.3">
      <c r="H4052" s="40" t="str">
        <f t="shared" si="128"/>
        <v/>
      </c>
      <c r="L4052" s="40" t="str">
        <f t="shared" si="127"/>
        <v/>
      </c>
    </row>
    <row r="4053" spans="8:12" x14ac:dyDescent="0.3">
      <c r="H4053" s="40" t="str">
        <f t="shared" si="128"/>
        <v/>
      </c>
      <c r="L4053" s="40" t="str">
        <f t="shared" si="127"/>
        <v/>
      </c>
    </row>
    <row r="4054" spans="8:12" x14ac:dyDescent="0.3">
      <c r="H4054" s="40" t="str">
        <f t="shared" si="128"/>
        <v/>
      </c>
      <c r="L4054" s="40" t="str">
        <f t="shared" si="127"/>
        <v/>
      </c>
    </row>
    <row r="4055" spans="8:12" x14ac:dyDescent="0.3">
      <c r="H4055" s="40" t="str">
        <f t="shared" si="128"/>
        <v/>
      </c>
      <c r="L4055" s="40" t="str">
        <f t="shared" si="127"/>
        <v/>
      </c>
    </row>
    <row r="4056" spans="8:12" x14ac:dyDescent="0.3">
      <c r="H4056" s="40" t="str">
        <f t="shared" si="128"/>
        <v/>
      </c>
      <c r="L4056" s="40" t="str">
        <f t="shared" si="127"/>
        <v/>
      </c>
    </row>
    <row r="4057" spans="8:12" x14ac:dyDescent="0.3">
      <c r="H4057" s="40" t="str">
        <f t="shared" si="128"/>
        <v/>
      </c>
      <c r="L4057" s="40" t="str">
        <f t="shared" si="127"/>
        <v/>
      </c>
    </row>
    <row r="4058" spans="8:12" x14ac:dyDescent="0.3">
      <c r="H4058" s="40" t="str">
        <f t="shared" si="128"/>
        <v/>
      </c>
      <c r="L4058" s="40" t="str">
        <f t="shared" si="127"/>
        <v/>
      </c>
    </row>
    <row r="4059" spans="8:12" x14ac:dyDescent="0.3">
      <c r="H4059" s="40" t="str">
        <f t="shared" si="128"/>
        <v/>
      </c>
      <c r="L4059" s="40" t="str">
        <f t="shared" si="127"/>
        <v/>
      </c>
    </row>
    <row r="4060" spans="8:12" x14ac:dyDescent="0.3">
      <c r="H4060" s="40" t="str">
        <f t="shared" si="128"/>
        <v/>
      </c>
      <c r="L4060" s="40" t="str">
        <f t="shared" si="127"/>
        <v/>
      </c>
    </row>
    <row r="4061" spans="8:12" x14ac:dyDescent="0.3">
      <c r="H4061" s="40" t="str">
        <f t="shared" si="128"/>
        <v/>
      </c>
      <c r="L4061" s="40" t="str">
        <f t="shared" si="127"/>
        <v/>
      </c>
    </row>
    <row r="4062" spans="8:12" x14ac:dyDescent="0.3">
      <c r="H4062" s="40" t="str">
        <f t="shared" si="128"/>
        <v/>
      </c>
      <c r="L4062" s="40" t="str">
        <f t="shared" si="127"/>
        <v/>
      </c>
    </row>
    <row r="4063" spans="8:12" x14ac:dyDescent="0.3">
      <c r="H4063" s="40" t="str">
        <f t="shared" si="128"/>
        <v/>
      </c>
      <c r="L4063" s="40" t="str">
        <f t="shared" si="127"/>
        <v/>
      </c>
    </row>
    <row r="4064" spans="8:12" x14ac:dyDescent="0.3">
      <c r="H4064" s="40" t="str">
        <f t="shared" si="128"/>
        <v/>
      </c>
      <c r="L4064" s="40" t="str">
        <f t="shared" si="127"/>
        <v/>
      </c>
    </row>
    <row r="4065" spans="8:12" x14ac:dyDescent="0.3">
      <c r="H4065" s="40" t="str">
        <f t="shared" si="128"/>
        <v/>
      </c>
      <c r="L4065" s="40" t="str">
        <f t="shared" si="127"/>
        <v/>
      </c>
    </row>
    <row r="4066" spans="8:12" x14ac:dyDescent="0.3">
      <c r="H4066" s="40" t="str">
        <f t="shared" si="128"/>
        <v/>
      </c>
      <c r="L4066" s="40" t="str">
        <f t="shared" si="127"/>
        <v/>
      </c>
    </row>
    <row r="4067" spans="8:12" x14ac:dyDescent="0.3">
      <c r="H4067" s="40" t="str">
        <f t="shared" si="128"/>
        <v/>
      </c>
      <c r="L4067" s="40" t="str">
        <f t="shared" si="127"/>
        <v/>
      </c>
    </row>
    <row r="4068" spans="8:12" x14ac:dyDescent="0.3">
      <c r="H4068" s="40" t="str">
        <f t="shared" si="128"/>
        <v/>
      </c>
      <c r="L4068" s="40" t="str">
        <f t="shared" si="127"/>
        <v/>
      </c>
    </row>
    <row r="4069" spans="8:12" x14ac:dyDescent="0.3">
      <c r="H4069" s="40" t="str">
        <f t="shared" si="128"/>
        <v/>
      </c>
      <c r="L4069" s="40" t="str">
        <f t="shared" si="127"/>
        <v/>
      </c>
    </row>
    <row r="4070" spans="8:12" x14ac:dyDescent="0.3">
      <c r="H4070" s="40" t="str">
        <f t="shared" si="128"/>
        <v/>
      </c>
      <c r="L4070" s="40" t="str">
        <f t="shared" si="127"/>
        <v/>
      </c>
    </row>
    <row r="4071" spans="8:12" x14ac:dyDescent="0.3">
      <c r="H4071" s="40" t="str">
        <f t="shared" si="128"/>
        <v/>
      </c>
      <c r="L4071" s="40" t="str">
        <f t="shared" si="127"/>
        <v/>
      </c>
    </row>
    <row r="4072" spans="8:12" x14ac:dyDescent="0.3">
      <c r="H4072" s="40" t="str">
        <f t="shared" si="128"/>
        <v/>
      </c>
      <c r="L4072" s="40" t="str">
        <f t="shared" si="127"/>
        <v/>
      </c>
    </row>
    <row r="4073" spans="8:12" x14ac:dyDescent="0.3">
      <c r="H4073" s="40" t="str">
        <f t="shared" si="128"/>
        <v/>
      </c>
      <c r="L4073" s="40" t="str">
        <f t="shared" si="127"/>
        <v/>
      </c>
    </row>
    <row r="4074" spans="8:12" x14ac:dyDescent="0.3">
      <c r="H4074" s="40" t="str">
        <f t="shared" si="128"/>
        <v/>
      </c>
      <c r="L4074" s="40" t="str">
        <f t="shared" si="127"/>
        <v/>
      </c>
    </row>
    <row r="4075" spans="8:12" x14ac:dyDescent="0.3">
      <c r="H4075" s="40" t="str">
        <f t="shared" si="128"/>
        <v/>
      </c>
      <c r="L4075" s="40" t="str">
        <f t="shared" si="127"/>
        <v/>
      </c>
    </row>
    <row r="4076" spans="8:12" x14ac:dyDescent="0.3">
      <c r="H4076" s="40" t="str">
        <f t="shared" si="128"/>
        <v/>
      </c>
      <c r="L4076" s="40" t="str">
        <f t="shared" si="127"/>
        <v/>
      </c>
    </row>
    <row r="4077" spans="8:12" x14ac:dyDescent="0.3">
      <c r="H4077" s="40" t="str">
        <f t="shared" si="128"/>
        <v/>
      </c>
      <c r="L4077" s="40" t="str">
        <f t="shared" si="127"/>
        <v/>
      </c>
    </row>
    <row r="4078" spans="8:12" x14ac:dyDescent="0.3">
      <c r="H4078" s="40" t="str">
        <f t="shared" si="128"/>
        <v/>
      </c>
      <c r="L4078" s="40" t="str">
        <f t="shared" si="127"/>
        <v/>
      </c>
    </row>
    <row r="4079" spans="8:12" x14ac:dyDescent="0.3">
      <c r="H4079" s="40" t="str">
        <f t="shared" si="128"/>
        <v/>
      </c>
      <c r="L4079" s="40" t="str">
        <f t="shared" si="127"/>
        <v/>
      </c>
    </row>
    <row r="4080" spans="8:12" x14ac:dyDescent="0.3">
      <c r="H4080" s="40" t="str">
        <f t="shared" si="128"/>
        <v/>
      </c>
      <c r="L4080" s="40" t="str">
        <f t="shared" si="127"/>
        <v/>
      </c>
    </row>
    <row r="4081" spans="8:12" x14ac:dyDescent="0.3">
      <c r="H4081" s="40" t="str">
        <f t="shared" si="128"/>
        <v/>
      </c>
      <c r="L4081" s="40" t="str">
        <f t="shared" si="127"/>
        <v/>
      </c>
    </row>
    <row r="4082" spans="8:12" x14ac:dyDescent="0.3">
      <c r="H4082" s="40" t="str">
        <f t="shared" si="128"/>
        <v/>
      </c>
      <c r="L4082" s="40" t="str">
        <f t="shared" si="127"/>
        <v/>
      </c>
    </row>
    <row r="4083" spans="8:12" x14ac:dyDescent="0.3">
      <c r="H4083" s="40" t="str">
        <f t="shared" si="128"/>
        <v/>
      </c>
      <c r="L4083" s="40" t="str">
        <f t="shared" si="127"/>
        <v/>
      </c>
    </row>
    <row r="4084" spans="8:12" x14ac:dyDescent="0.3">
      <c r="H4084" s="40" t="str">
        <f t="shared" si="128"/>
        <v/>
      </c>
      <c r="L4084" s="40" t="str">
        <f t="shared" si="127"/>
        <v/>
      </c>
    </row>
    <row r="4085" spans="8:12" x14ac:dyDescent="0.3">
      <c r="H4085" s="40" t="str">
        <f t="shared" si="128"/>
        <v/>
      </c>
      <c r="L4085" s="40" t="str">
        <f t="shared" si="127"/>
        <v/>
      </c>
    </row>
    <row r="4086" spans="8:12" x14ac:dyDescent="0.3">
      <c r="H4086" s="40" t="str">
        <f t="shared" si="128"/>
        <v/>
      </c>
      <c r="L4086" s="40" t="str">
        <f t="shared" si="127"/>
        <v/>
      </c>
    </row>
    <row r="4087" spans="8:12" x14ac:dyDescent="0.3">
      <c r="H4087" s="40" t="str">
        <f t="shared" si="128"/>
        <v/>
      </c>
      <c r="L4087" s="40" t="str">
        <f t="shared" si="127"/>
        <v/>
      </c>
    </row>
    <row r="4088" spans="8:12" x14ac:dyDescent="0.3">
      <c r="H4088" s="40" t="str">
        <f t="shared" si="128"/>
        <v/>
      </c>
      <c r="L4088" s="40" t="str">
        <f t="shared" si="127"/>
        <v/>
      </c>
    </row>
    <row r="4089" spans="8:12" x14ac:dyDescent="0.3">
      <c r="H4089" s="40" t="str">
        <f t="shared" si="128"/>
        <v/>
      </c>
      <c r="L4089" s="40" t="str">
        <f t="shared" si="127"/>
        <v/>
      </c>
    </row>
    <row r="4090" spans="8:12" x14ac:dyDescent="0.3">
      <c r="H4090" s="40" t="str">
        <f t="shared" si="128"/>
        <v/>
      </c>
      <c r="L4090" s="40" t="str">
        <f t="shared" si="127"/>
        <v/>
      </c>
    </row>
    <row r="4091" spans="8:12" x14ac:dyDescent="0.3">
      <c r="H4091" s="40" t="str">
        <f t="shared" si="128"/>
        <v/>
      </c>
      <c r="L4091" s="40" t="str">
        <f t="shared" si="127"/>
        <v/>
      </c>
    </row>
    <row r="4092" spans="8:12" x14ac:dyDescent="0.3">
      <c r="H4092" s="40" t="str">
        <f t="shared" si="128"/>
        <v/>
      </c>
      <c r="L4092" s="40" t="str">
        <f t="shared" si="127"/>
        <v/>
      </c>
    </row>
    <row r="4093" spans="8:12" x14ac:dyDescent="0.3">
      <c r="H4093" s="40" t="str">
        <f t="shared" si="128"/>
        <v/>
      </c>
      <c r="L4093" s="40" t="str">
        <f t="shared" si="127"/>
        <v/>
      </c>
    </row>
    <row r="4094" spans="8:12" x14ac:dyDescent="0.3">
      <c r="H4094" s="40" t="str">
        <f t="shared" si="128"/>
        <v/>
      </c>
      <c r="L4094" s="40" t="str">
        <f t="shared" si="127"/>
        <v/>
      </c>
    </row>
    <row r="4095" spans="8:12" x14ac:dyDescent="0.3">
      <c r="H4095" s="40" t="str">
        <f t="shared" si="128"/>
        <v/>
      </c>
      <c r="L4095" s="40" t="str">
        <f t="shared" si="127"/>
        <v/>
      </c>
    </row>
    <row r="4096" spans="8:12" x14ac:dyDescent="0.3">
      <c r="H4096" s="40" t="str">
        <f t="shared" si="128"/>
        <v/>
      </c>
      <c r="L4096" s="40" t="str">
        <f t="shared" si="127"/>
        <v/>
      </c>
    </row>
    <row r="4097" spans="8:12" x14ac:dyDescent="0.3">
      <c r="H4097" s="40" t="str">
        <f t="shared" si="128"/>
        <v/>
      </c>
      <c r="L4097" s="40" t="str">
        <f t="shared" si="127"/>
        <v/>
      </c>
    </row>
    <row r="4098" spans="8:12" x14ac:dyDescent="0.3">
      <c r="H4098" s="40" t="str">
        <f t="shared" si="128"/>
        <v/>
      </c>
      <c r="L4098" s="40" t="str">
        <f t="shared" si="127"/>
        <v/>
      </c>
    </row>
    <row r="4099" spans="8:12" x14ac:dyDescent="0.3">
      <c r="H4099" s="40" t="str">
        <f t="shared" si="128"/>
        <v/>
      </c>
      <c r="L4099" s="40" t="str">
        <f t="shared" si="127"/>
        <v/>
      </c>
    </row>
    <row r="4100" spans="8:12" x14ac:dyDescent="0.3">
      <c r="H4100" s="40" t="str">
        <f t="shared" si="128"/>
        <v/>
      </c>
      <c r="L4100" s="40" t="str">
        <f t="shared" ref="L4100:L4163" si="129">IF(K4100="","",IF(K4100="**","",ABS(K4100*100)))</f>
        <v/>
      </c>
    </row>
    <row r="4101" spans="8:12" x14ac:dyDescent="0.3">
      <c r="H4101" s="40" t="str">
        <f t="shared" si="128"/>
        <v/>
      </c>
      <c r="L4101" s="40" t="str">
        <f t="shared" si="129"/>
        <v/>
      </c>
    </row>
    <row r="4102" spans="8:12" x14ac:dyDescent="0.3">
      <c r="H4102" s="40" t="str">
        <f t="shared" si="128"/>
        <v/>
      </c>
      <c r="L4102" s="40" t="str">
        <f t="shared" si="129"/>
        <v/>
      </c>
    </row>
    <row r="4103" spans="8:12" x14ac:dyDescent="0.3">
      <c r="H4103" s="40" t="str">
        <f t="shared" si="128"/>
        <v/>
      </c>
      <c r="L4103" s="40" t="str">
        <f t="shared" si="129"/>
        <v/>
      </c>
    </row>
    <row r="4104" spans="8:12" x14ac:dyDescent="0.3">
      <c r="H4104" s="40" t="str">
        <f t="shared" si="128"/>
        <v/>
      </c>
      <c r="L4104" s="40" t="str">
        <f t="shared" si="129"/>
        <v/>
      </c>
    </row>
    <row r="4105" spans="8:12" x14ac:dyDescent="0.3">
      <c r="H4105" s="40" t="str">
        <f t="shared" si="128"/>
        <v/>
      </c>
      <c r="L4105" s="40" t="str">
        <f t="shared" si="129"/>
        <v/>
      </c>
    </row>
    <row r="4106" spans="8:12" x14ac:dyDescent="0.3">
      <c r="H4106" s="40" t="str">
        <f t="shared" si="128"/>
        <v/>
      </c>
      <c r="L4106" s="40" t="str">
        <f t="shared" si="129"/>
        <v/>
      </c>
    </row>
    <row r="4107" spans="8:12" x14ac:dyDescent="0.3">
      <c r="H4107" s="40" t="str">
        <f t="shared" si="128"/>
        <v/>
      </c>
      <c r="L4107" s="40" t="str">
        <f t="shared" si="129"/>
        <v/>
      </c>
    </row>
    <row r="4108" spans="8:12" x14ac:dyDescent="0.3">
      <c r="H4108" s="40" t="str">
        <f t="shared" si="128"/>
        <v/>
      </c>
      <c r="L4108" s="40" t="str">
        <f t="shared" si="129"/>
        <v/>
      </c>
    </row>
    <row r="4109" spans="8:12" x14ac:dyDescent="0.3">
      <c r="H4109" s="40" t="str">
        <f t="shared" si="128"/>
        <v/>
      </c>
      <c r="L4109" s="40" t="str">
        <f t="shared" si="129"/>
        <v/>
      </c>
    </row>
    <row r="4110" spans="8:12" x14ac:dyDescent="0.3">
      <c r="H4110" s="40" t="str">
        <f t="shared" si="128"/>
        <v/>
      </c>
      <c r="L4110" s="40" t="str">
        <f t="shared" si="129"/>
        <v/>
      </c>
    </row>
    <row r="4111" spans="8:12" x14ac:dyDescent="0.3">
      <c r="H4111" s="40" t="str">
        <f t="shared" si="128"/>
        <v/>
      </c>
      <c r="L4111" s="40" t="str">
        <f t="shared" si="129"/>
        <v/>
      </c>
    </row>
    <row r="4112" spans="8:12" x14ac:dyDescent="0.3">
      <c r="H4112" s="40" t="str">
        <f t="shared" ref="H4112:H4175" si="130">IF(G4112="","",IF(G4112="**","",ABS(G4112*100)))</f>
        <v/>
      </c>
      <c r="L4112" s="40" t="str">
        <f t="shared" si="129"/>
        <v/>
      </c>
    </row>
    <row r="4113" spans="8:12" x14ac:dyDescent="0.3">
      <c r="H4113" s="40" t="str">
        <f t="shared" si="130"/>
        <v/>
      </c>
      <c r="L4113" s="40" t="str">
        <f t="shared" si="129"/>
        <v/>
      </c>
    </row>
    <row r="4114" spans="8:12" x14ac:dyDescent="0.3">
      <c r="H4114" s="40" t="str">
        <f t="shared" si="130"/>
        <v/>
      </c>
      <c r="L4114" s="40" t="str">
        <f t="shared" si="129"/>
        <v/>
      </c>
    </row>
    <row r="4115" spans="8:12" x14ac:dyDescent="0.3">
      <c r="H4115" s="40" t="str">
        <f t="shared" si="130"/>
        <v/>
      </c>
      <c r="L4115" s="40" t="str">
        <f t="shared" si="129"/>
        <v/>
      </c>
    </row>
    <row r="4116" spans="8:12" x14ac:dyDescent="0.3">
      <c r="H4116" s="40" t="str">
        <f t="shared" si="130"/>
        <v/>
      </c>
      <c r="L4116" s="40" t="str">
        <f t="shared" si="129"/>
        <v/>
      </c>
    </row>
    <row r="4117" spans="8:12" x14ac:dyDescent="0.3">
      <c r="H4117" s="40" t="str">
        <f t="shared" si="130"/>
        <v/>
      </c>
      <c r="L4117" s="40" t="str">
        <f t="shared" si="129"/>
        <v/>
      </c>
    </row>
    <row r="4118" spans="8:12" x14ac:dyDescent="0.3">
      <c r="H4118" s="40" t="str">
        <f t="shared" si="130"/>
        <v/>
      </c>
      <c r="L4118" s="40" t="str">
        <f t="shared" si="129"/>
        <v/>
      </c>
    </row>
    <row r="4119" spans="8:12" x14ac:dyDescent="0.3">
      <c r="H4119" s="40" t="str">
        <f t="shared" si="130"/>
        <v/>
      </c>
      <c r="L4119" s="40" t="str">
        <f t="shared" si="129"/>
        <v/>
      </c>
    </row>
    <row r="4120" spans="8:12" x14ac:dyDescent="0.3">
      <c r="H4120" s="40" t="str">
        <f t="shared" si="130"/>
        <v/>
      </c>
      <c r="L4120" s="40" t="str">
        <f t="shared" si="129"/>
        <v/>
      </c>
    </row>
    <row r="4121" spans="8:12" x14ac:dyDescent="0.3">
      <c r="H4121" s="40" t="str">
        <f t="shared" si="130"/>
        <v/>
      </c>
      <c r="L4121" s="40" t="str">
        <f t="shared" si="129"/>
        <v/>
      </c>
    </row>
    <row r="4122" spans="8:12" x14ac:dyDescent="0.3">
      <c r="H4122" s="40" t="str">
        <f t="shared" si="130"/>
        <v/>
      </c>
      <c r="L4122" s="40" t="str">
        <f t="shared" si="129"/>
        <v/>
      </c>
    </row>
    <row r="4123" spans="8:12" x14ac:dyDescent="0.3">
      <c r="H4123" s="40" t="str">
        <f t="shared" si="130"/>
        <v/>
      </c>
      <c r="L4123" s="40" t="str">
        <f t="shared" si="129"/>
        <v/>
      </c>
    </row>
    <row r="4124" spans="8:12" x14ac:dyDescent="0.3">
      <c r="H4124" s="40" t="str">
        <f t="shared" si="130"/>
        <v/>
      </c>
      <c r="L4124" s="40" t="str">
        <f t="shared" si="129"/>
        <v/>
      </c>
    </row>
    <row r="4125" spans="8:12" x14ac:dyDescent="0.3">
      <c r="H4125" s="40" t="str">
        <f t="shared" si="130"/>
        <v/>
      </c>
      <c r="L4125" s="40" t="str">
        <f t="shared" si="129"/>
        <v/>
      </c>
    </row>
    <row r="4126" spans="8:12" x14ac:dyDescent="0.3">
      <c r="H4126" s="40" t="str">
        <f t="shared" si="130"/>
        <v/>
      </c>
      <c r="L4126" s="40" t="str">
        <f t="shared" si="129"/>
        <v/>
      </c>
    </row>
    <row r="4127" spans="8:12" x14ac:dyDescent="0.3">
      <c r="H4127" s="40" t="str">
        <f t="shared" si="130"/>
        <v/>
      </c>
      <c r="L4127" s="40" t="str">
        <f t="shared" si="129"/>
        <v/>
      </c>
    </row>
    <row r="4128" spans="8:12" x14ac:dyDescent="0.3">
      <c r="H4128" s="40" t="str">
        <f t="shared" si="130"/>
        <v/>
      </c>
      <c r="L4128" s="40" t="str">
        <f t="shared" si="129"/>
        <v/>
      </c>
    </row>
    <row r="4129" spans="8:12" x14ac:dyDescent="0.3">
      <c r="H4129" s="40" t="str">
        <f t="shared" si="130"/>
        <v/>
      </c>
      <c r="L4129" s="40" t="str">
        <f t="shared" si="129"/>
        <v/>
      </c>
    </row>
    <row r="4130" spans="8:12" x14ac:dyDescent="0.3">
      <c r="H4130" s="40" t="str">
        <f t="shared" si="130"/>
        <v/>
      </c>
      <c r="L4130" s="40" t="str">
        <f t="shared" si="129"/>
        <v/>
      </c>
    </row>
    <row r="4131" spans="8:12" x14ac:dyDescent="0.3">
      <c r="H4131" s="40" t="str">
        <f t="shared" si="130"/>
        <v/>
      </c>
      <c r="L4131" s="40" t="str">
        <f t="shared" si="129"/>
        <v/>
      </c>
    </row>
    <row r="4132" spans="8:12" x14ac:dyDescent="0.3">
      <c r="H4132" s="40" t="str">
        <f t="shared" si="130"/>
        <v/>
      </c>
      <c r="L4132" s="40" t="str">
        <f t="shared" si="129"/>
        <v/>
      </c>
    </row>
    <row r="4133" spans="8:12" x14ac:dyDescent="0.3">
      <c r="H4133" s="40" t="str">
        <f t="shared" si="130"/>
        <v/>
      </c>
      <c r="L4133" s="40" t="str">
        <f t="shared" si="129"/>
        <v/>
      </c>
    </row>
    <row r="4134" spans="8:12" x14ac:dyDescent="0.3">
      <c r="H4134" s="40" t="str">
        <f t="shared" si="130"/>
        <v/>
      </c>
      <c r="L4134" s="40" t="str">
        <f t="shared" si="129"/>
        <v/>
      </c>
    </row>
    <row r="4135" spans="8:12" x14ac:dyDescent="0.3">
      <c r="H4135" s="40" t="str">
        <f t="shared" si="130"/>
        <v/>
      </c>
      <c r="L4135" s="40" t="str">
        <f t="shared" si="129"/>
        <v/>
      </c>
    </row>
    <row r="4136" spans="8:12" x14ac:dyDescent="0.3">
      <c r="H4136" s="40" t="str">
        <f t="shared" si="130"/>
        <v/>
      </c>
      <c r="L4136" s="40" t="str">
        <f t="shared" si="129"/>
        <v/>
      </c>
    </row>
    <row r="4137" spans="8:12" x14ac:dyDescent="0.3">
      <c r="H4137" s="40" t="str">
        <f t="shared" si="130"/>
        <v/>
      </c>
      <c r="L4137" s="40" t="str">
        <f t="shared" si="129"/>
        <v/>
      </c>
    </row>
    <row r="4138" spans="8:12" x14ac:dyDescent="0.3">
      <c r="H4138" s="40" t="str">
        <f t="shared" si="130"/>
        <v/>
      </c>
      <c r="L4138" s="40" t="str">
        <f t="shared" si="129"/>
        <v/>
      </c>
    </row>
    <row r="4139" spans="8:12" x14ac:dyDescent="0.3">
      <c r="H4139" s="40" t="str">
        <f t="shared" si="130"/>
        <v/>
      </c>
      <c r="L4139" s="40" t="str">
        <f t="shared" si="129"/>
        <v/>
      </c>
    </row>
    <row r="4140" spans="8:12" x14ac:dyDescent="0.3">
      <c r="H4140" s="40" t="str">
        <f t="shared" si="130"/>
        <v/>
      </c>
      <c r="L4140" s="40" t="str">
        <f t="shared" si="129"/>
        <v/>
      </c>
    </row>
    <row r="4141" spans="8:12" x14ac:dyDescent="0.3">
      <c r="H4141" s="40" t="str">
        <f t="shared" si="130"/>
        <v/>
      </c>
      <c r="L4141" s="40" t="str">
        <f t="shared" si="129"/>
        <v/>
      </c>
    </row>
    <row r="4142" spans="8:12" x14ac:dyDescent="0.3">
      <c r="H4142" s="40" t="str">
        <f t="shared" si="130"/>
        <v/>
      </c>
      <c r="L4142" s="40" t="str">
        <f t="shared" si="129"/>
        <v/>
      </c>
    </row>
    <row r="4143" spans="8:12" x14ac:dyDescent="0.3">
      <c r="H4143" s="40" t="str">
        <f t="shared" si="130"/>
        <v/>
      </c>
      <c r="L4143" s="40" t="str">
        <f t="shared" si="129"/>
        <v/>
      </c>
    </row>
    <row r="4144" spans="8:12" x14ac:dyDescent="0.3">
      <c r="H4144" s="40" t="str">
        <f t="shared" si="130"/>
        <v/>
      </c>
      <c r="L4144" s="40" t="str">
        <f t="shared" si="129"/>
        <v/>
      </c>
    </row>
    <row r="4145" spans="8:12" x14ac:dyDescent="0.3">
      <c r="H4145" s="40" t="str">
        <f t="shared" si="130"/>
        <v/>
      </c>
      <c r="L4145" s="40" t="str">
        <f t="shared" si="129"/>
        <v/>
      </c>
    </row>
    <row r="4146" spans="8:12" x14ac:dyDescent="0.3">
      <c r="H4146" s="40" t="str">
        <f t="shared" si="130"/>
        <v/>
      </c>
      <c r="L4146" s="40" t="str">
        <f t="shared" si="129"/>
        <v/>
      </c>
    </row>
    <row r="4147" spans="8:12" x14ac:dyDescent="0.3">
      <c r="H4147" s="40" t="str">
        <f t="shared" si="130"/>
        <v/>
      </c>
      <c r="L4147" s="40" t="str">
        <f t="shared" si="129"/>
        <v/>
      </c>
    </row>
    <row r="4148" spans="8:12" x14ac:dyDescent="0.3">
      <c r="H4148" s="40" t="str">
        <f t="shared" si="130"/>
        <v/>
      </c>
      <c r="L4148" s="40" t="str">
        <f t="shared" si="129"/>
        <v/>
      </c>
    </row>
    <row r="4149" spans="8:12" x14ac:dyDescent="0.3">
      <c r="H4149" s="40" t="str">
        <f t="shared" si="130"/>
        <v/>
      </c>
      <c r="L4149" s="40" t="str">
        <f t="shared" si="129"/>
        <v/>
      </c>
    </row>
    <row r="4150" spans="8:12" x14ac:dyDescent="0.3">
      <c r="H4150" s="40" t="str">
        <f t="shared" si="130"/>
        <v/>
      </c>
      <c r="L4150" s="40" t="str">
        <f t="shared" si="129"/>
        <v/>
      </c>
    </row>
    <row r="4151" spans="8:12" x14ac:dyDescent="0.3">
      <c r="H4151" s="40" t="str">
        <f t="shared" si="130"/>
        <v/>
      </c>
      <c r="L4151" s="40" t="str">
        <f t="shared" si="129"/>
        <v/>
      </c>
    </row>
    <row r="4152" spans="8:12" x14ac:dyDescent="0.3">
      <c r="H4152" s="40" t="str">
        <f t="shared" si="130"/>
        <v/>
      </c>
      <c r="L4152" s="40" t="str">
        <f t="shared" si="129"/>
        <v/>
      </c>
    </row>
    <row r="4153" spans="8:12" x14ac:dyDescent="0.3">
      <c r="H4153" s="40" t="str">
        <f t="shared" si="130"/>
        <v/>
      </c>
      <c r="L4153" s="40" t="str">
        <f t="shared" si="129"/>
        <v/>
      </c>
    </row>
    <row r="4154" spans="8:12" x14ac:dyDescent="0.3">
      <c r="H4154" s="40" t="str">
        <f t="shared" si="130"/>
        <v/>
      </c>
      <c r="L4154" s="40" t="str">
        <f t="shared" si="129"/>
        <v/>
      </c>
    </row>
    <row r="4155" spans="8:12" x14ac:dyDescent="0.3">
      <c r="H4155" s="40" t="str">
        <f t="shared" si="130"/>
        <v/>
      </c>
      <c r="L4155" s="40" t="str">
        <f t="shared" si="129"/>
        <v/>
      </c>
    </row>
    <row r="4156" spans="8:12" x14ac:dyDescent="0.3">
      <c r="H4156" s="40" t="str">
        <f t="shared" si="130"/>
        <v/>
      </c>
      <c r="L4156" s="40" t="str">
        <f t="shared" si="129"/>
        <v/>
      </c>
    </row>
    <row r="4157" spans="8:12" x14ac:dyDescent="0.3">
      <c r="H4157" s="40" t="str">
        <f t="shared" si="130"/>
        <v/>
      </c>
      <c r="L4157" s="40" t="str">
        <f t="shared" si="129"/>
        <v/>
      </c>
    </row>
    <row r="4158" spans="8:12" x14ac:dyDescent="0.3">
      <c r="H4158" s="40" t="str">
        <f t="shared" si="130"/>
        <v/>
      </c>
      <c r="L4158" s="40" t="str">
        <f t="shared" si="129"/>
        <v/>
      </c>
    </row>
    <row r="4159" spans="8:12" x14ac:dyDescent="0.3">
      <c r="H4159" s="40" t="str">
        <f t="shared" si="130"/>
        <v/>
      </c>
      <c r="L4159" s="40" t="str">
        <f t="shared" si="129"/>
        <v/>
      </c>
    </row>
    <row r="4160" spans="8:12" x14ac:dyDescent="0.3">
      <c r="H4160" s="40" t="str">
        <f t="shared" si="130"/>
        <v/>
      </c>
      <c r="L4160" s="40" t="str">
        <f t="shared" si="129"/>
        <v/>
      </c>
    </row>
    <row r="4161" spans="8:12" x14ac:dyDescent="0.3">
      <c r="H4161" s="40" t="str">
        <f t="shared" si="130"/>
        <v/>
      </c>
      <c r="L4161" s="40" t="str">
        <f t="shared" si="129"/>
        <v/>
      </c>
    </row>
    <row r="4162" spans="8:12" x14ac:dyDescent="0.3">
      <c r="H4162" s="40" t="str">
        <f t="shared" si="130"/>
        <v/>
      </c>
      <c r="L4162" s="40" t="str">
        <f t="shared" si="129"/>
        <v/>
      </c>
    </row>
    <row r="4163" spans="8:12" x14ac:dyDescent="0.3">
      <c r="H4163" s="40" t="str">
        <f t="shared" si="130"/>
        <v/>
      </c>
      <c r="L4163" s="40" t="str">
        <f t="shared" si="129"/>
        <v/>
      </c>
    </row>
    <row r="4164" spans="8:12" x14ac:dyDescent="0.3">
      <c r="H4164" s="40" t="str">
        <f t="shared" si="130"/>
        <v/>
      </c>
      <c r="L4164" s="40" t="str">
        <f t="shared" ref="L4164:L4227" si="131">IF(K4164="","",IF(K4164="**","",ABS(K4164*100)))</f>
        <v/>
      </c>
    </row>
    <row r="4165" spans="8:12" x14ac:dyDescent="0.3">
      <c r="H4165" s="40" t="str">
        <f t="shared" si="130"/>
        <v/>
      </c>
      <c r="L4165" s="40" t="str">
        <f t="shared" si="131"/>
        <v/>
      </c>
    </row>
    <row r="4166" spans="8:12" x14ac:dyDescent="0.3">
      <c r="H4166" s="40" t="str">
        <f t="shared" si="130"/>
        <v/>
      </c>
      <c r="L4166" s="40" t="str">
        <f t="shared" si="131"/>
        <v/>
      </c>
    </row>
    <row r="4167" spans="8:12" x14ac:dyDescent="0.3">
      <c r="H4167" s="40" t="str">
        <f t="shared" si="130"/>
        <v/>
      </c>
      <c r="L4167" s="40" t="str">
        <f t="shared" si="131"/>
        <v/>
      </c>
    </row>
    <row r="4168" spans="8:12" x14ac:dyDescent="0.3">
      <c r="H4168" s="40" t="str">
        <f t="shared" si="130"/>
        <v/>
      </c>
      <c r="L4168" s="40" t="str">
        <f t="shared" si="131"/>
        <v/>
      </c>
    </row>
    <row r="4169" spans="8:12" x14ac:dyDescent="0.3">
      <c r="H4169" s="40" t="str">
        <f t="shared" si="130"/>
        <v/>
      </c>
      <c r="L4169" s="40" t="str">
        <f t="shared" si="131"/>
        <v/>
      </c>
    </row>
    <row r="4170" spans="8:12" x14ac:dyDescent="0.3">
      <c r="H4170" s="40" t="str">
        <f t="shared" si="130"/>
        <v/>
      </c>
      <c r="L4170" s="40" t="str">
        <f t="shared" si="131"/>
        <v/>
      </c>
    </row>
    <row r="4171" spans="8:12" x14ac:dyDescent="0.3">
      <c r="H4171" s="40" t="str">
        <f t="shared" si="130"/>
        <v/>
      </c>
      <c r="L4171" s="40" t="str">
        <f t="shared" si="131"/>
        <v/>
      </c>
    </row>
    <row r="4172" spans="8:12" x14ac:dyDescent="0.3">
      <c r="H4172" s="40" t="str">
        <f t="shared" si="130"/>
        <v/>
      </c>
      <c r="L4172" s="40" t="str">
        <f t="shared" si="131"/>
        <v/>
      </c>
    </row>
    <row r="4173" spans="8:12" x14ac:dyDescent="0.3">
      <c r="H4173" s="40" t="str">
        <f t="shared" si="130"/>
        <v/>
      </c>
      <c r="L4173" s="40" t="str">
        <f t="shared" si="131"/>
        <v/>
      </c>
    </row>
    <row r="4174" spans="8:12" x14ac:dyDescent="0.3">
      <c r="H4174" s="40" t="str">
        <f t="shared" si="130"/>
        <v/>
      </c>
      <c r="L4174" s="40" t="str">
        <f t="shared" si="131"/>
        <v/>
      </c>
    </row>
    <row r="4175" spans="8:12" x14ac:dyDescent="0.3">
      <c r="H4175" s="40" t="str">
        <f t="shared" si="130"/>
        <v/>
      </c>
      <c r="L4175" s="40" t="str">
        <f t="shared" si="131"/>
        <v/>
      </c>
    </row>
    <row r="4176" spans="8:12" x14ac:dyDescent="0.3">
      <c r="H4176" s="40" t="str">
        <f t="shared" ref="H4176:H4239" si="132">IF(G4176="","",IF(G4176="**","",ABS(G4176*100)))</f>
        <v/>
      </c>
      <c r="L4176" s="40" t="str">
        <f t="shared" si="131"/>
        <v/>
      </c>
    </row>
    <row r="4177" spans="8:12" x14ac:dyDescent="0.3">
      <c r="H4177" s="40" t="str">
        <f t="shared" si="132"/>
        <v/>
      </c>
      <c r="L4177" s="40" t="str">
        <f t="shared" si="131"/>
        <v/>
      </c>
    </row>
    <row r="4178" spans="8:12" x14ac:dyDescent="0.3">
      <c r="H4178" s="40" t="str">
        <f t="shared" si="132"/>
        <v/>
      </c>
      <c r="L4178" s="40" t="str">
        <f t="shared" si="131"/>
        <v/>
      </c>
    </row>
    <row r="4179" spans="8:12" x14ac:dyDescent="0.3">
      <c r="H4179" s="40" t="str">
        <f t="shared" si="132"/>
        <v/>
      </c>
      <c r="L4179" s="40" t="str">
        <f t="shared" si="131"/>
        <v/>
      </c>
    </row>
    <row r="4180" spans="8:12" x14ac:dyDescent="0.3">
      <c r="H4180" s="40" t="str">
        <f t="shared" si="132"/>
        <v/>
      </c>
      <c r="L4180" s="40" t="str">
        <f t="shared" si="131"/>
        <v/>
      </c>
    </row>
    <row r="4181" spans="8:12" x14ac:dyDescent="0.3">
      <c r="H4181" s="40" t="str">
        <f t="shared" si="132"/>
        <v/>
      </c>
      <c r="L4181" s="40" t="str">
        <f t="shared" si="131"/>
        <v/>
      </c>
    </row>
    <row r="4182" spans="8:12" x14ac:dyDescent="0.3">
      <c r="H4182" s="40" t="str">
        <f t="shared" si="132"/>
        <v/>
      </c>
      <c r="L4182" s="40" t="str">
        <f t="shared" si="131"/>
        <v/>
      </c>
    </row>
    <row r="4183" spans="8:12" x14ac:dyDescent="0.3">
      <c r="H4183" s="40" t="str">
        <f t="shared" si="132"/>
        <v/>
      </c>
      <c r="L4183" s="40" t="str">
        <f t="shared" si="131"/>
        <v/>
      </c>
    </row>
    <row r="4184" spans="8:12" x14ac:dyDescent="0.3">
      <c r="H4184" s="40" t="str">
        <f t="shared" si="132"/>
        <v/>
      </c>
      <c r="L4184" s="40" t="str">
        <f t="shared" si="131"/>
        <v/>
      </c>
    </row>
    <row r="4185" spans="8:12" x14ac:dyDescent="0.3">
      <c r="H4185" s="40" t="str">
        <f t="shared" si="132"/>
        <v/>
      </c>
      <c r="L4185" s="40" t="str">
        <f t="shared" si="131"/>
        <v/>
      </c>
    </row>
    <row r="4186" spans="8:12" x14ac:dyDescent="0.3">
      <c r="H4186" s="40" t="str">
        <f t="shared" si="132"/>
        <v/>
      </c>
      <c r="L4186" s="40" t="str">
        <f t="shared" si="131"/>
        <v/>
      </c>
    </row>
    <row r="4187" spans="8:12" x14ac:dyDescent="0.3">
      <c r="H4187" s="40" t="str">
        <f t="shared" si="132"/>
        <v/>
      </c>
      <c r="L4187" s="40" t="str">
        <f t="shared" si="131"/>
        <v/>
      </c>
    </row>
    <row r="4188" spans="8:12" x14ac:dyDescent="0.3">
      <c r="H4188" s="40" t="str">
        <f t="shared" si="132"/>
        <v/>
      </c>
      <c r="L4188" s="40" t="str">
        <f t="shared" si="131"/>
        <v/>
      </c>
    </row>
    <row r="4189" spans="8:12" x14ac:dyDescent="0.3">
      <c r="H4189" s="40" t="str">
        <f t="shared" si="132"/>
        <v/>
      </c>
      <c r="L4189" s="40" t="str">
        <f t="shared" si="131"/>
        <v/>
      </c>
    </row>
    <row r="4190" spans="8:12" x14ac:dyDescent="0.3">
      <c r="H4190" s="40" t="str">
        <f t="shared" si="132"/>
        <v/>
      </c>
      <c r="L4190" s="40" t="str">
        <f t="shared" si="131"/>
        <v/>
      </c>
    </row>
    <row r="4191" spans="8:12" x14ac:dyDescent="0.3">
      <c r="H4191" s="40" t="str">
        <f t="shared" si="132"/>
        <v/>
      </c>
      <c r="L4191" s="40" t="str">
        <f t="shared" si="131"/>
        <v/>
      </c>
    </row>
    <row r="4192" spans="8:12" x14ac:dyDescent="0.3">
      <c r="H4192" s="40" t="str">
        <f t="shared" si="132"/>
        <v/>
      </c>
      <c r="L4192" s="40" t="str">
        <f t="shared" si="131"/>
        <v/>
      </c>
    </row>
    <row r="4193" spans="8:12" x14ac:dyDescent="0.3">
      <c r="H4193" s="40" t="str">
        <f t="shared" si="132"/>
        <v/>
      </c>
      <c r="L4193" s="40" t="str">
        <f t="shared" si="131"/>
        <v/>
      </c>
    </row>
    <row r="4194" spans="8:12" x14ac:dyDescent="0.3">
      <c r="H4194" s="40" t="str">
        <f t="shared" si="132"/>
        <v/>
      </c>
      <c r="L4194" s="40" t="str">
        <f t="shared" si="131"/>
        <v/>
      </c>
    </row>
    <row r="4195" spans="8:12" x14ac:dyDescent="0.3">
      <c r="H4195" s="40" t="str">
        <f t="shared" si="132"/>
        <v/>
      </c>
      <c r="L4195" s="40" t="str">
        <f t="shared" si="131"/>
        <v/>
      </c>
    </row>
    <row r="4196" spans="8:12" x14ac:dyDescent="0.3">
      <c r="H4196" s="40" t="str">
        <f t="shared" si="132"/>
        <v/>
      </c>
      <c r="L4196" s="40" t="str">
        <f t="shared" si="131"/>
        <v/>
      </c>
    </row>
    <row r="4197" spans="8:12" x14ac:dyDescent="0.3">
      <c r="H4197" s="40" t="str">
        <f t="shared" si="132"/>
        <v/>
      </c>
      <c r="L4197" s="40" t="str">
        <f t="shared" si="131"/>
        <v/>
      </c>
    </row>
    <row r="4198" spans="8:12" x14ac:dyDescent="0.3">
      <c r="H4198" s="40" t="str">
        <f t="shared" si="132"/>
        <v/>
      </c>
      <c r="L4198" s="40" t="str">
        <f t="shared" si="131"/>
        <v/>
      </c>
    </row>
    <row r="4199" spans="8:12" x14ac:dyDescent="0.3">
      <c r="H4199" s="40" t="str">
        <f t="shared" si="132"/>
        <v/>
      </c>
      <c r="L4199" s="40" t="str">
        <f t="shared" si="131"/>
        <v/>
      </c>
    </row>
    <row r="4200" spans="8:12" x14ac:dyDescent="0.3">
      <c r="H4200" s="40" t="str">
        <f t="shared" si="132"/>
        <v/>
      </c>
      <c r="L4200" s="40" t="str">
        <f t="shared" si="131"/>
        <v/>
      </c>
    </row>
    <row r="4201" spans="8:12" x14ac:dyDescent="0.3">
      <c r="H4201" s="40" t="str">
        <f t="shared" si="132"/>
        <v/>
      </c>
      <c r="L4201" s="40" t="str">
        <f t="shared" si="131"/>
        <v/>
      </c>
    </row>
    <row r="4202" spans="8:12" x14ac:dyDescent="0.3">
      <c r="H4202" s="40" t="str">
        <f t="shared" si="132"/>
        <v/>
      </c>
      <c r="L4202" s="40" t="str">
        <f t="shared" si="131"/>
        <v/>
      </c>
    </row>
    <row r="4203" spans="8:12" x14ac:dyDescent="0.3">
      <c r="H4203" s="40" t="str">
        <f t="shared" si="132"/>
        <v/>
      </c>
      <c r="L4203" s="40" t="str">
        <f t="shared" si="131"/>
        <v/>
      </c>
    </row>
    <row r="4204" spans="8:12" x14ac:dyDescent="0.3">
      <c r="H4204" s="40" t="str">
        <f t="shared" si="132"/>
        <v/>
      </c>
      <c r="L4204" s="40" t="str">
        <f t="shared" si="131"/>
        <v/>
      </c>
    </row>
    <row r="4205" spans="8:12" x14ac:dyDescent="0.3">
      <c r="H4205" s="40" t="str">
        <f t="shared" si="132"/>
        <v/>
      </c>
      <c r="L4205" s="40" t="str">
        <f t="shared" si="131"/>
        <v/>
      </c>
    </row>
    <row r="4206" spans="8:12" x14ac:dyDescent="0.3">
      <c r="H4206" s="40" t="str">
        <f t="shared" si="132"/>
        <v/>
      </c>
      <c r="L4206" s="40" t="str">
        <f t="shared" si="131"/>
        <v/>
      </c>
    </row>
    <row r="4207" spans="8:12" x14ac:dyDescent="0.3">
      <c r="H4207" s="40" t="str">
        <f t="shared" si="132"/>
        <v/>
      </c>
      <c r="L4207" s="40" t="str">
        <f t="shared" si="131"/>
        <v/>
      </c>
    </row>
    <row r="4208" spans="8:12" x14ac:dyDescent="0.3">
      <c r="H4208" s="40" t="str">
        <f t="shared" si="132"/>
        <v/>
      </c>
      <c r="L4208" s="40" t="str">
        <f t="shared" si="131"/>
        <v/>
      </c>
    </row>
    <row r="4209" spans="8:12" x14ac:dyDescent="0.3">
      <c r="H4209" s="40" t="str">
        <f t="shared" si="132"/>
        <v/>
      </c>
      <c r="L4209" s="40" t="str">
        <f t="shared" si="131"/>
        <v/>
      </c>
    </row>
    <row r="4210" spans="8:12" x14ac:dyDescent="0.3">
      <c r="H4210" s="40" t="str">
        <f t="shared" si="132"/>
        <v/>
      </c>
      <c r="L4210" s="40" t="str">
        <f t="shared" si="131"/>
        <v/>
      </c>
    </row>
    <row r="4211" spans="8:12" x14ac:dyDescent="0.3">
      <c r="H4211" s="40" t="str">
        <f t="shared" si="132"/>
        <v/>
      </c>
      <c r="L4211" s="40" t="str">
        <f t="shared" si="131"/>
        <v/>
      </c>
    </row>
    <row r="4212" spans="8:12" x14ac:dyDescent="0.3">
      <c r="H4212" s="40" t="str">
        <f t="shared" si="132"/>
        <v/>
      </c>
      <c r="L4212" s="40" t="str">
        <f t="shared" si="131"/>
        <v/>
      </c>
    </row>
    <row r="4213" spans="8:12" x14ac:dyDescent="0.3">
      <c r="H4213" s="40" t="str">
        <f t="shared" si="132"/>
        <v/>
      </c>
      <c r="L4213" s="40" t="str">
        <f t="shared" si="131"/>
        <v/>
      </c>
    </row>
    <row r="4214" spans="8:12" x14ac:dyDescent="0.3">
      <c r="H4214" s="40" t="str">
        <f t="shared" si="132"/>
        <v/>
      </c>
      <c r="L4214" s="40" t="str">
        <f t="shared" si="131"/>
        <v/>
      </c>
    </row>
    <row r="4215" spans="8:12" x14ac:dyDescent="0.3">
      <c r="H4215" s="40" t="str">
        <f t="shared" si="132"/>
        <v/>
      </c>
      <c r="L4215" s="40" t="str">
        <f t="shared" si="131"/>
        <v/>
      </c>
    </row>
    <row r="4216" spans="8:12" x14ac:dyDescent="0.3">
      <c r="H4216" s="40" t="str">
        <f t="shared" si="132"/>
        <v/>
      </c>
      <c r="L4216" s="40" t="str">
        <f t="shared" si="131"/>
        <v/>
      </c>
    </row>
    <row r="4217" spans="8:12" x14ac:dyDescent="0.3">
      <c r="H4217" s="40" t="str">
        <f t="shared" si="132"/>
        <v/>
      </c>
      <c r="L4217" s="40" t="str">
        <f t="shared" si="131"/>
        <v/>
      </c>
    </row>
    <row r="4218" spans="8:12" x14ac:dyDescent="0.3">
      <c r="H4218" s="40" t="str">
        <f t="shared" si="132"/>
        <v/>
      </c>
      <c r="L4218" s="40" t="str">
        <f t="shared" si="131"/>
        <v/>
      </c>
    </row>
    <row r="4219" spans="8:12" x14ac:dyDescent="0.3">
      <c r="H4219" s="40" t="str">
        <f t="shared" si="132"/>
        <v/>
      </c>
      <c r="L4219" s="40" t="str">
        <f t="shared" si="131"/>
        <v/>
      </c>
    </row>
    <row r="4220" spans="8:12" x14ac:dyDescent="0.3">
      <c r="H4220" s="40" t="str">
        <f t="shared" si="132"/>
        <v/>
      </c>
      <c r="L4220" s="40" t="str">
        <f t="shared" si="131"/>
        <v/>
      </c>
    </row>
    <row r="4221" spans="8:12" x14ac:dyDescent="0.3">
      <c r="H4221" s="40" t="str">
        <f t="shared" si="132"/>
        <v/>
      </c>
      <c r="L4221" s="40" t="str">
        <f t="shared" si="131"/>
        <v/>
      </c>
    </row>
    <row r="4222" spans="8:12" x14ac:dyDescent="0.3">
      <c r="H4222" s="40" t="str">
        <f t="shared" si="132"/>
        <v/>
      </c>
      <c r="L4222" s="40" t="str">
        <f t="shared" si="131"/>
        <v/>
      </c>
    </row>
    <row r="4223" spans="8:12" x14ac:dyDescent="0.3">
      <c r="H4223" s="40" t="str">
        <f t="shared" si="132"/>
        <v/>
      </c>
      <c r="L4223" s="40" t="str">
        <f t="shared" si="131"/>
        <v/>
      </c>
    </row>
    <row r="4224" spans="8:12" x14ac:dyDescent="0.3">
      <c r="H4224" s="40" t="str">
        <f t="shared" si="132"/>
        <v/>
      </c>
      <c r="L4224" s="40" t="str">
        <f t="shared" si="131"/>
        <v/>
      </c>
    </row>
    <row r="4225" spans="8:12" x14ac:dyDescent="0.3">
      <c r="H4225" s="40" t="str">
        <f t="shared" si="132"/>
        <v/>
      </c>
      <c r="L4225" s="40" t="str">
        <f t="shared" si="131"/>
        <v/>
      </c>
    </row>
    <row r="4226" spans="8:12" x14ac:dyDescent="0.3">
      <c r="H4226" s="40" t="str">
        <f t="shared" si="132"/>
        <v/>
      </c>
      <c r="L4226" s="40" t="str">
        <f t="shared" si="131"/>
        <v/>
      </c>
    </row>
    <row r="4227" spans="8:12" x14ac:dyDescent="0.3">
      <c r="H4227" s="40" t="str">
        <f t="shared" si="132"/>
        <v/>
      </c>
      <c r="L4227" s="40" t="str">
        <f t="shared" si="131"/>
        <v/>
      </c>
    </row>
    <row r="4228" spans="8:12" x14ac:dyDescent="0.3">
      <c r="H4228" s="40" t="str">
        <f t="shared" si="132"/>
        <v/>
      </c>
      <c r="L4228" s="40" t="str">
        <f t="shared" ref="L4228:L4291" si="133">IF(K4228="","",IF(K4228="**","",ABS(K4228*100)))</f>
        <v/>
      </c>
    </row>
    <row r="4229" spans="8:12" x14ac:dyDescent="0.3">
      <c r="H4229" s="40" t="str">
        <f t="shared" si="132"/>
        <v/>
      </c>
      <c r="L4229" s="40" t="str">
        <f t="shared" si="133"/>
        <v/>
      </c>
    </row>
    <row r="4230" spans="8:12" x14ac:dyDescent="0.3">
      <c r="H4230" s="40" t="str">
        <f t="shared" si="132"/>
        <v/>
      </c>
      <c r="L4230" s="40" t="str">
        <f t="shared" si="133"/>
        <v/>
      </c>
    </row>
    <row r="4231" spans="8:12" x14ac:dyDescent="0.3">
      <c r="H4231" s="40" t="str">
        <f t="shared" si="132"/>
        <v/>
      </c>
      <c r="L4231" s="40" t="str">
        <f t="shared" si="133"/>
        <v/>
      </c>
    </row>
    <row r="4232" spans="8:12" x14ac:dyDescent="0.3">
      <c r="H4232" s="40" t="str">
        <f t="shared" si="132"/>
        <v/>
      </c>
      <c r="L4232" s="40" t="str">
        <f t="shared" si="133"/>
        <v/>
      </c>
    </row>
    <row r="4233" spans="8:12" x14ac:dyDescent="0.3">
      <c r="H4233" s="40" t="str">
        <f t="shared" si="132"/>
        <v/>
      </c>
      <c r="L4233" s="40" t="str">
        <f t="shared" si="133"/>
        <v/>
      </c>
    </row>
    <row r="4234" spans="8:12" x14ac:dyDescent="0.3">
      <c r="H4234" s="40" t="str">
        <f t="shared" si="132"/>
        <v/>
      </c>
      <c r="L4234" s="40" t="str">
        <f t="shared" si="133"/>
        <v/>
      </c>
    </row>
    <row r="4235" spans="8:12" x14ac:dyDescent="0.3">
      <c r="H4235" s="40" t="str">
        <f t="shared" si="132"/>
        <v/>
      </c>
      <c r="L4235" s="40" t="str">
        <f t="shared" si="133"/>
        <v/>
      </c>
    </row>
    <row r="4236" spans="8:12" x14ac:dyDescent="0.3">
      <c r="H4236" s="40" t="str">
        <f t="shared" si="132"/>
        <v/>
      </c>
      <c r="L4236" s="40" t="str">
        <f t="shared" si="133"/>
        <v/>
      </c>
    </row>
    <row r="4237" spans="8:12" x14ac:dyDescent="0.3">
      <c r="H4237" s="40" t="str">
        <f t="shared" si="132"/>
        <v/>
      </c>
      <c r="L4237" s="40" t="str">
        <f t="shared" si="133"/>
        <v/>
      </c>
    </row>
    <row r="4238" spans="8:12" x14ac:dyDescent="0.3">
      <c r="H4238" s="40" t="str">
        <f t="shared" si="132"/>
        <v/>
      </c>
      <c r="L4238" s="40" t="str">
        <f t="shared" si="133"/>
        <v/>
      </c>
    </row>
    <row r="4239" spans="8:12" x14ac:dyDescent="0.3">
      <c r="H4239" s="40" t="str">
        <f t="shared" si="132"/>
        <v/>
      </c>
      <c r="L4239" s="40" t="str">
        <f t="shared" si="133"/>
        <v/>
      </c>
    </row>
    <row r="4240" spans="8:12" x14ac:dyDescent="0.3">
      <c r="H4240" s="40" t="str">
        <f t="shared" ref="H4240:H4303" si="134">IF(G4240="","",IF(G4240="**","",ABS(G4240*100)))</f>
        <v/>
      </c>
      <c r="L4240" s="40" t="str">
        <f t="shared" si="133"/>
        <v/>
      </c>
    </row>
    <row r="4241" spans="8:12" x14ac:dyDescent="0.3">
      <c r="H4241" s="40" t="str">
        <f t="shared" si="134"/>
        <v/>
      </c>
      <c r="L4241" s="40" t="str">
        <f t="shared" si="133"/>
        <v/>
      </c>
    </row>
    <row r="4242" spans="8:12" x14ac:dyDescent="0.3">
      <c r="H4242" s="40" t="str">
        <f t="shared" si="134"/>
        <v/>
      </c>
      <c r="L4242" s="40" t="str">
        <f t="shared" si="133"/>
        <v/>
      </c>
    </row>
    <row r="4243" spans="8:12" x14ac:dyDescent="0.3">
      <c r="H4243" s="40" t="str">
        <f t="shared" si="134"/>
        <v/>
      </c>
      <c r="L4243" s="40" t="str">
        <f t="shared" si="133"/>
        <v/>
      </c>
    </row>
    <row r="4244" spans="8:12" x14ac:dyDescent="0.3">
      <c r="H4244" s="40" t="str">
        <f t="shared" si="134"/>
        <v/>
      </c>
      <c r="L4244" s="40" t="str">
        <f t="shared" si="133"/>
        <v/>
      </c>
    </row>
    <row r="4245" spans="8:12" x14ac:dyDescent="0.3">
      <c r="H4245" s="40" t="str">
        <f t="shared" si="134"/>
        <v/>
      </c>
      <c r="L4245" s="40" t="str">
        <f t="shared" si="133"/>
        <v/>
      </c>
    </row>
    <row r="4246" spans="8:12" x14ac:dyDescent="0.3">
      <c r="H4246" s="40" t="str">
        <f t="shared" si="134"/>
        <v/>
      </c>
      <c r="L4246" s="40" t="str">
        <f t="shared" si="133"/>
        <v/>
      </c>
    </row>
    <row r="4247" spans="8:12" x14ac:dyDescent="0.3">
      <c r="H4247" s="40" t="str">
        <f t="shared" si="134"/>
        <v/>
      </c>
      <c r="L4247" s="40" t="str">
        <f t="shared" si="133"/>
        <v/>
      </c>
    </row>
    <row r="4248" spans="8:12" x14ac:dyDescent="0.3">
      <c r="H4248" s="40" t="str">
        <f t="shared" si="134"/>
        <v/>
      </c>
      <c r="L4248" s="40" t="str">
        <f t="shared" si="133"/>
        <v/>
      </c>
    </row>
    <row r="4249" spans="8:12" x14ac:dyDescent="0.3">
      <c r="H4249" s="40" t="str">
        <f t="shared" si="134"/>
        <v/>
      </c>
      <c r="L4249" s="40" t="str">
        <f t="shared" si="133"/>
        <v/>
      </c>
    </row>
    <row r="4250" spans="8:12" x14ac:dyDescent="0.3">
      <c r="H4250" s="40" t="str">
        <f t="shared" si="134"/>
        <v/>
      </c>
      <c r="L4250" s="40" t="str">
        <f t="shared" si="133"/>
        <v/>
      </c>
    </row>
    <row r="4251" spans="8:12" x14ac:dyDescent="0.3">
      <c r="H4251" s="40" t="str">
        <f t="shared" si="134"/>
        <v/>
      </c>
      <c r="L4251" s="40" t="str">
        <f t="shared" si="133"/>
        <v/>
      </c>
    </row>
    <row r="4252" spans="8:12" x14ac:dyDescent="0.3">
      <c r="H4252" s="40" t="str">
        <f t="shared" si="134"/>
        <v/>
      </c>
      <c r="L4252" s="40" t="str">
        <f t="shared" si="133"/>
        <v/>
      </c>
    </row>
    <row r="4253" spans="8:12" x14ac:dyDescent="0.3">
      <c r="H4253" s="40" t="str">
        <f t="shared" si="134"/>
        <v/>
      </c>
      <c r="L4253" s="40" t="str">
        <f t="shared" si="133"/>
        <v/>
      </c>
    </row>
    <row r="4254" spans="8:12" x14ac:dyDescent="0.3">
      <c r="H4254" s="40" t="str">
        <f t="shared" si="134"/>
        <v/>
      </c>
      <c r="L4254" s="40" t="str">
        <f t="shared" si="133"/>
        <v/>
      </c>
    </row>
    <row r="4255" spans="8:12" x14ac:dyDescent="0.3">
      <c r="H4255" s="40" t="str">
        <f t="shared" si="134"/>
        <v/>
      </c>
      <c r="L4255" s="40" t="str">
        <f t="shared" si="133"/>
        <v/>
      </c>
    </row>
    <row r="4256" spans="8:12" x14ac:dyDescent="0.3">
      <c r="H4256" s="40" t="str">
        <f t="shared" si="134"/>
        <v/>
      </c>
      <c r="L4256" s="40" t="str">
        <f t="shared" si="133"/>
        <v/>
      </c>
    </row>
    <row r="4257" spans="8:12" x14ac:dyDescent="0.3">
      <c r="H4257" s="40" t="str">
        <f t="shared" si="134"/>
        <v/>
      </c>
      <c r="L4257" s="40" t="str">
        <f t="shared" si="133"/>
        <v/>
      </c>
    </row>
    <row r="4258" spans="8:12" x14ac:dyDescent="0.3">
      <c r="H4258" s="40" t="str">
        <f t="shared" si="134"/>
        <v/>
      </c>
      <c r="L4258" s="40" t="str">
        <f t="shared" si="133"/>
        <v/>
      </c>
    </row>
    <row r="4259" spans="8:12" x14ac:dyDescent="0.3">
      <c r="H4259" s="40" t="str">
        <f t="shared" si="134"/>
        <v/>
      </c>
      <c r="L4259" s="40" t="str">
        <f t="shared" si="133"/>
        <v/>
      </c>
    </row>
    <row r="4260" spans="8:12" x14ac:dyDescent="0.3">
      <c r="H4260" s="40" t="str">
        <f t="shared" si="134"/>
        <v/>
      </c>
      <c r="L4260" s="40" t="str">
        <f t="shared" si="133"/>
        <v/>
      </c>
    </row>
    <row r="4261" spans="8:12" x14ac:dyDescent="0.3">
      <c r="H4261" s="40" t="str">
        <f t="shared" si="134"/>
        <v/>
      </c>
      <c r="L4261" s="40" t="str">
        <f t="shared" si="133"/>
        <v/>
      </c>
    </row>
    <row r="4262" spans="8:12" x14ac:dyDescent="0.3">
      <c r="H4262" s="40" t="str">
        <f t="shared" si="134"/>
        <v/>
      </c>
      <c r="L4262" s="40" t="str">
        <f t="shared" si="133"/>
        <v/>
      </c>
    </row>
    <row r="4263" spans="8:12" x14ac:dyDescent="0.3">
      <c r="H4263" s="40" t="str">
        <f t="shared" si="134"/>
        <v/>
      </c>
      <c r="L4263" s="40" t="str">
        <f t="shared" si="133"/>
        <v/>
      </c>
    </row>
    <row r="4264" spans="8:12" x14ac:dyDescent="0.3">
      <c r="H4264" s="40" t="str">
        <f t="shared" si="134"/>
        <v/>
      </c>
      <c r="L4264" s="40" t="str">
        <f t="shared" si="133"/>
        <v/>
      </c>
    </row>
    <row r="4265" spans="8:12" x14ac:dyDescent="0.3">
      <c r="H4265" s="40" t="str">
        <f t="shared" si="134"/>
        <v/>
      </c>
      <c r="L4265" s="40" t="str">
        <f t="shared" si="133"/>
        <v/>
      </c>
    </row>
    <row r="4266" spans="8:12" x14ac:dyDescent="0.3">
      <c r="H4266" s="40" t="str">
        <f t="shared" si="134"/>
        <v/>
      </c>
      <c r="L4266" s="40" t="str">
        <f t="shared" si="133"/>
        <v/>
      </c>
    </row>
    <row r="4267" spans="8:12" x14ac:dyDescent="0.3">
      <c r="H4267" s="40" t="str">
        <f t="shared" si="134"/>
        <v/>
      </c>
      <c r="L4267" s="40" t="str">
        <f t="shared" si="133"/>
        <v/>
      </c>
    </row>
    <row r="4268" spans="8:12" x14ac:dyDescent="0.3">
      <c r="H4268" s="40" t="str">
        <f t="shared" si="134"/>
        <v/>
      </c>
      <c r="L4268" s="40" t="str">
        <f t="shared" si="133"/>
        <v/>
      </c>
    </row>
    <row r="4269" spans="8:12" x14ac:dyDescent="0.3">
      <c r="H4269" s="40" t="str">
        <f t="shared" si="134"/>
        <v/>
      </c>
      <c r="L4269" s="40" t="str">
        <f t="shared" si="133"/>
        <v/>
      </c>
    </row>
    <row r="4270" spans="8:12" x14ac:dyDescent="0.3">
      <c r="H4270" s="40" t="str">
        <f t="shared" si="134"/>
        <v/>
      </c>
      <c r="L4270" s="40" t="str">
        <f t="shared" si="133"/>
        <v/>
      </c>
    </row>
    <row r="4271" spans="8:12" x14ac:dyDescent="0.3">
      <c r="H4271" s="40" t="str">
        <f t="shared" si="134"/>
        <v/>
      </c>
      <c r="L4271" s="40" t="str">
        <f t="shared" si="133"/>
        <v/>
      </c>
    </row>
    <row r="4272" spans="8:12" x14ac:dyDescent="0.3">
      <c r="H4272" s="40" t="str">
        <f t="shared" si="134"/>
        <v/>
      </c>
      <c r="L4272" s="40" t="str">
        <f t="shared" si="133"/>
        <v/>
      </c>
    </row>
    <row r="4273" spans="8:12" x14ac:dyDescent="0.3">
      <c r="H4273" s="40" t="str">
        <f t="shared" si="134"/>
        <v/>
      </c>
      <c r="L4273" s="40" t="str">
        <f t="shared" si="133"/>
        <v/>
      </c>
    </row>
    <row r="4274" spans="8:12" x14ac:dyDescent="0.3">
      <c r="H4274" s="40" t="str">
        <f t="shared" si="134"/>
        <v/>
      </c>
      <c r="L4274" s="40" t="str">
        <f t="shared" si="133"/>
        <v/>
      </c>
    </row>
    <row r="4275" spans="8:12" x14ac:dyDescent="0.3">
      <c r="H4275" s="40" t="str">
        <f t="shared" si="134"/>
        <v/>
      </c>
      <c r="L4275" s="40" t="str">
        <f t="shared" si="133"/>
        <v/>
      </c>
    </row>
    <row r="4276" spans="8:12" x14ac:dyDescent="0.3">
      <c r="H4276" s="40" t="str">
        <f t="shared" si="134"/>
        <v/>
      </c>
      <c r="L4276" s="40" t="str">
        <f t="shared" si="133"/>
        <v/>
      </c>
    </row>
    <row r="4277" spans="8:12" x14ac:dyDescent="0.3">
      <c r="H4277" s="40" t="str">
        <f t="shared" si="134"/>
        <v/>
      </c>
      <c r="L4277" s="40" t="str">
        <f t="shared" si="133"/>
        <v/>
      </c>
    </row>
    <row r="4278" spans="8:12" x14ac:dyDescent="0.3">
      <c r="H4278" s="40" t="str">
        <f t="shared" si="134"/>
        <v/>
      </c>
      <c r="L4278" s="40" t="str">
        <f t="shared" si="133"/>
        <v/>
      </c>
    </row>
    <row r="4279" spans="8:12" x14ac:dyDescent="0.3">
      <c r="H4279" s="40" t="str">
        <f t="shared" si="134"/>
        <v/>
      </c>
      <c r="L4279" s="40" t="str">
        <f t="shared" si="133"/>
        <v/>
      </c>
    </row>
    <row r="4280" spans="8:12" x14ac:dyDescent="0.3">
      <c r="H4280" s="40" t="str">
        <f t="shared" si="134"/>
        <v/>
      </c>
      <c r="L4280" s="40" t="str">
        <f t="shared" si="133"/>
        <v/>
      </c>
    </row>
    <row r="4281" spans="8:12" x14ac:dyDescent="0.3">
      <c r="H4281" s="40" t="str">
        <f t="shared" si="134"/>
        <v/>
      </c>
      <c r="L4281" s="40" t="str">
        <f t="shared" si="133"/>
        <v/>
      </c>
    </row>
    <row r="4282" spans="8:12" x14ac:dyDescent="0.3">
      <c r="H4282" s="40" t="str">
        <f t="shared" si="134"/>
        <v/>
      </c>
      <c r="L4282" s="40" t="str">
        <f t="shared" si="133"/>
        <v/>
      </c>
    </row>
    <row r="4283" spans="8:12" x14ac:dyDescent="0.3">
      <c r="H4283" s="40" t="str">
        <f t="shared" si="134"/>
        <v/>
      </c>
      <c r="L4283" s="40" t="str">
        <f t="shared" si="133"/>
        <v/>
      </c>
    </row>
    <row r="4284" spans="8:12" x14ac:dyDescent="0.3">
      <c r="H4284" s="40" t="str">
        <f t="shared" si="134"/>
        <v/>
      </c>
      <c r="L4284" s="40" t="str">
        <f t="shared" si="133"/>
        <v/>
      </c>
    </row>
    <row r="4285" spans="8:12" x14ac:dyDescent="0.3">
      <c r="H4285" s="40" t="str">
        <f t="shared" si="134"/>
        <v/>
      </c>
      <c r="L4285" s="40" t="str">
        <f t="shared" si="133"/>
        <v/>
      </c>
    </row>
    <row r="4286" spans="8:12" x14ac:dyDescent="0.3">
      <c r="H4286" s="40" t="str">
        <f t="shared" si="134"/>
        <v/>
      </c>
      <c r="L4286" s="40" t="str">
        <f t="shared" si="133"/>
        <v/>
      </c>
    </row>
    <row r="4287" spans="8:12" x14ac:dyDescent="0.3">
      <c r="H4287" s="40" t="str">
        <f t="shared" si="134"/>
        <v/>
      </c>
      <c r="L4287" s="40" t="str">
        <f t="shared" si="133"/>
        <v/>
      </c>
    </row>
    <row r="4288" spans="8:12" x14ac:dyDescent="0.3">
      <c r="H4288" s="40" t="str">
        <f t="shared" si="134"/>
        <v/>
      </c>
      <c r="L4288" s="40" t="str">
        <f t="shared" si="133"/>
        <v/>
      </c>
    </row>
    <row r="4289" spans="8:12" x14ac:dyDescent="0.3">
      <c r="H4289" s="40" t="str">
        <f t="shared" si="134"/>
        <v/>
      </c>
      <c r="L4289" s="40" t="str">
        <f t="shared" si="133"/>
        <v/>
      </c>
    </row>
    <row r="4290" spans="8:12" x14ac:dyDescent="0.3">
      <c r="H4290" s="40" t="str">
        <f t="shared" si="134"/>
        <v/>
      </c>
      <c r="L4290" s="40" t="str">
        <f t="shared" si="133"/>
        <v/>
      </c>
    </row>
    <row r="4291" spans="8:12" x14ac:dyDescent="0.3">
      <c r="H4291" s="40" t="str">
        <f t="shared" si="134"/>
        <v/>
      </c>
      <c r="L4291" s="40" t="str">
        <f t="shared" si="133"/>
        <v/>
      </c>
    </row>
    <row r="4292" spans="8:12" x14ac:dyDescent="0.3">
      <c r="H4292" s="40" t="str">
        <f t="shared" si="134"/>
        <v/>
      </c>
      <c r="L4292" s="40" t="str">
        <f t="shared" ref="L4292:L4355" si="135">IF(K4292="","",IF(K4292="**","",ABS(K4292*100)))</f>
        <v/>
      </c>
    </row>
    <row r="4293" spans="8:12" x14ac:dyDescent="0.3">
      <c r="H4293" s="40" t="str">
        <f t="shared" si="134"/>
        <v/>
      </c>
      <c r="L4293" s="40" t="str">
        <f t="shared" si="135"/>
        <v/>
      </c>
    </row>
    <row r="4294" spans="8:12" x14ac:dyDescent="0.3">
      <c r="H4294" s="40" t="str">
        <f t="shared" si="134"/>
        <v/>
      </c>
      <c r="L4294" s="40" t="str">
        <f t="shared" si="135"/>
        <v/>
      </c>
    </row>
    <row r="4295" spans="8:12" x14ac:dyDescent="0.3">
      <c r="H4295" s="40" t="str">
        <f t="shared" si="134"/>
        <v/>
      </c>
      <c r="L4295" s="40" t="str">
        <f t="shared" si="135"/>
        <v/>
      </c>
    </row>
    <row r="4296" spans="8:12" x14ac:dyDescent="0.3">
      <c r="H4296" s="40" t="str">
        <f t="shared" si="134"/>
        <v/>
      </c>
      <c r="L4296" s="40" t="str">
        <f t="shared" si="135"/>
        <v/>
      </c>
    </row>
    <row r="4297" spans="8:12" x14ac:dyDescent="0.3">
      <c r="H4297" s="40" t="str">
        <f t="shared" si="134"/>
        <v/>
      </c>
      <c r="L4297" s="40" t="str">
        <f t="shared" si="135"/>
        <v/>
      </c>
    </row>
    <row r="4298" spans="8:12" x14ac:dyDescent="0.3">
      <c r="H4298" s="40" t="str">
        <f t="shared" si="134"/>
        <v/>
      </c>
      <c r="L4298" s="40" t="str">
        <f t="shared" si="135"/>
        <v/>
      </c>
    </row>
    <row r="4299" spans="8:12" x14ac:dyDescent="0.3">
      <c r="H4299" s="40" t="str">
        <f t="shared" si="134"/>
        <v/>
      </c>
      <c r="L4299" s="40" t="str">
        <f t="shared" si="135"/>
        <v/>
      </c>
    </row>
    <row r="4300" spans="8:12" x14ac:dyDescent="0.3">
      <c r="H4300" s="40" t="str">
        <f t="shared" si="134"/>
        <v/>
      </c>
      <c r="L4300" s="40" t="str">
        <f t="shared" si="135"/>
        <v/>
      </c>
    </row>
    <row r="4301" spans="8:12" x14ac:dyDescent="0.3">
      <c r="H4301" s="40" t="str">
        <f t="shared" si="134"/>
        <v/>
      </c>
      <c r="L4301" s="40" t="str">
        <f t="shared" si="135"/>
        <v/>
      </c>
    </row>
    <row r="4302" spans="8:12" x14ac:dyDescent="0.3">
      <c r="H4302" s="40" t="str">
        <f t="shared" si="134"/>
        <v/>
      </c>
      <c r="L4302" s="40" t="str">
        <f t="shared" si="135"/>
        <v/>
      </c>
    </row>
    <row r="4303" spans="8:12" x14ac:dyDescent="0.3">
      <c r="H4303" s="40" t="str">
        <f t="shared" si="134"/>
        <v/>
      </c>
      <c r="L4303" s="40" t="str">
        <f t="shared" si="135"/>
        <v/>
      </c>
    </row>
    <row r="4304" spans="8:12" x14ac:dyDescent="0.3">
      <c r="H4304" s="40" t="str">
        <f t="shared" ref="H4304:H4367" si="136">IF(G4304="","",IF(G4304="**","",ABS(G4304*100)))</f>
        <v/>
      </c>
      <c r="L4304" s="40" t="str">
        <f t="shared" si="135"/>
        <v/>
      </c>
    </row>
    <row r="4305" spans="8:12" x14ac:dyDescent="0.3">
      <c r="H4305" s="40" t="str">
        <f t="shared" si="136"/>
        <v/>
      </c>
      <c r="L4305" s="40" t="str">
        <f t="shared" si="135"/>
        <v/>
      </c>
    </row>
    <row r="4306" spans="8:12" x14ac:dyDescent="0.3">
      <c r="H4306" s="40" t="str">
        <f t="shared" si="136"/>
        <v/>
      </c>
      <c r="L4306" s="40" t="str">
        <f t="shared" si="135"/>
        <v/>
      </c>
    </row>
    <row r="4307" spans="8:12" x14ac:dyDescent="0.3">
      <c r="H4307" s="40" t="str">
        <f t="shared" si="136"/>
        <v/>
      </c>
      <c r="L4307" s="40" t="str">
        <f t="shared" si="135"/>
        <v/>
      </c>
    </row>
    <row r="4308" spans="8:12" x14ac:dyDescent="0.3">
      <c r="H4308" s="40" t="str">
        <f t="shared" si="136"/>
        <v/>
      </c>
      <c r="L4308" s="40" t="str">
        <f t="shared" si="135"/>
        <v/>
      </c>
    </row>
    <row r="4309" spans="8:12" x14ac:dyDescent="0.3">
      <c r="H4309" s="40" t="str">
        <f t="shared" si="136"/>
        <v/>
      </c>
      <c r="L4309" s="40" t="str">
        <f t="shared" si="135"/>
        <v/>
      </c>
    </row>
    <row r="4310" spans="8:12" x14ac:dyDescent="0.3">
      <c r="H4310" s="40" t="str">
        <f t="shared" si="136"/>
        <v/>
      </c>
      <c r="L4310" s="40" t="str">
        <f t="shared" si="135"/>
        <v/>
      </c>
    </row>
    <row r="4311" spans="8:12" x14ac:dyDescent="0.3">
      <c r="H4311" s="40" t="str">
        <f t="shared" si="136"/>
        <v/>
      </c>
      <c r="L4311" s="40" t="str">
        <f t="shared" si="135"/>
        <v/>
      </c>
    </row>
    <row r="4312" spans="8:12" x14ac:dyDescent="0.3">
      <c r="H4312" s="40" t="str">
        <f t="shared" si="136"/>
        <v/>
      </c>
      <c r="L4312" s="40" t="str">
        <f t="shared" si="135"/>
        <v/>
      </c>
    </row>
    <row r="4313" spans="8:12" x14ac:dyDescent="0.3">
      <c r="H4313" s="40" t="str">
        <f t="shared" si="136"/>
        <v/>
      </c>
      <c r="L4313" s="40" t="str">
        <f t="shared" si="135"/>
        <v/>
      </c>
    </row>
    <row r="4314" spans="8:12" x14ac:dyDescent="0.3">
      <c r="H4314" s="40" t="str">
        <f t="shared" si="136"/>
        <v/>
      </c>
      <c r="L4314" s="40" t="str">
        <f t="shared" si="135"/>
        <v/>
      </c>
    </row>
    <row r="4315" spans="8:12" x14ac:dyDescent="0.3">
      <c r="H4315" s="40" t="str">
        <f t="shared" si="136"/>
        <v/>
      </c>
      <c r="L4315" s="40" t="str">
        <f t="shared" si="135"/>
        <v/>
      </c>
    </row>
    <row r="4316" spans="8:12" x14ac:dyDescent="0.3">
      <c r="H4316" s="40" t="str">
        <f t="shared" si="136"/>
        <v/>
      </c>
      <c r="L4316" s="40" t="str">
        <f t="shared" si="135"/>
        <v/>
      </c>
    </row>
    <row r="4317" spans="8:12" x14ac:dyDescent="0.3">
      <c r="H4317" s="40" t="str">
        <f t="shared" si="136"/>
        <v/>
      </c>
      <c r="L4317" s="40" t="str">
        <f t="shared" si="135"/>
        <v/>
      </c>
    </row>
    <row r="4318" spans="8:12" x14ac:dyDescent="0.3">
      <c r="H4318" s="40" t="str">
        <f t="shared" si="136"/>
        <v/>
      </c>
      <c r="L4318" s="40" t="str">
        <f t="shared" si="135"/>
        <v/>
      </c>
    </row>
    <row r="4319" spans="8:12" x14ac:dyDescent="0.3">
      <c r="H4319" s="40" t="str">
        <f t="shared" si="136"/>
        <v/>
      </c>
      <c r="L4319" s="40" t="str">
        <f t="shared" si="135"/>
        <v/>
      </c>
    </row>
    <row r="4320" spans="8:12" x14ac:dyDescent="0.3">
      <c r="H4320" s="40" t="str">
        <f t="shared" si="136"/>
        <v/>
      </c>
      <c r="L4320" s="40" t="str">
        <f t="shared" si="135"/>
        <v/>
      </c>
    </row>
    <row r="4321" spans="8:12" x14ac:dyDescent="0.3">
      <c r="H4321" s="40" t="str">
        <f t="shared" si="136"/>
        <v/>
      </c>
      <c r="L4321" s="40" t="str">
        <f t="shared" si="135"/>
        <v/>
      </c>
    </row>
    <row r="4322" spans="8:12" x14ac:dyDescent="0.3">
      <c r="H4322" s="40" t="str">
        <f t="shared" si="136"/>
        <v/>
      </c>
      <c r="L4322" s="40" t="str">
        <f t="shared" si="135"/>
        <v/>
      </c>
    </row>
    <row r="4323" spans="8:12" x14ac:dyDescent="0.3">
      <c r="H4323" s="40" t="str">
        <f t="shared" si="136"/>
        <v/>
      </c>
      <c r="L4323" s="40" t="str">
        <f t="shared" si="135"/>
        <v/>
      </c>
    </row>
    <row r="4324" spans="8:12" x14ac:dyDescent="0.3">
      <c r="H4324" s="40" t="str">
        <f t="shared" si="136"/>
        <v/>
      </c>
      <c r="L4324" s="40" t="str">
        <f t="shared" si="135"/>
        <v/>
      </c>
    </row>
    <row r="4325" spans="8:12" x14ac:dyDescent="0.3">
      <c r="H4325" s="40" t="str">
        <f t="shared" si="136"/>
        <v/>
      </c>
      <c r="L4325" s="40" t="str">
        <f t="shared" si="135"/>
        <v/>
      </c>
    </row>
    <row r="4326" spans="8:12" x14ac:dyDescent="0.3">
      <c r="H4326" s="40" t="str">
        <f t="shared" si="136"/>
        <v/>
      </c>
      <c r="L4326" s="40" t="str">
        <f t="shared" si="135"/>
        <v/>
      </c>
    </row>
    <row r="4327" spans="8:12" x14ac:dyDescent="0.3">
      <c r="H4327" s="40" t="str">
        <f t="shared" si="136"/>
        <v/>
      </c>
      <c r="L4327" s="40" t="str">
        <f t="shared" si="135"/>
        <v/>
      </c>
    </row>
    <row r="4328" spans="8:12" x14ac:dyDescent="0.3">
      <c r="H4328" s="40" t="str">
        <f t="shared" si="136"/>
        <v/>
      </c>
      <c r="L4328" s="40" t="str">
        <f t="shared" si="135"/>
        <v/>
      </c>
    </row>
    <row r="4329" spans="8:12" x14ac:dyDescent="0.3">
      <c r="H4329" s="40" t="str">
        <f t="shared" si="136"/>
        <v/>
      </c>
      <c r="L4329" s="40" t="str">
        <f t="shared" si="135"/>
        <v/>
      </c>
    </row>
    <row r="4330" spans="8:12" x14ac:dyDescent="0.3">
      <c r="H4330" s="40" t="str">
        <f t="shared" si="136"/>
        <v/>
      </c>
      <c r="L4330" s="40" t="str">
        <f t="shared" si="135"/>
        <v/>
      </c>
    </row>
    <row r="4331" spans="8:12" x14ac:dyDescent="0.3">
      <c r="H4331" s="40" t="str">
        <f t="shared" si="136"/>
        <v/>
      </c>
      <c r="L4331" s="40" t="str">
        <f t="shared" si="135"/>
        <v/>
      </c>
    </row>
    <row r="4332" spans="8:12" x14ac:dyDescent="0.3">
      <c r="H4332" s="40" t="str">
        <f t="shared" si="136"/>
        <v/>
      </c>
      <c r="L4332" s="40" t="str">
        <f t="shared" si="135"/>
        <v/>
      </c>
    </row>
    <row r="4333" spans="8:12" x14ac:dyDescent="0.3">
      <c r="H4333" s="40" t="str">
        <f t="shared" si="136"/>
        <v/>
      </c>
      <c r="L4333" s="40" t="str">
        <f t="shared" si="135"/>
        <v/>
      </c>
    </row>
    <row r="4334" spans="8:12" x14ac:dyDescent="0.3">
      <c r="H4334" s="40" t="str">
        <f t="shared" si="136"/>
        <v/>
      </c>
      <c r="L4334" s="40" t="str">
        <f t="shared" si="135"/>
        <v/>
      </c>
    </row>
    <row r="4335" spans="8:12" x14ac:dyDescent="0.3">
      <c r="H4335" s="40" t="str">
        <f t="shared" si="136"/>
        <v/>
      </c>
      <c r="L4335" s="40" t="str">
        <f t="shared" si="135"/>
        <v/>
      </c>
    </row>
    <row r="4336" spans="8:12" x14ac:dyDescent="0.3">
      <c r="H4336" s="40" t="str">
        <f t="shared" si="136"/>
        <v/>
      </c>
      <c r="L4336" s="40" t="str">
        <f t="shared" si="135"/>
        <v/>
      </c>
    </row>
    <row r="4337" spans="8:12" x14ac:dyDescent="0.3">
      <c r="H4337" s="40" t="str">
        <f t="shared" si="136"/>
        <v/>
      </c>
      <c r="L4337" s="40" t="str">
        <f t="shared" si="135"/>
        <v/>
      </c>
    </row>
    <row r="4338" spans="8:12" x14ac:dyDescent="0.3">
      <c r="H4338" s="40" t="str">
        <f t="shared" si="136"/>
        <v/>
      </c>
      <c r="L4338" s="40" t="str">
        <f t="shared" si="135"/>
        <v/>
      </c>
    </row>
    <row r="4339" spans="8:12" x14ac:dyDescent="0.3">
      <c r="H4339" s="40" t="str">
        <f t="shared" si="136"/>
        <v/>
      </c>
      <c r="L4339" s="40" t="str">
        <f t="shared" si="135"/>
        <v/>
      </c>
    </row>
    <row r="4340" spans="8:12" x14ac:dyDescent="0.3">
      <c r="H4340" s="40" t="str">
        <f t="shared" si="136"/>
        <v/>
      </c>
      <c r="L4340" s="40" t="str">
        <f t="shared" si="135"/>
        <v/>
      </c>
    </row>
    <row r="4341" spans="8:12" x14ac:dyDescent="0.3">
      <c r="H4341" s="40" t="str">
        <f t="shared" si="136"/>
        <v/>
      </c>
      <c r="L4341" s="40" t="str">
        <f t="shared" si="135"/>
        <v/>
      </c>
    </row>
    <row r="4342" spans="8:12" x14ac:dyDescent="0.3">
      <c r="H4342" s="40" t="str">
        <f t="shared" si="136"/>
        <v/>
      </c>
      <c r="L4342" s="40" t="str">
        <f t="shared" si="135"/>
        <v/>
      </c>
    </row>
    <row r="4343" spans="8:12" x14ac:dyDescent="0.3">
      <c r="H4343" s="40" t="str">
        <f t="shared" si="136"/>
        <v/>
      </c>
      <c r="L4343" s="40" t="str">
        <f t="shared" si="135"/>
        <v/>
      </c>
    </row>
    <row r="4344" spans="8:12" x14ac:dyDescent="0.3">
      <c r="H4344" s="40" t="str">
        <f t="shared" si="136"/>
        <v/>
      </c>
      <c r="L4344" s="40" t="str">
        <f t="shared" si="135"/>
        <v/>
      </c>
    </row>
    <row r="4345" spans="8:12" x14ac:dyDescent="0.3">
      <c r="H4345" s="40" t="str">
        <f t="shared" si="136"/>
        <v/>
      </c>
      <c r="L4345" s="40" t="str">
        <f t="shared" si="135"/>
        <v/>
      </c>
    </row>
    <row r="4346" spans="8:12" x14ac:dyDescent="0.3">
      <c r="H4346" s="40" t="str">
        <f t="shared" si="136"/>
        <v/>
      </c>
      <c r="L4346" s="40" t="str">
        <f t="shared" si="135"/>
        <v/>
      </c>
    </row>
    <row r="4347" spans="8:12" x14ac:dyDescent="0.3">
      <c r="H4347" s="40" t="str">
        <f t="shared" si="136"/>
        <v/>
      </c>
      <c r="L4347" s="40" t="str">
        <f t="shared" si="135"/>
        <v/>
      </c>
    </row>
    <row r="4348" spans="8:12" x14ac:dyDescent="0.3">
      <c r="H4348" s="40" t="str">
        <f t="shared" si="136"/>
        <v/>
      </c>
      <c r="L4348" s="40" t="str">
        <f t="shared" si="135"/>
        <v/>
      </c>
    </row>
    <row r="4349" spans="8:12" x14ac:dyDescent="0.3">
      <c r="H4349" s="40" t="str">
        <f t="shared" si="136"/>
        <v/>
      </c>
      <c r="L4349" s="40" t="str">
        <f t="shared" si="135"/>
        <v/>
      </c>
    </row>
    <row r="4350" spans="8:12" x14ac:dyDescent="0.3">
      <c r="H4350" s="40" t="str">
        <f t="shared" si="136"/>
        <v/>
      </c>
      <c r="L4350" s="40" t="str">
        <f t="shared" si="135"/>
        <v/>
      </c>
    </row>
    <row r="4351" spans="8:12" x14ac:dyDescent="0.3">
      <c r="H4351" s="40" t="str">
        <f t="shared" si="136"/>
        <v/>
      </c>
      <c r="L4351" s="40" t="str">
        <f t="shared" si="135"/>
        <v/>
      </c>
    </row>
    <row r="4352" spans="8:12" x14ac:dyDescent="0.3">
      <c r="H4352" s="40" t="str">
        <f t="shared" si="136"/>
        <v/>
      </c>
      <c r="L4352" s="40" t="str">
        <f t="shared" si="135"/>
        <v/>
      </c>
    </row>
    <row r="4353" spans="8:12" x14ac:dyDescent="0.3">
      <c r="H4353" s="40" t="str">
        <f t="shared" si="136"/>
        <v/>
      </c>
      <c r="L4353" s="40" t="str">
        <f t="shared" si="135"/>
        <v/>
      </c>
    </row>
    <row r="4354" spans="8:12" x14ac:dyDescent="0.3">
      <c r="H4354" s="40" t="str">
        <f t="shared" si="136"/>
        <v/>
      </c>
      <c r="L4354" s="40" t="str">
        <f t="shared" si="135"/>
        <v/>
      </c>
    </row>
    <row r="4355" spans="8:12" x14ac:dyDescent="0.3">
      <c r="H4355" s="40" t="str">
        <f t="shared" si="136"/>
        <v/>
      </c>
      <c r="L4355" s="40" t="str">
        <f t="shared" si="135"/>
        <v/>
      </c>
    </row>
    <row r="4356" spans="8:12" x14ac:dyDescent="0.3">
      <c r="H4356" s="40" t="str">
        <f t="shared" si="136"/>
        <v/>
      </c>
      <c r="L4356" s="40" t="str">
        <f t="shared" ref="L4356:L4419" si="137">IF(K4356="","",IF(K4356="**","",ABS(K4356*100)))</f>
        <v/>
      </c>
    </row>
    <row r="4357" spans="8:12" x14ac:dyDescent="0.3">
      <c r="H4357" s="40" t="str">
        <f t="shared" si="136"/>
        <v/>
      </c>
      <c r="L4357" s="40" t="str">
        <f t="shared" si="137"/>
        <v/>
      </c>
    </row>
    <row r="4358" spans="8:12" x14ac:dyDescent="0.3">
      <c r="H4358" s="40" t="str">
        <f t="shared" si="136"/>
        <v/>
      </c>
      <c r="L4358" s="40" t="str">
        <f t="shared" si="137"/>
        <v/>
      </c>
    </row>
    <row r="4359" spans="8:12" x14ac:dyDescent="0.3">
      <c r="H4359" s="40" t="str">
        <f t="shared" si="136"/>
        <v/>
      </c>
      <c r="L4359" s="40" t="str">
        <f t="shared" si="137"/>
        <v/>
      </c>
    </row>
    <row r="4360" spans="8:12" x14ac:dyDescent="0.3">
      <c r="H4360" s="40" t="str">
        <f t="shared" si="136"/>
        <v/>
      </c>
      <c r="L4360" s="40" t="str">
        <f t="shared" si="137"/>
        <v/>
      </c>
    </row>
    <row r="4361" spans="8:12" x14ac:dyDescent="0.3">
      <c r="H4361" s="40" t="str">
        <f t="shared" si="136"/>
        <v/>
      </c>
      <c r="L4361" s="40" t="str">
        <f t="shared" si="137"/>
        <v/>
      </c>
    </row>
    <row r="4362" spans="8:12" x14ac:dyDescent="0.3">
      <c r="H4362" s="40" t="str">
        <f t="shared" si="136"/>
        <v/>
      </c>
      <c r="L4362" s="40" t="str">
        <f t="shared" si="137"/>
        <v/>
      </c>
    </row>
    <row r="4363" spans="8:12" x14ac:dyDescent="0.3">
      <c r="H4363" s="40" t="str">
        <f t="shared" si="136"/>
        <v/>
      </c>
      <c r="L4363" s="40" t="str">
        <f t="shared" si="137"/>
        <v/>
      </c>
    </row>
    <row r="4364" spans="8:12" x14ac:dyDescent="0.3">
      <c r="H4364" s="40" t="str">
        <f t="shared" si="136"/>
        <v/>
      </c>
      <c r="L4364" s="40" t="str">
        <f t="shared" si="137"/>
        <v/>
      </c>
    </row>
    <row r="4365" spans="8:12" x14ac:dyDescent="0.3">
      <c r="H4365" s="40" t="str">
        <f t="shared" si="136"/>
        <v/>
      </c>
      <c r="L4365" s="40" t="str">
        <f t="shared" si="137"/>
        <v/>
      </c>
    </row>
    <row r="4366" spans="8:12" x14ac:dyDescent="0.3">
      <c r="H4366" s="40" t="str">
        <f t="shared" si="136"/>
        <v/>
      </c>
      <c r="L4366" s="40" t="str">
        <f t="shared" si="137"/>
        <v/>
      </c>
    </row>
    <row r="4367" spans="8:12" x14ac:dyDescent="0.3">
      <c r="H4367" s="40" t="str">
        <f t="shared" si="136"/>
        <v/>
      </c>
      <c r="L4367" s="40" t="str">
        <f t="shared" si="137"/>
        <v/>
      </c>
    </row>
    <row r="4368" spans="8:12" x14ac:dyDescent="0.3">
      <c r="H4368" s="40" t="str">
        <f t="shared" ref="H4368:H4431" si="138">IF(G4368="","",IF(G4368="**","",ABS(G4368*100)))</f>
        <v/>
      </c>
      <c r="L4368" s="40" t="str">
        <f t="shared" si="137"/>
        <v/>
      </c>
    </row>
    <row r="4369" spans="8:12" x14ac:dyDescent="0.3">
      <c r="H4369" s="40" t="str">
        <f t="shared" si="138"/>
        <v/>
      </c>
      <c r="L4369" s="40" t="str">
        <f t="shared" si="137"/>
        <v/>
      </c>
    </row>
    <row r="4370" spans="8:12" x14ac:dyDescent="0.3">
      <c r="H4370" s="40" t="str">
        <f t="shared" si="138"/>
        <v/>
      </c>
      <c r="L4370" s="40" t="str">
        <f t="shared" si="137"/>
        <v/>
      </c>
    </row>
    <row r="4371" spans="8:12" x14ac:dyDescent="0.3">
      <c r="H4371" s="40" t="str">
        <f t="shared" si="138"/>
        <v/>
      </c>
      <c r="L4371" s="40" t="str">
        <f t="shared" si="137"/>
        <v/>
      </c>
    </row>
    <row r="4372" spans="8:12" x14ac:dyDescent="0.3">
      <c r="H4372" s="40" t="str">
        <f t="shared" si="138"/>
        <v/>
      </c>
      <c r="L4372" s="40" t="str">
        <f t="shared" si="137"/>
        <v/>
      </c>
    </row>
    <row r="4373" spans="8:12" x14ac:dyDescent="0.3">
      <c r="H4373" s="40" t="str">
        <f t="shared" si="138"/>
        <v/>
      </c>
      <c r="L4373" s="40" t="str">
        <f t="shared" si="137"/>
        <v/>
      </c>
    </row>
    <row r="4374" spans="8:12" x14ac:dyDescent="0.3">
      <c r="H4374" s="40" t="str">
        <f t="shared" si="138"/>
        <v/>
      </c>
      <c r="L4374" s="40" t="str">
        <f t="shared" si="137"/>
        <v/>
      </c>
    </row>
    <row r="4375" spans="8:12" x14ac:dyDescent="0.3">
      <c r="H4375" s="40" t="str">
        <f t="shared" si="138"/>
        <v/>
      </c>
      <c r="L4375" s="40" t="str">
        <f t="shared" si="137"/>
        <v/>
      </c>
    </row>
    <row r="4376" spans="8:12" x14ac:dyDescent="0.3">
      <c r="H4376" s="40" t="str">
        <f t="shared" si="138"/>
        <v/>
      </c>
      <c r="L4376" s="40" t="str">
        <f t="shared" si="137"/>
        <v/>
      </c>
    </row>
    <row r="4377" spans="8:12" x14ac:dyDescent="0.3">
      <c r="H4377" s="40" t="str">
        <f t="shared" si="138"/>
        <v/>
      </c>
      <c r="L4377" s="40" t="str">
        <f t="shared" si="137"/>
        <v/>
      </c>
    </row>
    <row r="4378" spans="8:12" x14ac:dyDescent="0.3">
      <c r="H4378" s="40" t="str">
        <f t="shared" si="138"/>
        <v/>
      </c>
      <c r="L4378" s="40" t="str">
        <f t="shared" si="137"/>
        <v/>
      </c>
    </row>
    <row r="4379" spans="8:12" x14ac:dyDescent="0.3">
      <c r="H4379" s="40" t="str">
        <f t="shared" si="138"/>
        <v/>
      </c>
      <c r="L4379" s="40" t="str">
        <f t="shared" si="137"/>
        <v/>
      </c>
    </row>
    <row r="4380" spans="8:12" x14ac:dyDescent="0.3">
      <c r="H4380" s="40" t="str">
        <f t="shared" si="138"/>
        <v/>
      </c>
      <c r="L4380" s="40" t="str">
        <f t="shared" si="137"/>
        <v/>
      </c>
    </row>
    <row r="4381" spans="8:12" x14ac:dyDescent="0.3">
      <c r="H4381" s="40" t="str">
        <f t="shared" si="138"/>
        <v/>
      </c>
      <c r="L4381" s="40" t="str">
        <f t="shared" si="137"/>
        <v/>
      </c>
    </row>
    <row r="4382" spans="8:12" x14ac:dyDescent="0.3">
      <c r="H4382" s="40" t="str">
        <f t="shared" si="138"/>
        <v/>
      </c>
      <c r="L4382" s="40" t="str">
        <f t="shared" si="137"/>
        <v/>
      </c>
    </row>
    <row r="4383" spans="8:12" x14ac:dyDescent="0.3">
      <c r="H4383" s="40" t="str">
        <f t="shared" si="138"/>
        <v/>
      </c>
      <c r="L4383" s="40" t="str">
        <f t="shared" si="137"/>
        <v/>
      </c>
    </row>
    <row r="4384" spans="8:12" x14ac:dyDescent="0.3">
      <c r="H4384" s="40" t="str">
        <f t="shared" si="138"/>
        <v/>
      </c>
      <c r="L4384" s="40" t="str">
        <f t="shared" si="137"/>
        <v/>
      </c>
    </row>
    <row r="4385" spans="8:12" x14ac:dyDescent="0.3">
      <c r="H4385" s="40" t="str">
        <f t="shared" si="138"/>
        <v/>
      </c>
      <c r="L4385" s="40" t="str">
        <f t="shared" si="137"/>
        <v/>
      </c>
    </row>
    <row r="4386" spans="8:12" x14ac:dyDescent="0.3">
      <c r="H4386" s="40" t="str">
        <f t="shared" si="138"/>
        <v/>
      </c>
      <c r="L4386" s="40" t="str">
        <f t="shared" si="137"/>
        <v/>
      </c>
    </row>
    <row r="4387" spans="8:12" x14ac:dyDescent="0.3">
      <c r="H4387" s="40" t="str">
        <f t="shared" si="138"/>
        <v/>
      </c>
      <c r="L4387" s="40" t="str">
        <f t="shared" si="137"/>
        <v/>
      </c>
    </row>
    <row r="4388" spans="8:12" x14ac:dyDescent="0.3">
      <c r="H4388" s="40" t="str">
        <f t="shared" si="138"/>
        <v/>
      </c>
      <c r="L4388" s="40" t="str">
        <f t="shared" si="137"/>
        <v/>
      </c>
    </row>
    <row r="4389" spans="8:12" x14ac:dyDescent="0.3">
      <c r="H4389" s="40" t="str">
        <f t="shared" si="138"/>
        <v/>
      </c>
      <c r="L4389" s="40" t="str">
        <f t="shared" si="137"/>
        <v/>
      </c>
    </row>
    <row r="4390" spans="8:12" x14ac:dyDescent="0.3">
      <c r="H4390" s="40" t="str">
        <f t="shared" si="138"/>
        <v/>
      </c>
      <c r="L4390" s="40" t="str">
        <f t="shared" si="137"/>
        <v/>
      </c>
    </row>
    <row r="4391" spans="8:12" x14ac:dyDescent="0.3">
      <c r="H4391" s="40" t="str">
        <f t="shared" si="138"/>
        <v/>
      </c>
      <c r="L4391" s="40" t="str">
        <f t="shared" si="137"/>
        <v/>
      </c>
    </row>
    <row r="4392" spans="8:12" x14ac:dyDescent="0.3">
      <c r="H4392" s="40" t="str">
        <f t="shared" si="138"/>
        <v/>
      </c>
      <c r="L4392" s="40" t="str">
        <f t="shared" si="137"/>
        <v/>
      </c>
    </row>
    <row r="4393" spans="8:12" x14ac:dyDescent="0.3">
      <c r="H4393" s="40" t="str">
        <f t="shared" si="138"/>
        <v/>
      </c>
      <c r="L4393" s="40" t="str">
        <f t="shared" si="137"/>
        <v/>
      </c>
    </row>
    <row r="4394" spans="8:12" x14ac:dyDescent="0.3">
      <c r="H4394" s="40" t="str">
        <f t="shared" si="138"/>
        <v/>
      </c>
      <c r="L4394" s="40" t="str">
        <f t="shared" si="137"/>
        <v/>
      </c>
    </row>
    <row r="4395" spans="8:12" x14ac:dyDescent="0.3">
      <c r="H4395" s="40" t="str">
        <f t="shared" si="138"/>
        <v/>
      </c>
      <c r="L4395" s="40" t="str">
        <f t="shared" si="137"/>
        <v/>
      </c>
    </row>
    <row r="4396" spans="8:12" x14ac:dyDescent="0.3">
      <c r="H4396" s="40" t="str">
        <f t="shared" si="138"/>
        <v/>
      </c>
      <c r="L4396" s="40" t="str">
        <f t="shared" si="137"/>
        <v/>
      </c>
    </row>
    <row r="4397" spans="8:12" x14ac:dyDescent="0.3">
      <c r="H4397" s="40" t="str">
        <f t="shared" si="138"/>
        <v/>
      </c>
      <c r="L4397" s="40" t="str">
        <f t="shared" si="137"/>
        <v/>
      </c>
    </row>
    <row r="4398" spans="8:12" x14ac:dyDescent="0.3">
      <c r="H4398" s="40" t="str">
        <f t="shared" si="138"/>
        <v/>
      </c>
      <c r="L4398" s="40" t="str">
        <f t="shared" si="137"/>
        <v/>
      </c>
    </row>
    <row r="4399" spans="8:12" x14ac:dyDescent="0.3">
      <c r="H4399" s="40" t="str">
        <f t="shared" si="138"/>
        <v/>
      </c>
      <c r="L4399" s="40" t="str">
        <f t="shared" si="137"/>
        <v/>
      </c>
    </row>
    <row r="4400" spans="8:12" x14ac:dyDescent="0.3">
      <c r="H4400" s="40" t="str">
        <f t="shared" si="138"/>
        <v/>
      </c>
      <c r="L4400" s="40" t="str">
        <f t="shared" si="137"/>
        <v/>
      </c>
    </row>
    <row r="4401" spans="8:12" x14ac:dyDescent="0.3">
      <c r="H4401" s="40" t="str">
        <f t="shared" si="138"/>
        <v/>
      </c>
      <c r="L4401" s="40" t="str">
        <f t="shared" si="137"/>
        <v/>
      </c>
    </row>
    <row r="4402" spans="8:12" x14ac:dyDescent="0.3">
      <c r="H4402" s="40" t="str">
        <f t="shared" si="138"/>
        <v/>
      </c>
      <c r="L4402" s="40" t="str">
        <f t="shared" si="137"/>
        <v/>
      </c>
    </row>
    <row r="4403" spans="8:12" x14ac:dyDescent="0.3">
      <c r="H4403" s="40" t="str">
        <f t="shared" si="138"/>
        <v/>
      </c>
      <c r="L4403" s="40" t="str">
        <f t="shared" si="137"/>
        <v/>
      </c>
    </row>
    <row r="4404" spans="8:12" x14ac:dyDescent="0.3">
      <c r="H4404" s="40" t="str">
        <f t="shared" si="138"/>
        <v/>
      </c>
      <c r="L4404" s="40" t="str">
        <f t="shared" si="137"/>
        <v/>
      </c>
    </row>
    <row r="4405" spans="8:12" x14ac:dyDescent="0.3">
      <c r="H4405" s="40" t="str">
        <f t="shared" si="138"/>
        <v/>
      </c>
      <c r="L4405" s="40" t="str">
        <f t="shared" si="137"/>
        <v/>
      </c>
    </row>
    <row r="4406" spans="8:12" x14ac:dyDescent="0.3">
      <c r="H4406" s="40" t="str">
        <f t="shared" si="138"/>
        <v/>
      </c>
      <c r="L4406" s="40" t="str">
        <f t="shared" si="137"/>
        <v/>
      </c>
    </row>
    <row r="4407" spans="8:12" x14ac:dyDescent="0.3">
      <c r="H4407" s="40" t="str">
        <f t="shared" si="138"/>
        <v/>
      </c>
      <c r="L4407" s="40" t="str">
        <f t="shared" si="137"/>
        <v/>
      </c>
    </row>
    <row r="4408" spans="8:12" x14ac:dyDescent="0.3">
      <c r="H4408" s="40" t="str">
        <f t="shared" si="138"/>
        <v/>
      </c>
      <c r="L4408" s="40" t="str">
        <f t="shared" si="137"/>
        <v/>
      </c>
    </row>
    <row r="4409" spans="8:12" x14ac:dyDescent="0.3">
      <c r="H4409" s="40" t="str">
        <f t="shared" si="138"/>
        <v/>
      </c>
      <c r="L4409" s="40" t="str">
        <f t="shared" si="137"/>
        <v/>
      </c>
    </row>
    <row r="4410" spans="8:12" x14ac:dyDescent="0.3">
      <c r="H4410" s="40" t="str">
        <f t="shared" si="138"/>
        <v/>
      </c>
      <c r="L4410" s="40" t="str">
        <f t="shared" si="137"/>
        <v/>
      </c>
    </row>
    <row r="4411" spans="8:12" x14ac:dyDescent="0.3">
      <c r="H4411" s="40" t="str">
        <f t="shared" si="138"/>
        <v/>
      </c>
      <c r="L4411" s="40" t="str">
        <f t="shared" si="137"/>
        <v/>
      </c>
    </row>
    <row r="4412" spans="8:12" x14ac:dyDescent="0.3">
      <c r="H4412" s="40" t="str">
        <f t="shared" si="138"/>
        <v/>
      </c>
      <c r="L4412" s="40" t="str">
        <f t="shared" si="137"/>
        <v/>
      </c>
    </row>
    <row r="4413" spans="8:12" x14ac:dyDescent="0.3">
      <c r="H4413" s="40" t="str">
        <f t="shared" si="138"/>
        <v/>
      </c>
      <c r="L4413" s="40" t="str">
        <f t="shared" si="137"/>
        <v/>
      </c>
    </row>
    <row r="4414" spans="8:12" x14ac:dyDescent="0.3">
      <c r="H4414" s="40" t="str">
        <f t="shared" si="138"/>
        <v/>
      </c>
      <c r="L4414" s="40" t="str">
        <f t="shared" si="137"/>
        <v/>
      </c>
    </row>
    <row r="4415" spans="8:12" x14ac:dyDescent="0.3">
      <c r="H4415" s="40" t="str">
        <f t="shared" si="138"/>
        <v/>
      </c>
      <c r="L4415" s="40" t="str">
        <f t="shared" si="137"/>
        <v/>
      </c>
    </row>
    <row r="4416" spans="8:12" x14ac:dyDescent="0.3">
      <c r="H4416" s="40" t="str">
        <f t="shared" si="138"/>
        <v/>
      </c>
      <c r="L4416" s="40" t="str">
        <f t="shared" si="137"/>
        <v/>
      </c>
    </row>
    <row r="4417" spans="8:12" x14ac:dyDescent="0.3">
      <c r="H4417" s="40" t="str">
        <f t="shared" si="138"/>
        <v/>
      </c>
      <c r="L4417" s="40" t="str">
        <f t="shared" si="137"/>
        <v/>
      </c>
    </row>
    <row r="4418" spans="8:12" x14ac:dyDescent="0.3">
      <c r="H4418" s="40" t="str">
        <f t="shared" si="138"/>
        <v/>
      </c>
      <c r="L4418" s="40" t="str">
        <f t="shared" si="137"/>
        <v/>
      </c>
    </row>
    <row r="4419" spans="8:12" x14ac:dyDescent="0.3">
      <c r="H4419" s="40" t="str">
        <f t="shared" si="138"/>
        <v/>
      </c>
      <c r="L4419" s="40" t="str">
        <f t="shared" si="137"/>
        <v/>
      </c>
    </row>
    <row r="4420" spans="8:12" x14ac:dyDescent="0.3">
      <c r="H4420" s="40" t="str">
        <f t="shared" si="138"/>
        <v/>
      </c>
      <c r="L4420" s="40" t="str">
        <f t="shared" ref="L4420:L4483" si="139">IF(K4420="","",IF(K4420="**","",ABS(K4420*100)))</f>
        <v/>
      </c>
    </row>
    <row r="4421" spans="8:12" x14ac:dyDescent="0.3">
      <c r="H4421" s="40" t="str">
        <f t="shared" si="138"/>
        <v/>
      </c>
      <c r="L4421" s="40" t="str">
        <f t="shared" si="139"/>
        <v/>
      </c>
    </row>
    <row r="4422" spans="8:12" x14ac:dyDescent="0.3">
      <c r="H4422" s="40" t="str">
        <f t="shared" si="138"/>
        <v/>
      </c>
      <c r="L4422" s="40" t="str">
        <f t="shared" si="139"/>
        <v/>
      </c>
    </row>
    <row r="4423" spans="8:12" x14ac:dyDescent="0.3">
      <c r="H4423" s="40" t="str">
        <f t="shared" si="138"/>
        <v/>
      </c>
      <c r="L4423" s="40" t="str">
        <f t="shared" si="139"/>
        <v/>
      </c>
    </row>
    <row r="4424" spans="8:12" x14ac:dyDescent="0.3">
      <c r="H4424" s="40" t="str">
        <f t="shared" si="138"/>
        <v/>
      </c>
      <c r="L4424" s="40" t="str">
        <f t="shared" si="139"/>
        <v/>
      </c>
    </row>
    <row r="4425" spans="8:12" x14ac:dyDescent="0.3">
      <c r="H4425" s="40" t="str">
        <f t="shared" si="138"/>
        <v/>
      </c>
      <c r="L4425" s="40" t="str">
        <f t="shared" si="139"/>
        <v/>
      </c>
    </row>
    <row r="4426" spans="8:12" x14ac:dyDescent="0.3">
      <c r="H4426" s="40" t="str">
        <f t="shared" si="138"/>
        <v/>
      </c>
      <c r="L4426" s="40" t="str">
        <f t="shared" si="139"/>
        <v/>
      </c>
    </row>
    <row r="4427" spans="8:12" x14ac:dyDescent="0.3">
      <c r="H4427" s="40" t="str">
        <f t="shared" si="138"/>
        <v/>
      </c>
      <c r="L4427" s="40" t="str">
        <f t="shared" si="139"/>
        <v/>
      </c>
    </row>
    <row r="4428" spans="8:12" x14ac:dyDescent="0.3">
      <c r="H4428" s="40" t="str">
        <f t="shared" si="138"/>
        <v/>
      </c>
      <c r="L4428" s="40" t="str">
        <f t="shared" si="139"/>
        <v/>
      </c>
    </row>
    <row r="4429" spans="8:12" x14ac:dyDescent="0.3">
      <c r="H4429" s="40" t="str">
        <f t="shared" si="138"/>
        <v/>
      </c>
      <c r="L4429" s="40" t="str">
        <f t="shared" si="139"/>
        <v/>
      </c>
    </row>
    <row r="4430" spans="8:12" x14ac:dyDescent="0.3">
      <c r="H4430" s="40" t="str">
        <f t="shared" si="138"/>
        <v/>
      </c>
      <c r="L4430" s="40" t="str">
        <f t="shared" si="139"/>
        <v/>
      </c>
    </row>
    <row r="4431" spans="8:12" x14ac:dyDescent="0.3">
      <c r="H4431" s="40" t="str">
        <f t="shared" si="138"/>
        <v/>
      </c>
      <c r="L4431" s="40" t="str">
        <f t="shared" si="139"/>
        <v/>
      </c>
    </row>
    <row r="4432" spans="8:12" x14ac:dyDescent="0.3">
      <c r="H4432" s="40" t="str">
        <f t="shared" ref="H4432:H4495" si="140">IF(G4432="","",IF(G4432="**","",ABS(G4432*100)))</f>
        <v/>
      </c>
      <c r="L4432" s="40" t="str">
        <f t="shared" si="139"/>
        <v/>
      </c>
    </row>
    <row r="4433" spans="8:12" x14ac:dyDescent="0.3">
      <c r="H4433" s="40" t="str">
        <f t="shared" si="140"/>
        <v/>
      </c>
      <c r="L4433" s="40" t="str">
        <f t="shared" si="139"/>
        <v/>
      </c>
    </row>
    <row r="4434" spans="8:12" x14ac:dyDescent="0.3">
      <c r="H4434" s="40" t="str">
        <f t="shared" si="140"/>
        <v/>
      </c>
      <c r="L4434" s="40" t="str">
        <f t="shared" si="139"/>
        <v/>
      </c>
    </row>
    <row r="4435" spans="8:12" x14ac:dyDescent="0.3">
      <c r="H4435" s="40" t="str">
        <f t="shared" si="140"/>
        <v/>
      </c>
      <c r="L4435" s="40" t="str">
        <f t="shared" si="139"/>
        <v/>
      </c>
    </row>
    <row r="4436" spans="8:12" x14ac:dyDescent="0.3">
      <c r="H4436" s="40" t="str">
        <f t="shared" si="140"/>
        <v/>
      </c>
      <c r="L4436" s="40" t="str">
        <f t="shared" si="139"/>
        <v/>
      </c>
    </row>
    <row r="4437" spans="8:12" x14ac:dyDescent="0.3">
      <c r="H4437" s="40" t="str">
        <f t="shared" si="140"/>
        <v/>
      </c>
      <c r="L4437" s="40" t="str">
        <f t="shared" si="139"/>
        <v/>
      </c>
    </row>
    <row r="4438" spans="8:12" x14ac:dyDescent="0.3">
      <c r="H4438" s="40" t="str">
        <f t="shared" si="140"/>
        <v/>
      </c>
      <c r="L4438" s="40" t="str">
        <f t="shared" si="139"/>
        <v/>
      </c>
    </row>
    <row r="4439" spans="8:12" x14ac:dyDescent="0.3">
      <c r="H4439" s="40" t="str">
        <f t="shared" si="140"/>
        <v/>
      </c>
      <c r="L4439" s="40" t="str">
        <f t="shared" si="139"/>
        <v/>
      </c>
    </row>
    <row r="4440" spans="8:12" x14ac:dyDescent="0.3">
      <c r="H4440" s="40" t="str">
        <f t="shared" si="140"/>
        <v/>
      </c>
      <c r="L4440" s="40" t="str">
        <f t="shared" si="139"/>
        <v/>
      </c>
    </row>
    <row r="4441" spans="8:12" x14ac:dyDescent="0.3">
      <c r="H4441" s="40" t="str">
        <f t="shared" si="140"/>
        <v/>
      </c>
      <c r="L4441" s="40" t="str">
        <f t="shared" si="139"/>
        <v/>
      </c>
    </row>
    <row r="4442" spans="8:12" x14ac:dyDescent="0.3">
      <c r="H4442" s="40" t="str">
        <f t="shared" si="140"/>
        <v/>
      </c>
      <c r="L4442" s="40" t="str">
        <f t="shared" si="139"/>
        <v/>
      </c>
    </row>
    <row r="4443" spans="8:12" x14ac:dyDescent="0.3">
      <c r="H4443" s="40" t="str">
        <f t="shared" si="140"/>
        <v/>
      </c>
      <c r="L4443" s="40" t="str">
        <f t="shared" si="139"/>
        <v/>
      </c>
    </row>
    <row r="4444" spans="8:12" x14ac:dyDescent="0.3">
      <c r="H4444" s="40" t="str">
        <f t="shared" si="140"/>
        <v/>
      </c>
      <c r="L4444" s="40" t="str">
        <f t="shared" si="139"/>
        <v/>
      </c>
    </row>
    <row r="4445" spans="8:12" x14ac:dyDescent="0.3">
      <c r="H4445" s="40" t="str">
        <f t="shared" si="140"/>
        <v/>
      </c>
      <c r="L4445" s="40" t="str">
        <f t="shared" si="139"/>
        <v/>
      </c>
    </row>
    <row r="4446" spans="8:12" x14ac:dyDescent="0.3">
      <c r="H4446" s="40" t="str">
        <f t="shared" si="140"/>
        <v/>
      </c>
      <c r="L4446" s="40" t="str">
        <f t="shared" si="139"/>
        <v/>
      </c>
    </row>
    <row r="4447" spans="8:12" x14ac:dyDescent="0.3">
      <c r="H4447" s="40" t="str">
        <f t="shared" si="140"/>
        <v/>
      </c>
      <c r="L4447" s="40" t="str">
        <f t="shared" si="139"/>
        <v/>
      </c>
    </row>
    <row r="4448" spans="8:12" x14ac:dyDescent="0.3">
      <c r="H4448" s="40" t="str">
        <f t="shared" si="140"/>
        <v/>
      </c>
      <c r="L4448" s="40" t="str">
        <f t="shared" si="139"/>
        <v/>
      </c>
    </row>
    <row r="4449" spans="8:12" x14ac:dyDescent="0.3">
      <c r="H4449" s="40" t="str">
        <f t="shared" si="140"/>
        <v/>
      </c>
      <c r="L4449" s="40" t="str">
        <f t="shared" si="139"/>
        <v/>
      </c>
    </row>
    <row r="4450" spans="8:12" x14ac:dyDescent="0.3">
      <c r="H4450" s="40" t="str">
        <f t="shared" si="140"/>
        <v/>
      </c>
      <c r="L4450" s="40" t="str">
        <f t="shared" si="139"/>
        <v/>
      </c>
    </row>
    <row r="4451" spans="8:12" x14ac:dyDescent="0.3">
      <c r="H4451" s="40" t="str">
        <f t="shared" si="140"/>
        <v/>
      </c>
      <c r="L4451" s="40" t="str">
        <f t="shared" si="139"/>
        <v/>
      </c>
    </row>
    <row r="4452" spans="8:12" x14ac:dyDescent="0.3">
      <c r="H4452" s="40" t="str">
        <f t="shared" si="140"/>
        <v/>
      </c>
      <c r="L4452" s="40" t="str">
        <f t="shared" si="139"/>
        <v/>
      </c>
    </row>
    <row r="4453" spans="8:12" x14ac:dyDescent="0.3">
      <c r="H4453" s="40" t="str">
        <f t="shared" si="140"/>
        <v/>
      </c>
      <c r="L4453" s="40" t="str">
        <f t="shared" si="139"/>
        <v/>
      </c>
    </row>
    <row r="4454" spans="8:12" x14ac:dyDescent="0.3">
      <c r="H4454" s="40" t="str">
        <f t="shared" si="140"/>
        <v/>
      </c>
      <c r="L4454" s="40" t="str">
        <f t="shared" si="139"/>
        <v/>
      </c>
    </row>
    <row r="4455" spans="8:12" x14ac:dyDescent="0.3">
      <c r="H4455" s="40" t="str">
        <f t="shared" si="140"/>
        <v/>
      </c>
      <c r="L4455" s="40" t="str">
        <f t="shared" si="139"/>
        <v/>
      </c>
    </row>
    <row r="4456" spans="8:12" x14ac:dyDescent="0.3">
      <c r="H4456" s="40" t="str">
        <f t="shared" si="140"/>
        <v/>
      </c>
      <c r="L4456" s="40" t="str">
        <f t="shared" si="139"/>
        <v/>
      </c>
    </row>
    <row r="4457" spans="8:12" x14ac:dyDescent="0.3">
      <c r="H4457" s="40" t="str">
        <f t="shared" si="140"/>
        <v/>
      </c>
      <c r="L4457" s="40" t="str">
        <f t="shared" si="139"/>
        <v/>
      </c>
    </row>
    <row r="4458" spans="8:12" x14ac:dyDescent="0.3">
      <c r="H4458" s="40" t="str">
        <f t="shared" si="140"/>
        <v/>
      </c>
      <c r="L4458" s="40" t="str">
        <f t="shared" si="139"/>
        <v/>
      </c>
    </row>
    <row r="4459" spans="8:12" x14ac:dyDescent="0.3">
      <c r="H4459" s="40" t="str">
        <f t="shared" si="140"/>
        <v/>
      </c>
      <c r="L4459" s="40" t="str">
        <f t="shared" si="139"/>
        <v/>
      </c>
    </row>
    <row r="4460" spans="8:12" x14ac:dyDescent="0.3">
      <c r="H4460" s="40" t="str">
        <f t="shared" si="140"/>
        <v/>
      </c>
      <c r="L4460" s="40" t="str">
        <f t="shared" si="139"/>
        <v/>
      </c>
    </row>
    <row r="4461" spans="8:12" x14ac:dyDescent="0.3">
      <c r="H4461" s="40" t="str">
        <f t="shared" si="140"/>
        <v/>
      </c>
      <c r="L4461" s="40" t="str">
        <f t="shared" si="139"/>
        <v/>
      </c>
    </row>
    <row r="4462" spans="8:12" x14ac:dyDescent="0.3">
      <c r="H4462" s="40" t="str">
        <f t="shared" si="140"/>
        <v/>
      </c>
      <c r="L4462" s="40" t="str">
        <f t="shared" si="139"/>
        <v/>
      </c>
    </row>
    <row r="4463" spans="8:12" x14ac:dyDescent="0.3">
      <c r="H4463" s="40" t="str">
        <f t="shared" si="140"/>
        <v/>
      </c>
      <c r="L4463" s="40" t="str">
        <f t="shared" si="139"/>
        <v/>
      </c>
    </row>
    <row r="4464" spans="8:12" x14ac:dyDescent="0.3">
      <c r="H4464" s="40" t="str">
        <f t="shared" si="140"/>
        <v/>
      </c>
      <c r="L4464" s="40" t="str">
        <f t="shared" si="139"/>
        <v/>
      </c>
    </row>
    <row r="4465" spans="8:12" x14ac:dyDescent="0.3">
      <c r="H4465" s="40" t="str">
        <f t="shared" si="140"/>
        <v/>
      </c>
      <c r="L4465" s="40" t="str">
        <f t="shared" si="139"/>
        <v/>
      </c>
    </row>
    <row r="4466" spans="8:12" x14ac:dyDescent="0.3">
      <c r="H4466" s="40" t="str">
        <f t="shared" si="140"/>
        <v/>
      </c>
      <c r="L4466" s="40" t="str">
        <f t="shared" si="139"/>
        <v/>
      </c>
    </row>
    <row r="4467" spans="8:12" x14ac:dyDescent="0.3">
      <c r="H4467" s="40" t="str">
        <f t="shared" si="140"/>
        <v/>
      </c>
      <c r="L4467" s="40" t="str">
        <f t="shared" si="139"/>
        <v/>
      </c>
    </row>
    <row r="4468" spans="8:12" x14ac:dyDescent="0.3">
      <c r="H4468" s="40" t="str">
        <f t="shared" si="140"/>
        <v/>
      </c>
      <c r="L4468" s="40" t="str">
        <f t="shared" si="139"/>
        <v/>
      </c>
    </row>
    <row r="4469" spans="8:12" x14ac:dyDescent="0.3">
      <c r="H4469" s="40" t="str">
        <f t="shared" si="140"/>
        <v/>
      </c>
      <c r="L4469" s="40" t="str">
        <f t="shared" si="139"/>
        <v/>
      </c>
    </row>
    <row r="4470" spans="8:12" x14ac:dyDescent="0.3">
      <c r="H4470" s="40" t="str">
        <f t="shared" si="140"/>
        <v/>
      </c>
      <c r="L4470" s="40" t="str">
        <f t="shared" si="139"/>
        <v/>
      </c>
    </row>
    <row r="4471" spans="8:12" x14ac:dyDescent="0.3">
      <c r="H4471" s="40" t="str">
        <f t="shared" si="140"/>
        <v/>
      </c>
      <c r="L4471" s="40" t="str">
        <f t="shared" si="139"/>
        <v/>
      </c>
    </row>
    <row r="4472" spans="8:12" x14ac:dyDescent="0.3">
      <c r="H4472" s="40" t="str">
        <f t="shared" si="140"/>
        <v/>
      </c>
      <c r="L4472" s="40" t="str">
        <f t="shared" si="139"/>
        <v/>
      </c>
    </row>
    <row r="4473" spans="8:12" x14ac:dyDescent="0.3">
      <c r="H4473" s="40" t="str">
        <f t="shared" si="140"/>
        <v/>
      </c>
      <c r="L4473" s="40" t="str">
        <f t="shared" si="139"/>
        <v/>
      </c>
    </row>
    <row r="4474" spans="8:12" x14ac:dyDescent="0.3">
      <c r="H4474" s="40" t="str">
        <f t="shared" si="140"/>
        <v/>
      </c>
      <c r="L4474" s="40" t="str">
        <f t="shared" si="139"/>
        <v/>
      </c>
    </row>
    <row r="4475" spans="8:12" x14ac:dyDescent="0.3">
      <c r="H4475" s="40" t="str">
        <f t="shared" si="140"/>
        <v/>
      </c>
      <c r="L4475" s="40" t="str">
        <f t="shared" si="139"/>
        <v/>
      </c>
    </row>
    <row r="4476" spans="8:12" x14ac:dyDescent="0.3">
      <c r="H4476" s="40" t="str">
        <f t="shared" si="140"/>
        <v/>
      </c>
      <c r="L4476" s="40" t="str">
        <f t="shared" si="139"/>
        <v/>
      </c>
    </row>
    <row r="4477" spans="8:12" x14ac:dyDescent="0.3">
      <c r="H4477" s="40" t="str">
        <f t="shared" si="140"/>
        <v/>
      </c>
      <c r="L4477" s="40" t="str">
        <f t="shared" si="139"/>
        <v/>
      </c>
    </row>
    <row r="4478" spans="8:12" x14ac:dyDescent="0.3">
      <c r="H4478" s="40" t="str">
        <f t="shared" si="140"/>
        <v/>
      </c>
      <c r="L4478" s="40" t="str">
        <f t="shared" si="139"/>
        <v/>
      </c>
    </row>
    <row r="4479" spans="8:12" x14ac:dyDescent="0.3">
      <c r="H4479" s="40" t="str">
        <f t="shared" si="140"/>
        <v/>
      </c>
      <c r="L4479" s="40" t="str">
        <f t="shared" si="139"/>
        <v/>
      </c>
    </row>
    <row r="4480" spans="8:12" x14ac:dyDescent="0.3">
      <c r="H4480" s="40" t="str">
        <f t="shared" si="140"/>
        <v/>
      </c>
      <c r="L4480" s="40" t="str">
        <f t="shared" si="139"/>
        <v/>
      </c>
    </row>
    <row r="4481" spans="8:12" x14ac:dyDescent="0.3">
      <c r="H4481" s="40" t="str">
        <f t="shared" si="140"/>
        <v/>
      </c>
      <c r="L4481" s="40" t="str">
        <f t="shared" si="139"/>
        <v/>
      </c>
    </row>
    <row r="4482" spans="8:12" x14ac:dyDescent="0.3">
      <c r="H4482" s="40" t="str">
        <f t="shared" si="140"/>
        <v/>
      </c>
      <c r="L4482" s="40" t="str">
        <f t="shared" si="139"/>
        <v/>
      </c>
    </row>
    <row r="4483" spans="8:12" x14ac:dyDescent="0.3">
      <c r="H4483" s="40" t="str">
        <f t="shared" si="140"/>
        <v/>
      </c>
      <c r="L4483" s="40" t="str">
        <f t="shared" si="139"/>
        <v/>
      </c>
    </row>
    <row r="4484" spans="8:12" x14ac:dyDescent="0.3">
      <c r="H4484" s="40" t="str">
        <f t="shared" si="140"/>
        <v/>
      </c>
      <c r="L4484" s="40" t="str">
        <f t="shared" ref="L4484:L4547" si="141">IF(K4484="","",IF(K4484="**","",ABS(K4484*100)))</f>
        <v/>
      </c>
    </row>
    <row r="4485" spans="8:12" x14ac:dyDescent="0.3">
      <c r="H4485" s="40" t="str">
        <f t="shared" si="140"/>
        <v/>
      </c>
      <c r="L4485" s="40" t="str">
        <f t="shared" si="141"/>
        <v/>
      </c>
    </row>
    <row r="4486" spans="8:12" x14ac:dyDescent="0.3">
      <c r="H4486" s="40" t="str">
        <f t="shared" si="140"/>
        <v/>
      </c>
      <c r="L4486" s="40" t="str">
        <f t="shared" si="141"/>
        <v/>
      </c>
    </row>
    <row r="4487" spans="8:12" x14ac:dyDescent="0.3">
      <c r="H4487" s="40" t="str">
        <f t="shared" si="140"/>
        <v/>
      </c>
      <c r="L4487" s="40" t="str">
        <f t="shared" si="141"/>
        <v/>
      </c>
    </row>
    <row r="4488" spans="8:12" x14ac:dyDescent="0.3">
      <c r="H4488" s="40" t="str">
        <f t="shared" si="140"/>
        <v/>
      </c>
      <c r="L4488" s="40" t="str">
        <f t="shared" si="141"/>
        <v/>
      </c>
    </row>
    <row r="4489" spans="8:12" x14ac:dyDescent="0.3">
      <c r="H4489" s="40" t="str">
        <f t="shared" si="140"/>
        <v/>
      </c>
      <c r="L4489" s="40" t="str">
        <f t="shared" si="141"/>
        <v/>
      </c>
    </row>
    <row r="4490" spans="8:12" x14ac:dyDescent="0.3">
      <c r="H4490" s="40" t="str">
        <f t="shared" si="140"/>
        <v/>
      </c>
      <c r="L4490" s="40" t="str">
        <f t="shared" si="141"/>
        <v/>
      </c>
    </row>
    <row r="4491" spans="8:12" x14ac:dyDescent="0.3">
      <c r="H4491" s="40" t="str">
        <f t="shared" si="140"/>
        <v/>
      </c>
      <c r="L4491" s="40" t="str">
        <f t="shared" si="141"/>
        <v/>
      </c>
    </row>
    <row r="4492" spans="8:12" x14ac:dyDescent="0.3">
      <c r="H4492" s="40" t="str">
        <f t="shared" si="140"/>
        <v/>
      </c>
      <c r="L4492" s="40" t="str">
        <f t="shared" si="141"/>
        <v/>
      </c>
    </row>
    <row r="4493" spans="8:12" x14ac:dyDescent="0.3">
      <c r="H4493" s="40" t="str">
        <f t="shared" si="140"/>
        <v/>
      </c>
      <c r="L4493" s="40" t="str">
        <f t="shared" si="141"/>
        <v/>
      </c>
    </row>
    <row r="4494" spans="8:12" x14ac:dyDescent="0.3">
      <c r="H4494" s="40" t="str">
        <f t="shared" si="140"/>
        <v/>
      </c>
      <c r="L4494" s="40" t="str">
        <f t="shared" si="141"/>
        <v/>
      </c>
    </row>
    <row r="4495" spans="8:12" x14ac:dyDescent="0.3">
      <c r="H4495" s="40" t="str">
        <f t="shared" si="140"/>
        <v/>
      </c>
      <c r="L4495" s="40" t="str">
        <f t="shared" si="141"/>
        <v/>
      </c>
    </row>
    <row r="4496" spans="8:12" x14ac:dyDescent="0.3">
      <c r="H4496" s="40" t="str">
        <f t="shared" ref="H4496:H4559" si="142">IF(G4496="","",IF(G4496="**","",ABS(G4496*100)))</f>
        <v/>
      </c>
      <c r="L4496" s="40" t="str">
        <f t="shared" si="141"/>
        <v/>
      </c>
    </row>
    <row r="4497" spans="8:12" x14ac:dyDescent="0.3">
      <c r="H4497" s="40" t="str">
        <f t="shared" si="142"/>
        <v/>
      </c>
      <c r="L4497" s="40" t="str">
        <f t="shared" si="141"/>
        <v/>
      </c>
    </row>
    <row r="4498" spans="8:12" x14ac:dyDescent="0.3">
      <c r="H4498" s="40" t="str">
        <f t="shared" si="142"/>
        <v/>
      </c>
      <c r="L4498" s="40" t="str">
        <f t="shared" si="141"/>
        <v/>
      </c>
    </row>
    <row r="4499" spans="8:12" x14ac:dyDescent="0.3">
      <c r="H4499" s="40" t="str">
        <f t="shared" si="142"/>
        <v/>
      </c>
      <c r="L4499" s="40" t="str">
        <f t="shared" si="141"/>
        <v/>
      </c>
    </row>
    <row r="4500" spans="8:12" x14ac:dyDescent="0.3">
      <c r="H4500" s="40" t="str">
        <f t="shared" si="142"/>
        <v/>
      </c>
      <c r="L4500" s="40" t="str">
        <f t="shared" si="141"/>
        <v/>
      </c>
    </row>
    <row r="4501" spans="8:12" x14ac:dyDescent="0.3">
      <c r="H4501" s="40" t="str">
        <f t="shared" si="142"/>
        <v/>
      </c>
      <c r="L4501" s="40" t="str">
        <f t="shared" si="141"/>
        <v/>
      </c>
    </row>
    <row r="4502" spans="8:12" x14ac:dyDescent="0.3">
      <c r="H4502" s="40" t="str">
        <f t="shared" si="142"/>
        <v/>
      </c>
      <c r="L4502" s="40" t="str">
        <f t="shared" si="141"/>
        <v/>
      </c>
    </row>
    <row r="4503" spans="8:12" x14ac:dyDescent="0.3">
      <c r="H4503" s="40" t="str">
        <f t="shared" si="142"/>
        <v/>
      </c>
      <c r="L4503" s="40" t="str">
        <f t="shared" si="141"/>
        <v/>
      </c>
    </row>
    <row r="4504" spans="8:12" x14ac:dyDescent="0.3">
      <c r="H4504" s="40" t="str">
        <f t="shared" si="142"/>
        <v/>
      </c>
      <c r="L4504" s="40" t="str">
        <f t="shared" si="141"/>
        <v/>
      </c>
    </row>
    <row r="4505" spans="8:12" x14ac:dyDescent="0.3">
      <c r="H4505" s="40" t="str">
        <f t="shared" si="142"/>
        <v/>
      </c>
      <c r="L4505" s="40" t="str">
        <f t="shared" si="141"/>
        <v/>
      </c>
    </row>
    <row r="4506" spans="8:12" x14ac:dyDescent="0.3">
      <c r="H4506" s="40" t="str">
        <f t="shared" si="142"/>
        <v/>
      </c>
      <c r="L4506" s="40" t="str">
        <f t="shared" si="141"/>
        <v/>
      </c>
    </row>
    <row r="4507" spans="8:12" x14ac:dyDescent="0.3">
      <c r="H4507" s="40" t="str">
        <f t="shared" si="142"/>
        <v/>
      </c>
      <c r="L4507" s="40" t="str">
        <f t="shared" si="141"/>
        <v/>
      </c>
    </row>
    <row r="4508" spans="8:12" x14ac:dyDescent="0.3">
      <c r="H4508" s="40" t="str">
        <f t="shared" si="142"/>
        <v/>
      </c>
      <c r="L4508" s="40" t="str">
        <f t="shared" si="141"/>
        <v/>
      </c>
    </row>
    <row r="4509" spans="8:12" x14ac:dyDescent="0.3">
      <c r="H4509" s="40" t="str">
        <f t="shared" si="142"/>
        <v/>
      </c>
      <c r="L4509" s="40" t="str">
        <f t="shared" si="141"/>
        <v/>
      </c>
    </row>
    <row r="4510" spans="8:12" x14ac:dyDescent="0.3">
      <c r="H4510" s="40" t="str">
        <f t="shared" si="142"/>
        <v/>
      </c>
      <c r="L4510" s="40" t="str">
        <f t="shared" si="141"/>
        <v/>
      </c>
    </row>
    <row r="4511" spans="8:12" x14ac:dyDescent="0.3">
      <c r="H4511" s="40" t="str">
        <f t="shared" si="142"/>
        <v/>
      </c>
      <c r="L4511" s="40" t="str">
        <f t="shared" si="141"/>
        <v/>
      </c>
    </row>
    <row r="4512" spans="8:12" x14ac:dyDescent="0.3">
      <c r="H4512" s="40" t="str">
        <f t="shared" si="142"/>
        <v/>
      </c>
      <c r="L4512" s="40" t="str">
        <f t="shared" si="141"/>
        <v/>
      </c>
    </row>
    <row r="4513" spans="8:12" x14ac:dyDescent="0.3">
      <c r="H4513" s="40" t="str">
        <f t="shared" si="142"/>
        <v/>
      </c>
      <c r="L4513" s="40" t="str">
        <f t="shared" si="141"/>
        <v/>
      </c>
    </row>
    <row r="4514" spans="8:12" x14ac:dyDescent="0.3">
      <c r="H4514" s="40" t="str">
        <f t="shared" si="142"/>
        <v/>
      </c>
      <c r="L4514" s="40" t="str">
        <f t="shared" si="141"/>
        <v/>
      </c>
    </row>
    <row r="4515" spans="8:12" x14ac:dyDescent="0.3">
      <c r="H4515" s="40" t="str">
        <f t="shared" si="142"/>
        <v/>
      </c>
      <c r="L4515" s="40" t="str">
        <f t="shared" si="141"/>
        <v/>
      </c>
    </row>
    <row r="4516" spans="8:12" x14ac:dyDescent="0.3">
      <c r="H4516" s="40" t="str">
        <f t="shared" si="142"/>
        <v/>
      </c>
      <c r="L4516" s="40" t="str">
        <f t="shared" si="141"/>
        <v/>
      </c>
    </row>
    <row r="4517" spans="8:12" x14ac:dyDescent="0.3">
      <c r="H4517" s="40" t="str">
        <f t="shared" si="142"/>
        <v/>
      </c>
      <c r="L4517" s="40" t="str">
        <f t="shared" si="141"/>
        <v/>
      </c>
    </row>
    <row r="4518" spans="8:12" x14ac:dyDescent="0.3">
      <c r="H4518" s="40" t="str">
        <f t="shared" si="142"/>
        <v/>
      </c>
      <c r="L4518" s="40" t="str">
        <f t="shared" si="141"/>
        <v/>
      </c>
    </row>
    <row r="4519" spans="8:12" x14ac:dyDescent="0.3">
      <c r="H4519" s="40" t="str">
        <f t="shared" si="142"/>
        <v/>
      </c>
      <c r="L4519" s="40" t="str">
        <f t="shared" si="141"/>
        <v/>
      </c>
    </row>
    <row r="4520" spans="8:12" x14ac:dyDescent="0.3">
      <c r="H4520" s="40" t="str">
        <f t="shared" si="142"/>
        <v/>
      </c>
      <c r="L4520" s="40" t="str">
        <f t="shared" si="141"/>
        <v/>
      </c>
    </row>
    <row r="4521" spans="8:12" x14ac:dyDescent="0.3">
      <c r="H4521" s="40" t="str">
        <f t="shared" si="142"/>
        <v/>
      </c>
      <c r="L4521" s="40" t="str">
        <f t="shared" si="141"/>
        <v/>
      </c>
    </row>
    <row r="4522" spans="8:12" x14ac:dyDescent="0.3">
      <c r="H4522" s="40" t="str">
        <f t="shared" si="142"/>
        <v/>
      </c>
      <c r="L4522" s="40" t="str">
        <f t="shared" si="141"/>
        <v/>
      </c>
    </row>
    <row r="4523" spans="8:12" x14ac:dyDescent="0.3">
      <c r="H4523" s="40" t="str">
        <f t="shared" si="142"/>
        <v/>
      </c>
      <c r="L4523" s="40" t="str">
        <f t="shared" si="141"/>
        <v/>
      </c>
    </row>
    <row r="4524" spans="8:12" x14ac:dyDescent="0.3">
      <c r="H4524" s="40" t="str">
        <f t="shared" si="142"/>
        <v/>
      </c>
      <c r="L4524" s="40" t="str">
        <f t="shared" si="141"/>
        <v/>
      </c>
    </row>
    <row r="4525" spans="8:12" x14ac:dyDescent="0.3">
      <c r="H4525" s="40" t="str">
        <f t="shared" si="142"/>
        <v/>
      </c>
      <c r="L4525" s="40" t="str">
        <f t="shared" si="141"/>
        <v/>
      </c>
    </row>
    <row r="4526" spans="8:12" x14ac:dyDescent="0.3">
      <c r="H4526" s="40" t="str">
        <f t="shared" si="142"/>
        <v/>
      </c>
      <c r="L4526" s="40" t="str">
        <f t="shared" si="141"/>
        <v/>
      </c>
    </row>
    <row r="4527" spans="8:12" x14ac:dyDescent="0.3">
      <c r="H4527" s="40" t="str">
        <f t="shared" si="142"/>
        <v/>
      </c>
      <c r="L4527" s="40" t="str">
        <f t="shared" si="141"/>
        <v/>
      </c>
    </row>
    <row r="4528" spans="8:12" x14ac:dyDescent="0.3">
      <c r="H4528" s="40" t="str">
        <f t="shared" si="142"/>
        <v/>
      </c>
      <c r="L4528" s="40" t="str">
        <f t="shared" si="141"/>
        <v/>
      </c>
    </row>
    <row r="4529" spans="8:12" x14ac:dyDescent="0.3">
      <c r="H4529" s="40" t="str">
        <f t="shared" si="142"/>
        <v/>
      </c>
      <c r="L4529" s="40" t="str">
        <f t="shared" si="141"/>
        <v/>
      </c>
    </row>
    <row r="4530" spans="8:12" x14ac:dyDescent="0.3">
      <c r="H4530" s="40" t="str">
        <f t="shared" si="142"/>
        <v/>
      </c>
      <c r="L4530" s="40" t="str">
        <f t="shared" si="141"/>
        <v/>
      </c>
    </row>
    <row r="4531" spans="8:12" x14ac:dyDescent="0.3">
      <c r="H4531" s="40" t="str">
        <f t="shared" si="142"/>
        <v/>
      </c>
      <c r="L4531" s="40" t="str">
        <f t="shared" si="141"/>
        <v/>
      </c>
    </row>
    <row r="4532" spans="8:12" x14ac:dyDescent="0.3">
      <c r="H4532" s="40" t="str">
        <f t="shared" si="142"/>
        <v/>
      </c>
      <c r="L4532" s="40" t="str">
        <f t="shared" si="141"/>
        <v/>
      </c>
    </row>
    <row r="4533" spans="8:12" x14ac:dyDescent="0.3">
      <c r="H4533" s="40" t="str">
        <f t="shared" si="142"/>
        <v/>
      </c>
      <c r="L4533" s="40" t="str">
        <f t="shared" si="141"/>
        <v/>
      </c>
    </row>
    <row r="4534" spans="8:12" x14ac:dyDescent="0.3">
      <c r="H4534" s="40" t="str">
        <f t="shared" si="142"/>
        <v/>
      </c>
      <c r="L4534" s="40" t="str">
        <f t="shared" si="141"/>
        <v/>
      </c>
    </row>
    <row r="4535" spans="8:12" x14ac:dyDescent="0.3">
      <c r="H4535" s="40" t="str">
        <f t="shared" si="142"/>
        <v/>
      </c>
      <c r="L4535" s="40" t="str">
        <f t="shared" si="141"/>
        <v/>
      </c>
    </row>
    <row r="4536" spans="8:12" x14ac:dyDescent="0.3">
      <c r="H4536" s="40" t="str">
        <f t="shared" si="142"/>
        <v/>
      </c>
      <c r="L4536" s="40" t="str">
        <f t="shared" si="141"/>
        <v/>
      </c>
    </row>
    <row r="4537" spans="8:12" x14ac:dyDescent="0.3">
      <c r="H4537" s="40" t="str">
        <f t="shared" si="142"/>
        <v/>
      </c>
      <c r="L4537" s="40" t="str">
        <f t="shared" si="141"/>
        <v/>
      </c>
    </row>
    <row r="4538" spans="8:12" x14ac:dyDescent="0.3">
      <c r="H4538" s="40" t="str">
        <f t="shared" si="142"/>
        <v/>
      </c>
      <c r="L4538" s="40" t="str">
        <f t="shared" si="141"/>
        <v/>
      </c>
    </row>
    <row r="4539" spans="8:12" x14ac:dyDescent="0.3">
      <c r="H4539" s="40" t="str">
        <f t="shared" si="142"/>
        <v/>
      </c>
      <c r="L4539" s="40" t="str">
        <f t="shared" si="141"/>
        <v/>
      </c>
    </row>
    <row r="4540" spans="8:12" x14ac:dyDescent="0.3">
      <c r="H4540" s="40" t="str">
        <f t="shared" si="142"/>
        <v/>
      </c>
      <c r="L4540" s="40" t="str">
        <f t="shared" si="141"/>
        <v/>
      </c>
    </row>
    <row r="4541" spans="8:12" x14ac:dyDescent="0.3">
      <c r="H4541" s="40" t="str">
        <f t="shared" si="142"/>
        <v/>
      </c>
      <c r="L4541" s="40" t="str">
        <f t="shared" si="141"/>
        <v/>
      </c>
    </row>
    <row r="4542" spans="8:12" x14ac:dyDescent="0.3">
      <c r="H4542" s="40" t="str">
        <f t="shared" si="142"/>
        <v/>
      </c>
      <c r="L4542" s="40" t="str">
        <f t="shared" si="141"/>
        <v/>
      </c>
    </row>
    <row r="4543" spans="8:12" x14ac:dyDescent="0.3">
      <c r="H4543" s="40" t="str">
        <f t="shared" si="142"/>
        <v/>
      </c>
      <c r="L4543" s="40" t="str">
        <f t="shared" si="141"/>
        <v/>
      </c>
    </row>
    <row r="4544" spans="8:12" x14ac:dyDescent="0.3">
      <c r="H4544" s="40" t="str">
        <f t="shared" si="142"/>
        <v/>
      </c>
      <c r="L4544" s="40" t="str">
        <f t="shared" si="141"/>
        <v/>
      </c>
    </row>
    <row r="4545" spans="8:12" x14ac:dyDescent="0.3">
      <c r="H4545" s="40" t="str">
        <f t="shared" si="142"/>
        <v/>
      </c>
      <c r="L4545" s="40" t="str">
        <f t="shared" si="141"/>
        <v/>
      </c>
    </row>
    <row r="4546" spans="8:12" x14ac:dyDescent="0.3">
      <c r="H4546" s="40" t="str">
        <f t="shared" si="142"/>
        <v/>
      </c>
      <c r="L4546" s="40" t="str">
        <f t="shared" si="141"/>
        <v/>
      </c>
    </row>
    <row r="4547" spans="8:12" x14ac:dyDescent="0.3">
      <c r="H4547" s="40" t="str">
        <f t="shared" si="142"/>
        <v/>
      </c>
      <c r="L4547" s="40" t="str">
        <f t="shared" si="141"/>
        <v/>
      </c>
    </row>
    <row r="4548" spans="8:12" x14ac:dyDescent="0.3">
      <c r="H4548" s="40" t="str">
        <f t="shared" si="142"/>
        <v/>
      </c>
      <c r="L4548" s="40" t="str">
        <f t="shared" ref="L4548:L4611" si="143">IF(K4548="","",IF(K4548="**","",ABS(K4548*100)))</f>
        <v/>
      </c>
    </row>
    <row r="4549" spans="8:12" x14ac:dyDescent="0.3">
      <c r="H4549" s="40" t="str">
        <f t="shared" si="142"/>
        <v/>
      </c>
      <c r="L4549" s="40" t="str">
        <f t="shared" si="143"/>
        <v/>
      </c>
    </row>
    <row r="4550" spans="8:12" x14ac:dyDescent="0.3">
      <c r="H4550" s="40" t="str">
        <f t="shared" si="142"/>
        <v/>
      </c>
      <c r="L4550" s="40" t="str">
        <f t="shared" si="143"/>
        <v/>
      </c>
    </row>
    <row r="4551" spans="8:12" x14ac:dyDescent="0.3">
      <c r="H4551" s="40" t="str">
        <f t="shared" si="142"/>
        <v/>
      </c>
      <c r="L4551" s="40" t="str">
        <f t="shared" si="143"/>
        <v/>
      </c>
    </row>
    <row r="4552" spans="8:12" x14ac:dyDescent="0.3">
      <c r="H4552" s="40" t="str">
        <f t="shared" si="142"/>
        <v/>
      </c>
      <c r="L4552" s="40" t="str">
        <f t="shared" si="143"/>
        <v/>
      </c>
    </row>
    <row r="4553" spans="8:12" x14ac:dyDescent="0.3">
      <c r="H4553" s="40" t="str">
        <f t="shared" si="142"/>
        <v/>
      </c>
      <c r="L4553" s="40" t="str">
        <f t="shared" si="143"/>
        <v/>
      </c>
    </row>
    <row r="4554" spans="8:12" x14ac:dyDescent="0.3">
      <c r="H4554" s="40" t="str">
        <f t="shared" si="142"/>
        <v/>
      </c>
      <c r="L4554" s="40" t="str">
        <f t="shared" si="143"/>
        <v/>
      </c>
    </row>
    <row r="4555" spans="8:12" x14ac:dyDescent="0.3">
      <c r="H4555" s="40" t="str">
        <f t="shared" si="142"/>
        <v/>
      </c>
      <c r="L4555" s="40" t="str">
        <f t="shared" si="143"/>
        <v/>
      </c>
    </row>
    <row r="4556" spans="8:12" x14ac:dyDescent="0.3">
      <c r="H4556" s="40" t="str">
        <f t="shared" si="142"/>
        <v/>
      </c>
      <c r="L4556" s="40" t="str">
        <f t="shared" si="143"/>
        <v/>
      </c>
    </row>
    <row r="4557" spans="8:12" x14ac:dyDescent="0.3">
      <c r="H4557" s="40" t="str">
        <f t="shared" si="142"/>
        <v/>
      </c>
      <c r="L4557" s="40" t="str">
        <f t="shared" si="143"/>
        <v/>
      </c>
    </row>
    <row r="4558" spans="8:12" x14ac:dyDescent="0.3">
      <c r="H4558" s="40" t="str">
        <f t="shared" si="142"/>
        <v/>
      </c>
      <c r="L4558" s="40" t="str">
        <f t="shared" si="143"/>
        <v/>
      </c>
    </row>
    <row r="4559" spans="8:12" x14ac:dyDescent="0.3">
      <c r="H4559" s="40" t="str">
        <f t="shared" si="142"/>
        <v/>
      </c>
      <c r="L4559" s="40" t="str">
        <f t="shared" si="143"/>
        <v/>
      </c>
    </row>
    <row r="4560" spans="8:12" x14ac:dyDescent="0.3">
      <c r="H4560" s="40" t="str">
        <f t="shared" ref="H4560:H4623" si="144">IF(G4560="","",IF(G4560="**","",ABS(G4560*100)))</f>
        <v/>
      </c>
      <c r="L4560" s="40" t="str">
        <f t="shared" si="143"/>
        <v/>
      </c>
    </row>
    <row r="4561" spans="8:12" x14ac:dyDescent="0.3">
      <c r="H4561" s="40" t="str">
        <f t="shared" si="144"/>
        <v/>
      </c>
      <c r="L4561" s="40" t="str">
        <f t="shared" si="143"/>
        <v/>
      </c>
    </row>
    <row r="4562" spans="8:12" x14ac:dyDescent="0.3">
      <c r="H4562" s="40" t="str">
        <f t="shared" si="144"/>
        <v/>
      </c>
      <c r="L4562" s="40" t="str">
        <f t="shared" si="143"/>
        <v/>
      </c>
    </row>
    <row r="4563" spans="8:12" x14ac:dyDescent="0.3">
      <c r="H4563" s="40" t="str">
        <f t="shared" si="144"/>
        <v/>
      </c>
      <c r="L4563" s="40" t="str">
        <f t="shared" si="143"/>
        <v/>
      </c>
    </row>
    <row r="4564" spans="8:12" x14ac:dyDescent="0.3">
      <c r="H4564" s="40" t="str">
        <f t="shared" si="144"/>
        <v/>
      </c>
      <c r="L4564" s="40" t="str">
        <f t="shared" si="143"/>
        <v/>
      </c>
    </row>
    <row r="4565" spans="8:12" x14ac:dyDescent="0.3">
      <c r="H4565" s="40" t="str">
        <f t="shared" si="144"/>
        <v/>
      </c>
      <c r="L4565" s="40" t="str">
        <f t="shared" si="143"/>
        <v/>
      </c>
    </row>
    <row r="4566" spans="8:12" x14ac:dyDescent="0.3">
      <c r="H4566" s="40" t="str">
        <f t="shared" si="144"/>
        <v/>
      </c>
      <c r="L4566" s="40" t="str">
        <f t="shared" si="143"/>
        <v/>
      </c>
    </row>
    <row r="4567" spans="8:12" x14ac:dyDescent="0.3">
      <c r="H4567" s="40" t="str">
        <f t="shared" si="144"/>
        <v/>
      </c>
      <c r="L4567" s="40" t="str">
        <f t="shared" si="143"/>
        <v/>
      </c>
    </row>
    <row r="4568" spans="8:12" x14ac:dyDescent="0.3">
      <c r="H4568" s="40" t="str">
        <f t="shared" si="144"/>
        <v/>
      </c>
      <c r="L4568" s="40" t="str">
        <f t="shared" si="143"/>
        <v/>
      </c>
    </row>
    <row r="4569" spans="8:12" x14ac:dyDescent="0.3">
      <c r="H4569" s="40" t="str">
        <f t="shared" si="144"/>
        <v/>
      </c>
      <c r="L4569" s="40" t="str">
        <f t="shared" si="143"/>
        <v/>
      </c>
    </row>
    <row r="4570" spans="8:12" x14ac:dyDescent="0.3">
      <c r="H4570" s="40" t="str">
        <f t="shared" si="144"/>
        <v/>
      </c>
      <c r="L4570" s="40" t="str">
        <f t="shared" si="143"/>
        <v/>
      </c>
    </row>
    <row r="4571" spans="8:12" x14ac:dyDescent="0.3">
      <c r="H4571" s="40" t="str">
        <f t="shared" si="144"/>
        <v/>
      </c>
      <c r="L4571" s="40" t="str">
        <f t="shared" si="143"/>
        <v/>
      </c>
    </row>
    <row r="4572" spans="8:12" x14ac:dyDescent="0.3">
      <c r="H4572" s="40" t="str">
        <f t="shared" si="144"/>
        <v/>
      </c>
      <c r="L4572" s="40" t="str">
        <f t="shared" si="143"/>
        <v/>
      </c>
    </row>
    <row r="4573" spans="8:12" x14ac:dyDescent="0.3">
      <c r="H4573" s="40" t="str">
        <f t="shared" si="144"/>
        <v/>
      </c>
      <c r="L4573" s="40" t="str">
        <f t="shared" si="143"/>
        <v/>
      </c>
    </row>
    <row r="4574" spans="8:12" x14ac:dyDescent="0.3">
      <c r="H4574" s="40" t="str">
        <f t="shared" si="144"/>
        <v/>
      </c>
      <c r="L4574" s="40" t="str">
        <f t="shared" si="143"/>
        <v/>
      </c>
    </row>
    <row r="4575" spans="8:12" x14ac:dyDescent="0.3">
      <c r="H4575" s="40" t="str">
        <f t="shared" si="144"/>
        <v/>
      </c>
      <c r="L4575" s="40" t="str">
        <f t="shared" si="143"/>
        <v/>
      </c>
    </row>
    <row r="4576" spans="8:12" x14ac:dyDescent="0.3">
      <c r="H4576" s="40" t="str">
        <f t="shared" si="144"/>
        <v/>
      </c>
      <c r="L4576" s="40" t="str">
        <f t="shared" si="143"/>
        <v/>
      </c>
    </row>
    <row r="4577" spans="8:12" x14ac:dyDescent="0.3">
      <c r="H4577" s="40" t="str">
        <f t="shared" si="144"/>
        <v/>
      </c>
      <c r="L4577" s="40" t="str">
        <f t="shared" si="143"/>
        <v/>
      </c>
    </row>
    <row r="4578" spans="8:12" x14ac:dyDescent="0.3">
      <c r="H4578" s="40" t="str">
        <f t="shared" si="144"/>
        <v/>
      </c>
      <c r="L4578" s="40" t="str">
        <f t="shared" si="143"/>
        <v/>
      </c>
    </row>
    <row r="4579" spans="8:12" x14ac:dyDescent="0.3">
      <c r="H4579" s="40" t="str">
        <f t="shared" si="144"/>
        <v/>
      </c>
      <c r="L4579" s="40" t="str">
        <f t="shared" si="143"/>
        <v/>
      </c>
    </row>
    <row r="4580" spans="8:12" x14ac:dyDescent="0.3">
      <c r="H4580" s="40" t="str">
        <f t="shared" si="144"/>
        <v/>
      </c>
      <c r="L4580" s="40" t="str">
        <f t="shared" si="143"/>
        <v/>
      </c>
    </row>
    <row r="4581" spans="8:12" x14ac:dyDescent="0.3">
      <c r="H4581" s="40" t="str">
        <f t="shared" si="144"/>
        <v/>
      </c>
      <c r="L4581" s="40" t="str">
        <f t="shared" si="143"/>
        <v/>
      </c>
    </row>
    <row r="4582" spans="8:12" x14ac:dyDescent="0.3">
      <c r="H4582" s="40" t="str">
        <f t="shared" si="144"/>
        <v/>
      </c>
      <c r="L4582" s="40" t="str">
        <f t="shared" si="143"/>
        <v/>
      </c>
    </row>
    <row r="4583" spans="8:12" x14ac:dyDescent="0.3">
      <c r="H4583" s="40" t="str">
        <f t="shared" si="144"/>
        <v/>
      </c>
      <c r="L4583" s="40" t="str">
        <f t="shared" si="143"/>
        <v/>
      </c>
    </row>
    <row r="4584" spans="8:12" x14ac:dyDescent="0.3">
      <c r="H4584" s="40" t="str">
        <f t="shared" si="144"/>
        <v/>
      </c>
      <c r="L4584" s="40" t="str">
        <f t="shared" si="143"/>
        <v/>
      </c>
    </row>
    <row r="4585" spans="8:12" x14ac:dyDescent="0.3">
      <c r="H4585" s="40" t="str">
        <f t="shared" si="144"/>
        <v/>
      </c>
      <c r="L4585" s="40" t="str">
        <f t="shared" si="143"/>
        <v/>
      </c>
    </row>
    <row r="4586" spans="8:12" x14ac:dyDescent="0.3">
      <c r="H4586" s="40" t="str">
        <f t="shared" si="144"/>
        <v/>
      </c>
      <c r="L4586" s="40" t="str">
        <f t="shared" si="143"/>
        <v/>
      </c>
    </row>
    <row r="4587" spans="8:12" x14ac:dyDescent="0.3">
      <c r="H4587" s="40" t="str">
        <f t="shared" si="144"/>
        <v/>
      </c>
      <c r="L4587" s="40" t="str">
        <f t="shared" si="143"/>
        <v/>
      </c>
    </row>
    <row r="4588" spans="8:12" x14ac:dyDescent="0.3">
      <c r="H4588" s="40" t="str">
        <f t="shared" si="144"/>
        <v/>
      </c>
      <c r="L4588" s="40" t="str">
        <f t="shared" si="143"/>
        <v/>
      </c>
    </row>
    <row r="4589" spans="8:12" x14ac:dyDescent="0.3">
      <c r="H4589" s="40" t="str">
        <f t="shared" si="144"/>
        <v/>
      </c>
      <c r="L4589" s="40" t="str">
        <f t="shared" si="143"/>
        <v/>
      </c>
    </row>
    <row r="4590" spans="8:12" x14ac:dyDescent="0.3">
      <c r="H4590" s="40" t="str">
        <f t="shared" si="144"/>
        <v/>
      </c>
      <c r="L4590" s="40" t="str">
        <f t="shared" si="143"/>
        <v/>
      </c>
    </row>
    <row r="4591" spans="8:12" x14ac:dyDescent="0.3">
      <c r="H4591" s="40" t="str">
        <f t="shared" si="144"/>
        <v/>
      </c>
      <c r="L4591" s="40" t="str">
        <f t="shared" si="143"/>
        <v/>
      </c>
    </row>
    <row r="4592" spans="8:12" x14ac:dyDescent="0.3">
      <c r="H4592" s="40" t="str">
        <f t="shared" si="144"/>
        <v/>
      </c>
      <c r="L4592" s="40" t="str">
        <f t="shared" si="143"/>
        <v/>
      </c>
    </row>
    <row r="4593" spans="8:12" x14ac:dyDescent="0.3">
      <c r="H4593" s="40" t="str">
        <f t="shared" si="144"/>
        <v/>
      </c>
      <c r="L4593" s="40" t="str">
        <f t="shared" si="143"/>
        <v/>
      </c>
    </row>
    <row r="4594" spans="8:12" x14ac:dyDescent="0.3">
      <c r="H4594" s="40" t="str">
        <f t="shared" si="144"/>
        <v/>
      </c>
      <c r="L4594" s="40" t="str">
        <f t="shared" si="143"/>
        <v/>
      </c>
    </row>
    <row r="4595" spans="8:12" x14ac:dyDescent="0.3">
      <c r="H4595" s="40" t="str">
        <f t="shared" si="144"/>
        <v/>
      </c>
      <c r="L4595" s="40" t="str">
        <f t="shared" si="143"/>
        <v/>
      </c>
    </row>
    <row r="4596" spans="8:12" x14ac:dyDescent="0.3">
      <c r="H4596" s="40" t="str">
        <f t="shared" si="144"/>
        <v/>
      </c>
      <c r="L4596" s="40" t="str">
        <f t="shared" si="143"/>
        <v/>
      </c>
    </row>
    <row r="4597" spans="8:12" x14ac:dyDescent="0.3">
      <c r="H4597" s="40" t="str">
        <f t="shared" si="144"/>
        <v/>
      </c>
      <c r="L4597" s="40" t="str">
        <f t="shared" si="143"/>
        <v/>
      </c>
    </row>
    <row r="4598" spans="8:12" x14ac:dyDescent="0.3">
      <c r="H4598" s="40" t="str">
        <f t="shared" si="144"/>
        <v/>
      </c>
      <c r="L4598" s="40" t="str">
        <f t="shared" si="143"/>
        <v/>
      </c>
    </row>
    <row r="4599" spans="8:12" x14ac:dyDescent="0.3">
      <c r="H4599" s="40" t="str">
        <f t="shared" si="144"/>
        <v/>
      </c>
      <c r="L4599" s="40" t="str">
        <f t="shared" si="143"/>
        <v/>
      </c>
    </row>
    <row r="4600" spans="8:12" x14ac:dyDescent="0.3">
      <c r="H4600" s="40" t="str">
        <f t="shared" si="144"/>
        <v/>
      </c>
      <c r="L4600" s="40" t="str">
        <f t="shared" si="143"/>
        <v/>
      </c>
    </row>
    <row r="4601" spans="8:12" x14ac:dyDescent="0.3">
      <c r="H4601" s="40" t="str">
        <f t="shared" si="144"/>
        <v/>
      </c>
      <c r="L4601" s="40" t="str">
        <f t="shared" si="143"/>
        <v/>
      </c>
    </row>
    <row r="4602" spans="8:12" x14ac:dyDescent="0.3">
      <c r="H4602" s="40" t="str">
        <f t="shared" si="144"/>
        <v/>
      </c>
      <c r="L4602" s="40" t="str">
        <f t="shared" si="143"/>
        <v/>
      </c>
    </row>
    <row r="4603" spans="8:12" x14ac:dyDescent="0.3">
      <c r="H4603" s="40" t="str">
        <f t="shared" si="144"/>
        <v/>
      </c>
      <c r="L4603" s="40" t="str">
        <f t="shared" si="143"/>
        <v/>
      </c>
    </row>
    <row r="4604" spans="8:12" x14ac:dyDescent="0.3">
      <c r="H4604" s="40" t="str">
        <f t="shared" si="144"/>
        <v/>
      </c>
      <c r="L4604" s="40" t="str">
        <f t="shared" si="143"/>
        <v/>
      </c>
    </row>
    <row r="4605" spans="8:12" x14ac:dyDescent="0.3">
      <c r="H4605" s="40" t="str">
        <f t="shared" si="144"/>
        <v/>
      </c>
      <c r="L4605" s="40" t="str">
        <f t="shared" si="143"/>
        <v/>
      </c>
    </row>
    <row r="4606" spans="8:12" x14ac:dyDescent="0.3">
      <c r="H4606" s="40" t="str">
        <f t="shared" si="144"/>
        <v/>
      </c>
      <c r="L4606" s="40" t="str">
        <f t="shared" si="143"/>
        <v/>
      </c>
    </row>
    <row r="4607" spans="8:12" x14ac:dyDescent="0.3">
      <c r="H4607" s="40" t="str">
        <f t="shared" si="144"/>
        <v/>
      </c>
      <c r="L4607" s="40" t="str">
        <f t="shared" si="143"/>
        <v/>
      </c>
    </row>
    <row r="4608" spans="8:12" x14ac:dyDescent="0.3">
      <c r="H4608" s="40" t="str">
        <f t="shared" si="144"/>
        <v/>
      </c>
      <c r="L4608" s="40" t="str">
        <f t="shared" si="143"/>
        <v/>
      </c>
    </row>
    <row r="4609" spans="8:12" x14ac:dyDescent="0.3">
      <c r="H4609" s="40" t="str">
        <f t="shared" si="144"/>
        <v/>
      </c>
      <c r="L4609" s="40" t="str">
        <f t="shared" si="143"/>
        <v/>
      </c>
    </row>
    <row r="4610" spans="8:12" x14ac:dyDescent="0.3">
      <c r="H4610" s="40" t="str">
        <f t="shared" si="144"/>
        <v/>
      </c>
      <c r="L4610" s="40" t="str">
        <f t="shared" si="143"/>
        <v/>
      </c>
    </row>
    <row r="4611" spans="8:12" x14ac:dyDescent="0.3">
      <c r="H4611" s="40" t="str">
        <f t="shared" si="144"/>
        <v/>
      </c>
      <c r="L4611" s="40" t="str">
        <f t="shared" si="143"/>
        <v/>
      </c>
    </row>
    <row r="4612" spans="8:12" x14ac:dyDescent="0.3">
      <c r="H4612" s="40" t="str">
        <f t="shared" si="144"/>
        <v/>
      </c>
      <c r="L4612" s="40" t="str">
        <f t="shared" ref="L4612:L4675" si="145">IF(K4612="","",IF(K4612="**","",ABS(K4612*100)))</f>
        <v/>
      </c>
    </row>
    <row r="4613" spans="8:12" x14ac:dyDescent="0.3">
      <c r="H4613" s="40" t="str">
        <f t="shared" si="144"/>
        <v/>
      </c>
      <c r="L4613" s="40" t="str">
        <f t="shared" si="145"/>
        <v/>
      </c>
    </row>
    <row r="4614" spans="8:12" x14ac:dyDescent="0.3">
      <c r="H4614" s="40" t="str">
        <f t="shared" si="144"/>
        <v/>
      </c>
      <c r="L4614" s="40" t="str">
        <f t="shared" si="145"/>
        <v/>
      </c>
    </row>
    <row r="4615" spans="8:12" x14ac:dyDescent="0.3">
      <c r="H4615" s="40" t="str">
        <f t="shared" si="144"/>
        <v/>
      </c>
      <c r="L4615" s="40" t="str">
        <f t="shared" si="145"/>
        <v/>
      </c>
    </row>
    <row r="4616" spans="8:12" x14ac:dyDescent="0.3">
      <c r="H4616" s="40" t="str">
        <f t="shared" si="144"/>
        <v/>
      </c>
      <c r="L4616" s="40" t="str">
        <f t="shared" si="145"/>
        <v/>
      </c>
    </row>
    <row r="4617" spans="8:12" x14ac:dyDescent="0.3">
      <c r="H4617" s="40" t="str">
        <f t="shared" si="144"/>
        <v/>
      </c>
      <c r="L4617" s="40" t="str">
        <f t="shared" si="145"/>
        <v/>
      </c>
    </row>
    <row r="4618" spans="8:12" x14ac:dyDescent="0.3">
      <c r="H4618" s="40" t="str">
        <f t="shared" si="144"/>
        <v/>
      </c>
      <c r="L4618" s="40" t="str">
        <f t="shared" si="145"/>
        <v/>
      </c>
    </row>
    <row r="4619" spans="8:12" x14ac:dyDescent="0.3">
      <c r="H4619" s="40" t="str">
        <f t="shared" si="144"/>
        <v/>
      </c>
      <c r="L4619" s="40" t="str">
        <f t="shared" si="145"/>
        <v/>
      </c>
    </row>
    <row r="4620" spans="8:12" x14ac:dyDescent="0.3">
      <c r="H4620" s="40" t="str">
        <f t="shared" si="144"/>
        <v/>
      </c>
      <c r="L4620" s="40" t="str">
        <f t="shared" si="145"/>
        <v/>
      </c>
    </row>
    <row r="4621" spans="8:12" x14ac:dyDescent="0.3">
      <c r="H4621" s="40" t="str">
        <f t="shared" si="144"/>
        <v/>
      </c>
      <c r="L4621" s="40" t="str">
        <f t="shared" si="145"/>
        <v/>
      </c>
    </row>
    <row r="4622" spans="8:12" x14ac:dyDescent="0.3">
      <c r="H4622" s="40" t="str">
        <f t="shared" si="144"/>
        <v/>
      </c>
      <c r="L4622" s="40" t="str">
        <f t="shared" si="145"/>
        <v/>
      </c>
    </row>
    <row r="4623" spans="8:12" x14ac:dyDescent="0.3">
      <c r="H4623" s="40" t="str">
        <f t="shared" si="144"/>
        <v/>
      </c>
      <c r="L4623" s="40" t="str">
        <f t="shared" si="145"/>
        <v/>
      </c>
    </row>
    <row r="4624" spans="8:12" x14ac:dyDescent="0.3">
      <c r="H4624" s="40" t="str">
        <f t="shared" ref="H4624:H4687" si="146">IF(G4624="","",IF(G4624="**","",ABS(G4624*100)))</f>
        <v/>
      </c>
      <c r="L4624" s="40" t="str">
        <f t="shared" si="145"/>
        <v/>
      </c>
    </row>
    <row r="4625" spans="8:12" x14ac:dyDescent="0.3">
      <c r="H4625" s="40" t="str">
        <f t="shared" si="146"/>
        <v/>
      </c>
      <c r="L4625" s="40" t="str">
        <f t="shared" si="145"/>
        <v/>
      </c>
    </row>
    <row r="4626" spans="8:12" x14ac:dyDescent="0.3">
      <c r="H4626" s="40" t="str">
        <f t="shared" si="146"/>
        <v/>
      </c>
      <c r="L4626" s="40" t="str">
        <f t="shared" si="145"/>
        <v/>
      </c>
    </row>
    <row r="4627" spans="8:12" x14ac:dyDescent="0.3">
      <c r="H4627" s="40" t="str">
        <f t="shared" si="146"/>
        <v/>
      </c>
      <c r="L4627" s="40" t="str">
        <f t="shared" si="145"/>
        <v/>
      </c>
    </row>
    <row r="4628" spans="8:12" x14ac:dyDescent="0.3">
      <c r="H4628" s="40" t="str">
        <f t="shared" si="146"/>
        <v/>
      </c>
      <c r="L4628" s="40" t="str">
        <f t="shared" si="145"/>
        <v/>
      </c>
    </row>
    <row r="4629" spans="8:12" x14ac:dyDescent="0.3">
      <c r="H4629" s="40" t="str">
        <f t="shared" si="146"/>
        <v/>
      </c>
      <c r="L4629" s="40" t="str">
        <f t="shared" si="145"/>
        <v/>
      </c>
    </row>
    <row r="4630" spans="8:12" x14ac:dyDescent="0.3">
      <c r="H4630" s="40" t="str">
        <f t="shared" si="146"/>
        <v/>
      </c>
      <c r="L4630" s="40" t="str">
        <f t="shared" si="145"/>
        <v/>
      </c>
    </row>
    <row r="4631" spans="8:12" x14ac:dyDescent="0.3">
      <c r="H4631" s="40" t="str">
        <f t="shared" si="146"/>
        <v/>
      </c>
      <c r="L4631" s="40" t="str">
        <f t="shared" si="145"/>
        <v/>
      </c>
    </row>
    <row r="4632" spans="8:12" x14ac:dyDescent="0.3">
      <c r="H4632" s="40" t="str">
        <f t="shared" si="146"/>
        <v/>
      </c>
      <c r="L4632" s="40" t="str">
        <f t="shared" si="145"/>
        <v/>
      </c>
    </row>
    <row r="4633" spans="8:12" x14ac:dyDescent="0.3">
      <c r="H4633" s="40" t="str">
        <f t="shared" si="146"/>
        <v/>
      </c>
      <c r="L4633" s="40" t="str">
        <f t="shared" si="145"/>
        <v/>
      </c>
    </row>
    <row r="4634" spans="8:12" x14ac:dyDescent="0.3">
      <c r="H4634" s="40" t="str">
        <f t="shared" si="146"/>
        <v/>
      </c>
      <c r="L4634" s="40" t="str">
        <f t="shared" si="145"/>
        <v/>
      </c>
    </row>
    <row r="4635" spans="8:12" x14ac:dyDescent="0.3">
      <c r="H4635" s="40" t="str">
        <f t="shared" si="146"/>
        <v/>
      </c>
      <c r="L4635" s="40" t="str">
        <f t="shared" si="145"/>
        <v/>
      </c>
    </row>
    <row r="4636" spans="8:12" x14ac:dyDescent="0.3">
      <c r="H4636" s="40" t="str">
        <f t="shared" si="146"/>
        <v/>
      </c>
      <c r="L4636" s="40" t="str">
        <f t="shared" si="145"/>
        <v/>
      </c>
    </row>
    <row r="4637" spans="8:12" x14ac:dyDescent="0.3">
      <c r="H4637" s="40" t="str">
        <f t="shared" si="146"/>
        <v/>
      </c>
      <c r="L4637" s="40" t="str">
        <f t="shared" si="145"/>
        <v/>
      </c>
    </row>
    <row r="4638" spans="8:12" x14ac:dyDescent="0.3">
      <c r="H4638" s="40" t="str">
        <f t="shared" si="146"/>
        <v/>
      </c>
      <c r="L4638" s="40" t="str">
        <f t="shared" si="145"/>
        <v/>
      </c>
    </row>
    <row r="4639" spans="8:12" x14ac:dyDescent="0.3">
      <c r="H4639" s="40" t="str">
        <f t="shared" si="146"/>
        <v/>
      </c>
      <c r="L4639" s="40" t="str">
        <f t="shared" si="145"/>
        <v/>
      </c>
    </row>
    <row r="4640" spans="8:12" x14ac:dyDescent="0.3">
      <c r="H4640" s="40" t="str">
        <f t="shared" si="146"/>
        <v/>
      </c>
      <c r="L4640" s="40" t="str">
        <f t="shared" si="145"/>
        <v/>
      </c>
    </row>
    <row r="4641" spans="8:12" x14ac:dyDescent="0.3">
      <c r="H4641" s="40" t="str">
        <f t="shared" si="146"/>
        <v/>
      </c>
      <c r="L4641" s="40" t="str">
        <f t="shared" si="145"/>
        <v/>
      </c>
    </row>
    <row r="4642" spans="8:12" x14ac:dyDescent="0.3">
      <c r="H4642" s="40" t="str">
        <f t="shared" si="146"/>
        <v/>
      </c>
      <c r="L4642" s="40" t="str">
        <f t="shared" si="145"/>
        <v/>
      </c>
    </row>
    <row r="4643" spans="8:12" x14ac:dyDescent="0.3">
      <c r="H4643" s="40" t="str">
        <f t="shared" si="146"/>
        <v/>
      </c>
      <c r="L4643" s="40" t="str">
        <f t="shared" si="145"/>
        <v/>
      </c>
    </row>
    <row r="4644" spans="8:12" x14ac:dyDescent="0.3">
      <c r="H4644" s="40" t="str">
        <f t="shared" si="146"/>
        <v/>
      </c>
      <c r="L4644" s="40" t="str">
        <f t="shared" si="145"/>
        <v/>
      </c>
    </row>
    <row r="4645" spans="8:12" x14ac:dyDescent="0.3">
      <c r="H4645" s="40" t="str">
        <f t="shared" si="146"/>
        <v/>
      </c>
      <c r="L4645" s="40" t="str">
        <f t="shared" si="145"/>
        <v/>
      </c>
    </row>
    <row r="4646" spans="8:12" x14ac:dyDescent="0.3">
      <c r="H4646" s="40" t="str">
        <f t="shared" si="146"/>
        <v/>
      </c>
      <c r="L4646" s="40" t="str">
        <f t="shared" si="145"/>
        <v/>
      </c>
    </row>
    <row r="4647" spans="8:12" x14ac:dyDescent="0.3">
      <c r="H4647" s="40" t="str">
        <f t="shared" si="146"/>
        <v/>
      </c>
      <c r="L4647" s="40" t="str">
        <f t="shared" si="145"/>
        <v/>
      </c>
    </row>
    <row r="4648" spans="8:12" x14ac:dyDescent="0.3">
      <c r="H4648" s="40" t="str">
        <f t="shared" si="146"/>
        <v/>
      </c>
      <c r="L4648" s="40" t="str">
        <f t="shared" si="145"/>
        <v/>
      </c>
    </row>
    <row r="4649" spans="8:12" x14ac:dyDescent="0.3">
      <c r="H4649" s="40" t="str">
        <f t="shared" si="146"/>
        <v/>
      </c>
      <c r="L4649" s="40" t="str">
        <f t="shared" si="145"/>
        <v/>
      </c>
    </row>
    <row r="4650" spans="8:12" x14ac:dyDescent="0.3">
      <c r="H4650" s="40" t="str">
        <f t="shared" si="146"/>
        <v/>
      </c>
      <c r="L4650" s="40" t="str">
        <f t="shared" si="145"/>
        <v/>
      </c>
    </row>
    <row r="4651" spans="8:12" x14ac:dyDescent="0.3">
      <c r="H4651" s="40" t="str">
        <f t="shared" si="146"/>
        <v/>
      </c>
      <c r="L4651" s="40" t="str">
        <f t="shared" si="145"/>
        <v/>
      </c>
    </row>
    <row r="4652" spans="8:12" x14ac:dyDescent="0.3">
      <c r="H4652" s="40" t="str">
        <f t="shared" si="146"/>
        <v/>
      </c>
      <c r="L4652" s="40" t="str">
        <f t="shared" si="145"/>
        <v/>
      </c>
    </row>
    <row r="4653" spans="8:12" x14ac:dyDescent="0.3">
      <c r="H4653" s="40" t="str">
        <f t="shared" si="146"/>
        <v/>
      </c>
      <c r="L4653" s="40" t="str">
        <f t="shared" si="145"/>
        <v/>
      </c>
    </row>
    <row r="4654" spans="8:12" x14ac:dyDescent="0.3">
      <c r="H4654" s="40" t="str">
        <f t="shared" si="146"/>
        <v/>
      </c>
      <c r="L4654" s="40" t="str">
        <f t="shared" si="145"/>
        <v/>
      </c>
    </row>
    <row r="4655" spans="8:12" x14ac:dyDescent="0.3">
      <c r="H4655" s="40" t="str">
        <f t="shared" si="146"/>
        <v/>
      </c>
      <c r="L4655" s="40" t="str">
        <f t="shared" si="145"/>
        <v/>
      </c>
    </row>
    <row r="4656" spans="8:12" x14ac:dyDescent="0.3">
      <c r="H4656" s="40" t="str">
        <f t="shared" si="146"/>
        <v/>
      </c>
      <c r="L4656" s="40" t="str">
        <f t="shared" si="145"/>
        <v/>
      </c>
    </row>
    <row r="4657" spans="8:12" x14ac:dyDescent="0.3">
      <c r="H4657" s="40" t="str">
        <f t="shared" si="146"/>
        <v/>
      </c>
      <c r="L4657" s="40" t="str">
        <f t="shared" si="145"/>
        <v/>
      </c>
    </row>
    <row r="4658" spans="8:12" x14ac:dyDescent="0.3">
      <c r="H4658" s="40" t="str">
        <f t="shared" si="146"/>
        <v/>
      </c>
      <c r="L4658" s="40" t="str">
        <f t="shared" si="145"/>
        <v/>
      </c>
    </row>
    <row r="4659" spans="8:12" x14ac:dyDescent="0.3">
      <c r="H4659" s="40" t="str">
        <f t="shared" si="146"/>
        <v/>
      </c>
      <c r="L4659" s="40" t="str">
        <f t="shared" si="145"/>
        <v/>
      </c>
    </row>
    <row r="4660" spans="8:12" x14ac:dyDescent="0.3">
      <c r="H4660" s="40" t="str">
        <f t="shared" si="146"/>
        <v/>
      </c>
      <c r="L4660" s="40" t="str">
        <f t="shared" si="145"/>
        <v/>
      </c>
    </row>
    <row r="4661" spans="8:12" x14ac:dyDescent="0.3">
      <c r="H4661" s="40" t="str">
        <f t="shared" si="146"/>
        <v/>
      </c>
      <c r="L4661" s="40" t="str">
        <f t="shared" si="145"/>
        <v/>
      </c>
    </row>
    <row r="4662" spans="8:12" x14ac:dyDescent="0.3">
      <c r="H4662" s="40" t="str">
        <f t="shared" si="146"/>
        <v/>
      </c>
      <c r="L4662" s="40" t="str">
        <f t="shared" si="145"/>
        <v/>
      </c>
    </row>
    <row r="4663" spans="8:12" x14ac:dyDescent="0.3">
      <c r="H4663" s="40" t="str">
        <f t="shared" si="146"/>
        <v/>
      </c>
      <c r="L4663" s="40" t="str">
        <f t="shared" si="145"/>
        <v/>
      </c>
    </row>
    <row r="4664" spans="8:12" x14ac:dyDescent="0.3">
      <c r="H4664" s="40" t="str">
        <f t="shared" si="146"/>
        <v/>
      </c>
      <c r="L4664" s="40" t="str">
        <f t="shared" si="145"/>
        <v/>
      </c>
    </row>
    <row r="4665" spans="8:12" x14ac:dyDescent="0.3">
      <c r="H4665" s="40" t="str">
        <f t="shared" si="146"/>
        <v/>
      </c>
      <c r="L4665" s="40" t="str">
        <f t="shared" si="145"/>
        <v/>
      </c>
    </row>
    <row r="4666" spans="8:12" x14ac:dyDescent="0.3">
      <c r="H4666" s="40" t="str">
        <f t="shared" si="146"/>
        <v/>
      </c>
      <c r="L4666" s="40" t="str">
        <f t="shared" si="145"/>
        <v/>
      </c>
    </row>
    <row r="4667" spans="8:12" x14ac:dyDescent="0.3">
      <c r="H4667" s="40" t="str">
        <f t="shared" si="146"/>
        <v/>
      </c>
      <c r="L4667" s="40" t="str">
        <f t="shared" si="145"/>
        <v/>
      </c>
    </row>
    <row r="4668" spans="8:12" x14ac:dyDescent="0.3">
      <c r="H4668" s="40" t="str">
        <f t="shared" si="146"/>
        <v/>
      </c>
      <c r="L4668" s="40" t="str">
        <f t="shared" si="145"/>
        <v/>
      </c>
    </row>
    <row r="4669" spans="8:12" x14ac:dyDescent="0.3">
      <c r="H4669" s="40" t="str">
        <f t="shared" si="146"/>
        <v/>
      </c>
      <c r="L4669" s="40" t="str">
        <f t="shared" si="145"/>
        <v/>
      </c>
    </row>
    <row r="4670" spans="8:12" x14ac:dyDescent="0.3">
      <c r="H4670" s="40" t="str">
        <f t="shared" si="146"/>
        <v/>
      </c>
      <c r="L4670" s="40" t="str">
        <f t="shared" si="145"/>
        <v/>
      </c>
    </row>
    <row r="4671" spans="8:12" x14ac:dyDescent="0.3">
      <c r="H4671" s="40" t="str">
        <f t="shared" si="146"/>
        <v/>
      </c>
      <c r="L4671" s="40" t="str">
        <f t="shared" si="145"/>
        <v/>
      </c>
    </row>
    <row r="4672" spans="8:12" x14ac:dyDescent="0.3">
      <c r="H4672" s="40" t="str">
        <f t="shared" si="146"/>
        <v/>
      </c>
      <c r="L4672" s="40" t="str">
        <f t="shared" si="145"/>
        <v/>
      </c>
    </row>
    <row r="4673" spans="8:12" x14ac:dyDescent="0.3">
      <c r="H4673" s="40" t="str">
        <f t="shared" si="146"/>
        <v/>
      </c>
      <c r="L4673" s="40" t="str">
        <f t="shared" si="145"/>
        <v/>
      </c>
    </row>
    <row r="4674" spans="8:12" x14ac:dyDescent="0.3">
      <c r="H4674" s="40" t="str">
        <f t="shared" si="146"/>
        <v/>
      </c>
      <c r="L4674" s="40" t="str">
        <f t="shared" si="145"/>
        <v/>
      </c>
    </row>
    <row r="4675" spans="8:12" x14ac:dyDescent="0.3">
      <c r="H4675" s="40" t="str">
        <f t="shared" si="146"/>
        <v/>
      </c>
      <c r="L4675" s="40" t="str">
        <f t="shared" si="145"/>
        <v/>
      </c>
    </row>
    <row r="4676" spans="8:12" x14ac:dyDescent="0.3">
      <c r="H4676" s="40" t="str">
        <f t="shared" si="146"/>
        <v/>
      </c>
      <c r="L4676" s="40" t="str">
        <f t="shared" ref="L4676:L4739" si="147">IF(K4676="","",IF(K4676="**","",ABS(K4676*100)))</f>
        <v/>
      </c>
    </row>
    <row r="4677" spans="8:12" x14ac:dyDescent="0.3">
      <c r="H4677" s="40" t="str">
        <f t="shared" si="146"/>
        <v/>
      </c>
      <c r="L4677" s="40" t="str">
        <f t="shared" si="147"/>
        <v/>
      </c>
    </row>
    <row r="4678" spans="8:12" x14ac:dyDescent="0.3">
      <c r="H4678" s="40" t="str">
        <f t="shared" si="146"/>
        <v/>
      </c>
      <c r="L4678" s="40" t="str">
        <f t="shared" si="147"/>
        <v/>
      </c>
    </row>
    <row r="4679" spans="8:12" x14ac:dyDescent="0.3">
      <c r="H4679" s="40" t="str">
        <f t="shared" si="146"/>
        <v/>
      </c>
      <c r="L4679" s="40" t="str">
        <f t="shared" si="147"/>
        <v/>
      </c>
    </row>
    <row r="4680" spans="8:12" x14ac:dyDescent="0.3">
      <c r="H4680" s="40" t="str">
        <f t="shared" si="146"/>
        <v/>
      </c>
      <c r="L4680" s="40" t="str">
        <f t="shared" si="147"/>
        <v/>
      </c>
    </row>
    <row r="4681" spans="8:12" x14ac:dyDescent="0.3">
      <c r="H4681" s="40" t="str">
        <f t="shared" si="146"/>
        <v/>
      </c>
      <c r="L4681" s="40" t="str">
        <f t="shared" si="147"/>
        <v/>
      </c>
    </row>
    <row r="4682" spans="8:12" x14ac:dyDescent="0.3">
      <c r="H4682" s="40" t="str">
        <f t="shared" si="146"/>
        <v/>
      </c>
      <c r="L4682" s="40" t="str">
        <f t="shared" si="147"/>
        <v/>
      </c>
    </row>
    <row r="4683" spans="8:12" x14ac:dyDescent="0.3">
      <c r="H4683" s="40" t="str">
        <f t="shared" si="146"/>
        <v/>
      </c>
      <c r="L4683" s="40" t="str">
        <f t="shared" si="147"/>
        <v/>
      </c>
    </row>
    <row r="4684" spans="8:12" x14ac:dyDescent="0.3">
      <c r="H4684" s="40" t="str">
        <f t="shared" si="146"/>
        <v/>
      </c>
      <c r="L4684" s="40" t="str">
        <f t="shared" si="147"/>
        <v/>
      </c>
    </row>
    <row r="4685" spans="8:12" x14ac:dyDescent="0.3">
      <c r="H4685" s="40" t="str">
        <f t="shared" si="146"/>
        <v/>
      </c>
      <c r="L4685" s="40" t="str">
        <f t="shared" si="147"/>
        <v/>
      </c>
    </row>
    <row r="4686" spans="8:12" x14ac:dyDescent="0.3">
      <c r="H4686" s="40" t="str">
        <f t="shared" si="146"/>
        <v/>
      </c>
      <c r="L4686" s="40" t="str">
        <f t="shared" si="147"/>
        <v/>
      </c>
    </row>
    <row r="4687" spans="8:12" x14ac:dyDescent="0.3">
      <c r="H4687" s="40" t="str">
        <f t="shared" si="146"/>
        <v/>
      </c>
      <c r="L4687" s="40" t="str">
        <f t="shared" si="147"/>
        <v/>
      </c>
    </row>
    <row r="4688" spans="8:12" x14ac:dyDescent="0.3">
      <c r="H4688" s="40" t="str">
        <f t="shared" ref="H4688:H4751" si="148">IF(G4688="","",IF(G4688="**","",ABS(G4688*100)))</f>
        <v/>
      </c>
      <c r="L4688" s="40" t="str">
        <f t="shared" si="147"/>
        <v/>
      </c>
    </row>
    <row r="4689" spans="8:12" x14ac:dyDescent="0.3">
      <c r="H4689" s="40" t="str">
        <f t="shared" si="148"/>
        <v/>
      </c>
      <c r="L4689" s="40" t="str">
        <f t="shared" si="147"/>
        <v/>
      </c>
    </row>
    <row r="4690" spans="8:12" x14ac:dyDescent="0.3">
      <c r="H4690" s="40" t="str">
        <f t="shared" si="148"/>
        <v/>
      </c>
      <c r="L4690" s="40" t="str">
        <f t="shared" si="147"/>
        <v/>
      </c>
    </row>
    <row r="4691" spans="8:12" x14ac:dyDescent="0.3">
      <c r="H4691" s="40" t="str">
        <f t="shared" si="148"/>
        <v/>
      </c>
      <c r="L4691" s="40" t="str">
        <f t="shared" si="147"/>
        <v/>
      </c>
    </row>
    <row r="4692" spans="8:12" x14ac:dyDescent="0.3">
      <c r="H4692" s="40" t="str">
        <f t="shared" si="148"/>
        <v/>
      </c>
      <c r="L4692" s="40" t="str">
        <f t="shared" si="147"/>
        <v/>
      </c>
    </row>
    <row r="4693" spans="8:12" x14ac:dyDescent="0.3">
      <c r="H4693" s="40" t="str">
        <f t="shared" si="148"/>
        <v/>
      </c>
      <c r="L4693" s="40" t="str">
        <f t="shared" si="147"/>
        <v/>
      </c>
    </row>
    <row r="4694" spans="8:12" x14ac:dyDescent="0.3">
      <c r="H4694" s="40" t="str">
        <f t="shared" si="148"/>
        <v/>
      </c>
      <c r="L4694" s="40" t="str">
        <f t="shared" si="147"/>
        <v/>
      </c>
    </row>
    <row r="4695" spans="8:12" x14ac:dyDescent="0.3">
      <c r="H4695" s="40" t="str">
        <f t="shared" si="148"/>
        <v/>
      </c>
      <c r="L4695" s="40" t="str">
        <f t="shared" si="147"/>
        <v/>
      </c>
    </row>
    <row r="4696" spans="8:12" x14ac:dyDescent="0.3">
      <c r="H4696" s="40" t="str">
        <f t="shared" si="148"/>
        <v/>
      </c>
      <c r="L4696" s="40" t="str">
        <f t="shared" si="147"/>
        <v/>
      </c>
    </row>
    <row r="4697" spans="8:12" x14ac:dyDescent="0.3">
      <c r="H4697" s="40" t="str">
        <f t="shared" si="148"/>
        <v/>
      </c>
      <c r="L4697" s="40" t="str">
        <f t="shared" si="147"/>
        <v/>
      </c>
    </row>
    <row r="4698" spans="8:12" x14ac:dyDescent="0.3">
      <c r="H4698" s="40" t="str">
        <f t="shared" si="148"/>
        <v/>
      </c>
      <c r="L4698" s="40" t="str">
        <f t="shared" si="147"/>
        <v/>
      </c>
    </row>
    <row r="4699" spans="8:12" x14ac:dyDescent="0.3">
      <c r="H4699" s="40" t="str">
        <f t="shared" si="148"/>
        <v/>
      </c>
      <c r="L4699" s="40" t="str">
        <f t="shared" si="147"/>
        <v/>
      </c>
    </row>
    <row r="4700" spans="8:12" x14ac:dyDescent="0.3">
      <c r="H4700" s="40" t="str">
        <f t="shared" si="148"/>
        <v/>
      </c>
      <c r="L4700" s="40" t="str">
        <f t="shared" si="147"/>
        <v/>
      </c>
    </row>
    <row r="4701" spans="8:12" x14ac:dyDescent="0.3">
      <c r="H4701" s="40" t="str">
        <f t="shared" si="148"/>
        <v/>
      </c>
      <c r="L4701" s="40" t="str">
        <f t="shared" si="147"/>
        <v/>
      </c>
    </row>
    <row r="4702" spans="8:12" x14ac:dyDescent="0.3">
      <c r="H4702" s="40" t="str">
        <f t="shared" si="148"/>
        <v/>
      </c>
      <c r="L4702" s="40" t="str">
        <f t="shared" si="147"/>
        <v/>
      </c>
    </row>
    <row r="4703" spans="8:12" x14ac:dyDescent="0.3">
      <c r="H4703" s="40" t="str">
        <f t="shared" si="148"/>
        <v/>
      </c>
      <c r="L4703" s="40" t="str">
        <f t="shared" si="147"/>
        <v/>
      </c>
    </row>
    <row r="4704" spans="8:12" x14ac:dyDescent="0.3">
      <c r="H4704" s="40" t="str">
        <f t="shared" si="148"/>
        <v/>
      </c>
      <c r="L4704" s="40" t="str">
        <f t="shared" si="147"/>
        <v/>
      </c>
    </row>
    <row r="4705" spans="8:12" x14ac:dyDescent="0.3">
      <c r="H4705" s="40" t="str">
        <f t="shared" si="148"/>
        <v/>
      </c>
      <c r="L4705" s="40" t="str">
        <f t="shared" si="147"/>
        <v/>
      </c>
    </row>
    <row r="4706" spans="8:12" x14ac:dyDescent="0.3">
      <c r="H4706" s="40" t="str">
        <f t="shared" si="148"/>
        <v/>
      </c>
      <c r="L4706" s="40" t="str">
        <f t="shared" si="147"/>
        <v/>
      </c>
    </row>
    <row r="4707" spans="8:12" x14ac:dyDescent="0.3">
      <c r="H4707" s="40" t="str">
        <f t="shared" si="148"/>
        <v/>
      </c>
      <c r="L4707" s="40" t="str">
        <f t="shared" si="147"/>
        <v/>
      </c>
    </row>
    <row r="4708" spans="8:12" x14ac:dyDescent="0.3">
      <c r="H4708" s="40" t="str">
        <f t="shared" si="148"/>
        <v/>
      </c>
      <c r="L4708" s="40" t="str">
        <f t="shared" si="147"/>
        <v/>
      </c>
    </row>
    <row r="4709" spans="8:12" x14ac:dyDescent="0.3">
      <c r="H4709" s="40" t="str">
        <f t="shared" si="148"/>
        <v/>
      </c>
      <c r="L4709" s="40" t="str">
        <f t="shared" si="147"/>
        <v/>
      </c>
    </row>
    <row r="4710" spans="8:12" x14ac:dyDescent="0.3">
      <c r="H4710" s="40" t="str">
        <f t="shared" si="148"/>
        <v/>
      </c>
      <c r="L4710" s="40" t="str">
        <f t="shared" si="147"/>
        <v/>
      </c>
    </row>
    <row r="4711" spans="8:12" x14ac:dyDescent="0.3">
      <c r="H4711" s="40" t="str">
        <f t="shared" si="148"/>
        <v/>
      </c>
      <c r="L4711" s="40" t="str">
        <f t="shared" si="147"/>
        <v/>
      </c>
    </row>
    <row r="4712" spans="8:12" x14ac:dyDescent="0.3">
      <c r="H4712" s="40" t="str">
        <f t="shared" si="148"/>
        <v/>
      </c>
      <c r="L4712" s="40" t="str">
        <f t="shared" si="147"/>
        <v/>
      </c>
    </row>
    <row r="4713" spans="8:12" x14ac:dyDescent="0.3">
      <c r="H4713" s="40" t="str">
        <f t="shared" si="148"/>
        <v/>
      </c>
      <c r="L4713" s="40" t="str">
        <f t="shared" si="147"/>
        <v/>
      </c>
    </row>
    <row r="4714" spans="8:12" x14ac:dyDescent="0.3">
      <c r="H4714" s="40" t="str">
        <f t="shared" si="148"/>
        <v/>
      </c>
      <c r="L4714" s="40" t="str">
        <f t="shared" si="147"/>
        <v/>
      </c>
    </row>
    <row r="4715" spans="8:12" x14ac:dyDescent="0.3">
      <c r="H4715" s="40" t="str">
        <f t="shared" si="148"/>
        <v/>
      </c>
      <c r="L4715" s="40" t="str">
        <f t="shared" si="147"/>
        <v/>
      </c>
    </row>
    <row r="4716" spans="8:12" x14ac:dyDescent="0.3">
      <c r="H4716" s="40" t="str">
        <f t="shared" si="148"/>
        <v/>
      </c>
      <c r="L4716" s="40" t="str">
        <f t="shared" si="147"/>
        <v/>
      </c>
    </row>
    <row r="4717" spans="8:12" x14ac:dyDescent="0.3">
      <c r="H4717" s="40" t="str">
        <f t="shared" si="148"/>
        <v/>
      </c>
      <c r="L4717" s="40" t="str">
        <f t="shared" si="147"/>
        <v/>
      </c>
    </row>
    <row r="4718" spans="8:12" x14ac:dyDescent="0.3">
      <c r="H4718" s="40" t="str">
        <f t="shared" si="148"/>
        <v/>
      </c>
      <c r="L4718" s="40" t="str">
        <f t="shared" si="147"/>
        <v/>
      </c>
    </row>
    <row r="4719" spans="8:12" x14ac:dyDescent="0.3">
      <c r="H4719" s="40" t="str">
        <f t="shared" si="148"/>
        <v/>
      </c>
      <c r="L4719" s="40" t="str">
        <f t="shared" si="147"/>
        <v/>
      </c>
    </row>
    <row r="4720" spans="8:12" x14ac:dyDescent="0.3">
      <c r="H4720" s="40" t="str">
        <f t="shared" si="148"/>
        <v/>
      </c>
      <c r="L4720" s="40" t="str">
        <f t="shared" si="147"/>
        <v/>
      </c>
    </row>
    <row r="4721" spans="8:12" x14ac:dyDescent="0.3">
      <c r="H4721" s="40" t="str">
        <f t="shared" si="148"/>
        <v/>
      </c>
      <c r="L4721" s="40" t="str">
        <f t="shared" si="147"/>
        <v/>
      </c>
    </row>
    <row r="4722" spans="8:12" x14ac:dyDescent="0.3">
      <c r="H4722" s="40" t="str">
        <f t="shared" si="148"/>
        <v/>
      </c>
      <c r="L4722" s="40" t="str">
        <f t="shared" si="147"/>
        <v/>
      </c>
    </row>
    <row r="4723" spans="8:12" x14ac:dyDescent="0.3">
      <c r="H4723" s="40" t="str">
        <f t="shared" si="148"/>
        <v/>
      </c>
      <c r="L4723" s="40" t="str">
        <f t="shared" si="147"/>
        <v/>
      </c>
    </row>
    <row r="4724" spans="8:12" x14ac:dyDescent="0.3">
      <c r="H4724" s="40" t="str">
        <f t="shared" si="148"/>
        <v/>
      </c>
      <c r="L4724" s="40" t="str">
        <f t="shared" si="147"/>
        <v/>
      </c>
    </row>
    <row r="4725" spans="8:12" x14ac:dyDescent="0.3">
      <c r="H4725" s="40" t="str">
        <f t="shared" si="148"/>
        <v/>
      </c>
      <c r="L4725" s="40" t="str">
        <f t="shared" si="147"/>
        <v/>
      </c>
    </row>
    <row r="4726" spans="8:12" x14ac:dyDescent="0.3">
      <c r="H4726" s="40" t="str">
        <f t="shared" si="148"/>
        <v/>
      </c>
      <c r="L4726" s="40" t="str">
        <f t="shared" si="147"/>
        <v/>
      </c>
    </row>
    <row r="4727" spans="8:12" x14ac:dyDescent="0.3">
      <c r="H4727" s="40" t="str">
        <f t="shared" si="148"/>
        <v/>
      </c>
      <c r="L4727" s="40" t="str">
        <f t="shared" si="147"/>
        <v/>
      </c>
    </row>
    <row r="4728" spans="8:12" x14ac:dyDescent="0.3">
      <c r="H4728" s="40" t="str">
        <f t="shared" si="148"/>
        <v/>
      </c>
      <c r="L4728" s="40" t="str">
        <f t="shared" si="147"/>
        <v/>
      </c>
    </row>
    <row r="4729" spans="8:12" x14ac:dyDescent="0.3">
      <c r="H4729" s="40" t="str">
        <f t="shared" si="148"/>
        <v/>
      </c>
      <c r="L4729" s="40" t="str">
        <f t="shared" si="147"/>
        <v/>
      </c>
    </row>
    <row r="4730" spans="8:12" x14ac:dyDescent="0.3">
      <c r="H4730" s="40" t="str">
        <f t="shared" si="148"/>
        <v/>
      </c>
      <c r="L4730" s="40" t="str">
        <f t="shared" si="147"/>
        <v/>
      </c>
    </row>
    <row r="4731" spans="8:12" x14ac:dyDescent="0.3">
      <c r="H4731" s="40" t="str">
        <f t="shared" si="148"/>
        <v/>
      </c>
      <c r="L4731" s="40" t="str">
        <f t="shared" si="147"/>
        <v/>
      </c>
    </row>
    <row r="4732" spans="8:12" x14ac:dyDescent="0.3">
      <c r="H4732" s="40" t="str">
        <f t="shared" si="148"/>
        <v/>
      </c>
      <c r="L4732" s="40" t="str">
        <f t="shared" si="147"/>
        <v/>
      </c>
    </row>
    <row r="4733" spans="8:12" x14ac:dyDescent="0.3">
      <c r="H4733" s="40" t="str">
        <f t="shared" si="148"/>
        <v/>
      </c>
      <c r="L4733" s="40" t="str">
        <f t="shared" si="147"/>
        <v/>
      </c>
    </row>
    <row r="4734" spans="8:12" x14ac:dyDescent="0.3">
      <c r="H4734" s="40" t="str">
        <f t="shared" si="148"/>
        <v/>
      </c>
      <c r="L4734" s="40" t="str">
        <f t="shared" si="147"/>
        <v/>
      </c>
    </row>
    <row r="4735" spans="8:12" x14ac:dyDescent="0.3">
      <c r="H4735" s="40" t="str">
        <f t="shared" si="148"/>
        <v/>
      </c>
      <c r="L4735" s="40" t="str">
        <f t="shared" si="147"/>
        <v/>
      </c>
    </row>
    <row r="4736" spans="8:12" x14ac:dyDescent="0.3">
      <c r="H4736" s="40" t="str">
        <f t="shared" si="148"/>
        <v/>
      </c>
      <c r="L4736" s="40" t="str">
        <f t="shared" si="147"/>
        <v/>
      </c>
    </row>
    <row r="4737" spans="8:12" x14ac:dyDescent="0.3">
      <c r="H4737" s="40" t="str">
        <f t="shared" si="148"/>
        <v/>
      </c>
      <c r="L4737" s="40" t="str">
        <f t="shared" si="147"/>
        <v/>
      </c>
    </row>
    <row r="4738" spans="8:12" x14ac:dyDescent="0.3">
      <c r="H4738" s="40" t="str">
        <f t="shared" si="148"/>
        <v/>
      </c>
      <c r="L4738" s="40" t="str">
        <f t="shared" si="147"/>
        <v/>
      </c>
    </row>
    <row r="4739" spans="8:12" x14ac:dyDescent="0.3">
      <c r="H4739" s="40" t="str">
        <f t="shared" si="148"/>
        <v/>
      </c>
      <c r="L4739" s="40" t="str">
        <f t="shared" si="147"/>
        <v/>
      </c>
    </row>
    <row r="4740" spans="8:12" x14ac:dyDescent="0.3">
      <c r="H4740" s="40" t="str">
        <f t="shared" si="148"/>
        <v/>
      </c>
      <c r="L4740" s="40" t="str">
        <f t="shared" ref="L4740:L4803" si="149">IF(K4740="","",IF(K4740="**","",ABS(K4740*100)))</f>
        <v/>
      </c>
    </row>
    <row r="4741" spans="8:12" x14ac:dyDescent="0.3">
      <c r="H4741" s="40" t="str">
        <f t="shared" si="148"/>
        <v/>
      </c>
      <c r="L4741" s="40" t="str">
        <f t="shared" si="149"/>
        <v/>
      </c>
    </row>
    <row r="4742" spans="8:12" x14ac:dyDescent="0.3">
      <c r="H4742" s="40" t="str">
        <f t="shared" si="148"/>
        <v/>
      </c>
      <c r="L4742" s="40" t="str">
        <f t="shared" si="149"/>
        <v/>
      </c>
    </row>
    <row r="4743" spans="8:12" x14ac:dyDescent="0.3">
      <c r="H4743" s="40" t="str">
        <f t="shared" si="148"/>
        <v/>
      </c>
      <c r="L4743" s="40" t="str">
        <f t="shared" si="149"/>
        <v/>
      </c>
    </row>
    <row r="4744" spans="8:12" x14ac:dyDescent="0.3">
      <c r="H4744" s="40" t="str">
        <f t="shared" si="148"/>
        <v/>
      </c>
      <c r="L4744" s="40" t="str">
        <f t="shared" si="149"/>
        <v/>
      </c>
    </row>
    <row r="4745" spans="8:12" x14ac:dyDescent="0.3">
      <c r="H4745" s="40" t="str">
        <f t="shared" si="148"/>
        <v/>
      </c>
      <c r="L4745" s="40" t="str">
        <f t="shared" si="149"/>
        <v/>
      </c>
    </row>
    <row r="4746" spans="8:12" x14ac:dyDescent="0.3">
      <c r="H4746" s="40" t="str">
        <f t="shared" si="148"/>
        <v/>
      </c>
      <c r="L4746" s="40" t="str">
        <f t="shared" si="149"/>
        <v/>
      </c>
    </row>
    <row r="4747" spans="8:12" x14ac:dyDescent="0.3">
      <c r="H4747" s="40" t="str">
        <f t="shared" si="148"/>
        <v/>
      </c>
      <c r="L4747" s="40" t="str">
        <f t="shared" si="149"/>
        <v/>
      </c>
    </row>
    <row r="4748" spans="8:12" x14ac:dyDescent="0.3">
      <c r="H4748" s="40" t="str">
        <f t="shared" si="148"/>
        <v/>
      </c>
      <c r="L4748" s="40" t="str">
        <f t="shared" si="149"/>
        <v/>
      </c>
    </row>
    <row r="4749" spans="8:12" x14ac:dyDescent="0.3">
      <c r="H4749" s="40" t="str">
        <f t="shared" si="148"/>
        <v/>
      </c>
      <c r="L4749" s="40" t="str">
        <f t="shared" si="149"/>
        <v/>
      </c>
    </row>
    <row r="4750" spans="8:12" x14ac:dyDescent="0.3">
      <c r="H4750" s="40" t="str">
        <f t="shared" si="148"/>
        <v/>
      </c>
      <c r="L4750" s="40" t="str">
        <f t="shared" si="149"/>
        <v/>
      </c>
    </row>
    <row r="4751" spans="8:12" x14ac:dyDescent="0.3">
      <c r="H4751" s="40" t="str">
        <f t="shared" si="148"/>
        <v/>
      </c>
      <c r="L4751" s="40" t="str">
        <f t="shared" si="149"/>
        <v/>
      </c>
    </row>
    <row r="4752" spans="8:12" x14ac:dyDescent="0.3">
      <c r="H4752" s="40" t="str">
        <f t="shared" ref="H4752:H4815" si="150">IF(G4752="","",IF(G4752="**","",ABS(G4752*100)))</f>
        <v/>
      </c>
      <c r="L4752" s="40" t="str">
        <f t="shared" si="149"/>
        <v/>
      </c>
    </row>
    <row r="4753" spans="8:12" x14ac:dyDescent="0.3">
      <c r="H4753" s="40" t="str">
        <f t="shared" si="150"/>
        <v/>
      </c>
      <c r="L4753" s="40" t="str">
        <f t="shared" si="149"/>
        <v/>
      </c>
    </row>
    <row r="4754" spans="8:12" x14ac:dyDescent="0.3">
      <c r="H4754" s="40" t="str">
        <f t="shared" si="150"/>
        <v/>
      </c>
      <c r="L4754" s="40" t="str">
        <f t="shared" si="149"/>
        <v/>
      </c>
    </row>
    <row r="4755" spans="8:12" x14ac:dyDescent="0.3">
      <c r="H4755" s="40" t="str">
        <f t="shared" si="150"/>
        <v/>
      </c>
      <c r="L4755" s="40" t="str">
        <f t="shared" si="149"/>
        <v/>
      </c>
    </row>
    <row r="4756" spans="8:12" x14ac:dyDescent="0.3">
      <c r="H4756" s="40" t="str">
        <f t="shared" si="150"/>
        <v/>
      </c>
      <c r="L4756" s="40" t="str">
        <f t="shared" si="149"/>
        <v/>
      </c>
    </row>
    <row r="4757" spans="8:12" x14ac:dyDescent="0.3">
      <c r="H4757" s="40" t="str">
        <f t="shared" si="150"/>
        <v/>
      </c>
      <c r="L4757" s="40" t="str">
        <f t="shared" si="149"/>
        <v/>
      </c>
    </row>
    <row r="4758" spans="8:12" x14ac:dyDescent="0.3">
      <c r="H4758" s="40" t="str">
        <f t="shared" si="150"/>
        <v/>
      </c>
      <c r="L4758" s="40" t="str">
        <f t="shared" si="149"/>
        <v/>
      </c>
    </row>
    <row r="4759" spans="8:12" x14ac:dyDescent="0.3">
      <c r="H4759" s="40" t="str">
        <f t="shared" si="150"/>
        <v/>
      </c>
      <c r="L4759" s="40" t="str">
        <f t="shared" si="149"/>
        <v/>
      </c>
    </row>
    <row r="4760" spans="8:12" x14ac:dyDescent="0.3">
      <c r="H4760" s="40" t="str">
        <f t="shared" si="150"/>
        <v/>
      </c>
      <c r="L4760" s="40" t="str">
        <f t="shared" si="149"/>
        <v/>
      </c>
    </row>
    <row r="4761" spans="8:12" x14ac:dyDescent="0.3">
      <c r="H4761" s="40" t="str">
        <f t="shared" si="150"/>
        <v/>
      </c>
      <c r="L4761" s="40" t="str">
        <f t="shared" si="149"/>
        <v/>
      </c>
    </row>
    <row r="4762" spans="8:12" x14ac:dyDescent="0.3">
      <c r="H4762" s="40" t="str">
        <f t="shared" si="150"/>
        <v/>
      </c>
      <c r="L4762" s="40" t="str">
        <f t="shared" si="149"/>
        <v/>
      </c>
    </row>
    <row r="4763" spans="8:12" x14ac:dyDescent="0.3">
      <c r="H4763" s="40" t="str">
        <f t="shared" si="150"/>
        <v/>
      </c>
      <c r="L4763" s="40" t="str">
        <f t="shared" si="149"/>
        <v/>
      </c>
    </row>
    <row r="4764" spans="8:12" x14ac:dyDescent="0.3">
      <c r="H4764" s="40" t="str">
        <f t="shared" si="150"/>
        <v/>
      </c>
      <c r="L4764" s="40" t="str">
        <f t="shared" si="149"/>
        <v/>
      </c>
    </row>
    <row r="4765" spans="8:12" x14ac:dyDescent="0.3">
      <c r="H4765" s="40" t="str">
        <f t="shared" si="150"/>
        <v/>
      </c>
      <c r="L4765" s="40" t="str">
        <f t="shared" si="149"/>
        <v/>
      </c>
    </row>
    <row r="4766" spans="8:12" x14ac:dyDescent="0.3">
      <c r="H4766" s="40" t="str">
        <f t="shared" si="150"/>
        <v/>
      </c>
      <c r="L4766" s="40" t="str">
        <f t="shared" si="149"/>
        <v/>
      </c>
    </row>
    <row r="4767" spans="8:12" x14ac:dyDescent="0.3">
      <c r="H4767" s="40" t="str">
        <f t="shared" si="150"/>
        <v/>
      </c>
      <c r="L4767" s="40" t="str">
        <f t="shared" si="149"/>
        <v/>
      </c>
    </row>
    <row r="4768" spans="8:12" x14ac:dyDescent="0.3">
      <c r="H4768" s="40" t="str">
        <f t="shared" si="150"/>
        <v/>
      </c>
      <c r="L4768" s="40" t="str">
        <f t="shared" si="149"/>
        <v/>
      </c>
    </row>
    <row r="4769" spans="8:12" x14ac:dyDescent="0.3">
      <c r="H4769" s="40" t="str">
        <f t="shared" si="150"/>
        <v/>
      </c>
      <c r="L4769" s="40" t="str">
        <f t="shared" si="149"/>
        <v/>
      </c>
    </row>
    <row r="4770" spans="8:12" x14ac:dyDescent="0.3">
      <c r="H4770" s="40" t="str">
        <f t="shared" si="150"/>
        <v/>
      </c>
      <c r="L4770" s="40" t="str">
        <f t="shared" si="149"/>
        <v/>
      </c>
    </row>
    <row r="4771" spans="8:12" x14ac:dyDescent="0.3">
      <c r="H4771" s="40" t="str">
        <f t="shared" si="150"/>
        <v/>
      </c>
      <c r="L4771" s="40" t="str">
        <f t="shared" si="149"/>
        <v/>
      </c>
    </row>
    <row r="4772" spans="8:12" x14ac:dyDescent="0.3">
      <c r="H4772" s="40" t="str">
        <f t="shared" si="150"/>
        <v/>
      </c>
      <c r="L4772" s="40" t="str">
        <f t="shared" si="149"/>
        <v/>
      </c>
    </row>
    <row r="4773" spans="8:12" x14ac:dyDescent="0.3">
      <c r="H4773" s="40" t="str">
        <f t="shared" si="150"/>
        <v/>
      </c>
      <c r="L4773" s="40" t="str">
        <f t="shared" si="149"/>
        <v/>
      </c>
    </row>
    <row r="4774" spans="8:12" x14ac:dyDescent="0.3">
      <c r="H4774" s="40" t="str">
        <f t="shared" si="150"/>
        <v/>
      </c>
      <c r="L4774" s="40" t="str">
        <f t="shared" si="149"/>
        <v/>
      </c>
    </row>
    <row r="4775" spans="8:12" x14ac:dyDescent="0.3">
      <c r="H4775" s="40" t="str">
        <f t="shared" si="150"/>
        <v/>
      </c>
      <c r="L4775" s="40" t="str">
        <f t="shared" si="149"/>
        <v/>
      </c>
    </row>
    <row r="4776" spans="8:12" x14ac:dyDescent="0.3">
      <c r="H4776" s="40" t="str">
        <f t="shared" si="150"/>
        <v/>
      </c>
      <c r="L4776" s="40" t="str">
        <f t="shared" si="149"/>
        <v/>
      </c>
    </row>
    <row r="4777" spans="8:12" x14ac:dyDescent="0.3">
      <c r="H4777" s="40" t="str">
        <f t="shared" si="150"/>
        <v/>
      </c>
      <c r="L4777" s="40" t="str">
        <f t="shared" si="149"/>
        <v/>
      </c>
    </row>
    <row r="4778" spans="8:12" x14ac:dyDescent="0.3">
      <c r="H4778" s="40" t="str">
        <f t="shared" si="150"/>
        <v/>
      </c>
      <c r="L4778" s="40" t="str">
        <f t="shared" si="149"/>
        <v/>
      </c>
    </row>
    <row r="4779" spans="8:12" x14ac:dyDescent="0.3">
      <c r="H4779" s="40" t="str">
        <f t="shared" si="150"/>
        <v/>
      </c>
      <c r="L4779" s="40" t="str">
        <f t="shared" si="149"/>
        <v/>
      </c>
    </row>
    <row r="4780" spans="8:12" x14ac:dyDescent="0.3">
      <c r="H4780" s="40" t="str">
        <f t="shared" si="150"/>
        <v/>
      </c>
      <c r="L4780" s="40" t="str">
        <f t="shared" si="149"/>
        <v/>
      </c>
    </row>
    <row r="4781" spans="8:12" x14ac:dyDescent="0.3">
      <c r="H4781" s="40" t="str">
        <f t="shared" si="150"/>
        <v/>
      </c>
      <c r="L4781" s="40" t="str">
        <f t="shared" si="149"/>
        <v/>
      </c>
    </row>
    <row r="4782" spans="8:12" x14ac:dyDescent="0.3">
      <c r="H4782" s="40" t="str">
        <f t="shared" si="150"/>
        <v/>
      </c>
      <c r="L4782" s="40" t="str">
        <f t="shared" si="149"/>
        <v/>
      </c>
    </row>
    <row r="4783" spans="8:12" x14ac:dyDescent="0.3">
      <c r="H4783" s="40" t="str">
        <f t="shared" si="150"/>
        <v/>
      </c>
      <c r="L4783" s="40" t="str">
        <f t="shared" si="149"/>
        <v/>
      </c>
    </row>
    <row r="4784" spans="8:12" x14ac:dyDescent="0.3">
      <c r="H4784" s="40" t="str">
        <f t="shared" si="150"/>
        <v/>
      </c>
      <c r="L4784" s="40" t="str">
        <f t="shared" si="149"/>
        <v/>
      </c>
    </row>
    <row r="4785" spans="8:12" x14ac:dyDescent="0.3">
      <c r="H4785" s="40" t="str">
        <f t="shared" si="150"/>
        <v/>
      </c>
      <c r="L4785" s="40" t="str">
        <f t="shared" si="149"/>
        <v/>
      </c>
    </row>
    <row r="4786" spans="8:12" x14ac:dyDescent="0.3">
      <c r="H4786" s="40" t="str">
        <f t="shared" si="150"/>
        <v/>
      </c>
      <c r="L4786" s="40" t="str">
        <f t="shared" si="149"/>
        <v/>
      </c>
    </row>
    <row r="4787" spans="8:12" x14ac:dyDescent="0.3">
      <c r="H4787" s="40" t="str">
        <f t="shared" si="150"/>
        <v/>
      </c>
      <c r="L4787" s="40" t="str">
        <f t="shared" si="149"/>
        <v/>
      </c>
    </row>
    <row r="4788" spans="8:12" x14ac:dyDescent="0.3">
      <c r="H4788" s="40" t="str">
        <f t="shared" si="150"/>
        <v/>
      </c>
      <c r="L4788" s="40" t="str">
        <f t="shared" si="149"/>
        <v/>
      </c>
    </row>
    <row r="4789" spans="8:12" x14ac:dyDescent="0.3">
      <c r="H4789" s="40" t="str">
        <f t="shared" si="150"/>
        <v/>
      </c>
      <c r="L4789" s="40" t="str">
        <f t="shared" si="149"/>
        <v/>
      </c>
    </row>
    <row r="4790" spans="8:12" x14ac:dyDescent="0.3">
      <c r="H4790" s="40" t="str">
        <f t="shared" si="150"/>
        <v/>
      </c>
      <c r="L4790" s="40" t="str">
        <f t="shared" si="149"/>
        <v/>
      </c>
    </row>
    <row r="4791" spans="8:12" x14ac:dyDescent="0.3">
      <c r="H4791" s="40" t="str">
        <f t="shared" si="150"/>
        <v/>
      </c>
      <c r="L4791" s="40" t="str">
        <f t="shared" si="149"/>
        <v/>
      </c>
    </row>
    <row r="4792" spans="8:12" x14ac:dyDescent="0.3">
      <c r="H4792" s="40" t="str">
        <f t="shared" si="150"/>
        <v/>
      </c>
      <c r="L4792" s="40" t="str">
        <f t="shared" si="149"/>
        <v/>
      </c>
    </row>
    <row r="4793" spans="8:12" x14ac:dyDescent="0.3">
      <c r="H4793" s="40" t="str">
        <f t="shared" si="150"/>
        <v/>
      </c>
      <c r="L4793" s="40" t="str">
        <f t="shared" si="149"/>
        <v/>
      </c>
    </row>
    <row r="4794" spans="8:12" x14ac:dyDescent="0.3">
      <c r="H4794" s="40" t="str">
        <f t="shared" si="150"/>
        <v/>
      </c>
      <c r="L4794" s="40" t="str">
        <f t="shared" si="149"/>
        <v/>
      </c>
    </row>
    <row r="4795" spans="8:12" x14ac:dyDescent="0.3">
      <c r="H4795" s="40" t="str">
        <f t="shared" si="150"/>
        <v/>
      </c>
      <c r="L4795" s="40" t="str">
        <f t="shared" si="149"/>
        <v/>
      </c>
    </row>
    <row r="4796" spans="8:12" x14ac:dyDescent="0.3">
      <c r="H4796" s="40" t="str">
        <f t="shared" si="150"/>
        <v/>
      </c>
      <c r="L4796" s="40" t="str">
        <f t="shared" si="149"/>
        <v/>
      </c>
    </row>
    <row r="4797" spans="8:12" x14ac:dyDescent="0.3">
      <c r="H4797" s="40" t="str">
        <f t="shared" si="150"/>
        <v/>
      </c>
      <c r="L4797" s="40" t="str">
        <f t="shared" si="149"/>
        <v/>
      </c>
    </row>
    <row r="4798" spans="8:12" x14ac:dyDescent="0.3">
      <c r="H4798" s="40" t="str">
        <f t="shared" si="150"/>
        <v/>
      </c>
      <c r="L4798" s="40" t="str">
        <f t="shared" si="149"/>
        <v/>
      </c>
    </row>
    <row r="4799" spans="8:12" x14ac:dyDescent="0.3">
      <c r="H4799" s="40" t="str">
        <f t="shared" si="150"/>
        <v/>
      </c>
      <c r="L4799" s="40" t="str">
        <f t="shared" si="149"/>
        <v/>
      </c>
    </row>
    <row r="4800" spans="8:12" x14ac:dyDescent="0.3">
      <c r="H4800" s="40" t="str">
        <f t="shared" si="150"/>
        <v/>
      </c>
      <c r="L4800" s="40" t="str">
        <f t="shared" si="149"/>
        <v/>
      </c>
    </row>
    <row r="4801" spans="8:12" x14ac:dyDescent="0.3">
      <c r="H4801" s="40" t="str">
        <f t="shared" si="150"/>
        <v/>
      </c>
      <c r="L4801" s="40" t="str">
        <f t="shared" si="149"/>
        <v/>
      </c>
    </row>
    <row r="4802" spans="8:12" x14ac:dyDescent="0.3">
      <c r="H4802" s="40" t="str">
        <f t="shared" si="150"/>
        <v/>
      </c>
      <c r="L4802" s="40" t="str">
        <f t="shared" si="149"/>
        <v/>
      </c>
    </row>
    <row r="4803" spans="8:12" x14ac:dyDescent="0.3">
      <c r="H4803" s="40" t="str">
        <f t="shared" si="150"/>
        <v/>
      </c>
      <c r="L4803" s="40" t="str">
        <f t="shared" si="149"/>
        <v/>
      </c>
    </row>
    <row r="4804" spans="8:12" x14ac:dyDescent="0.3">
      <c r="H4804" s="40" t="str">
        <f t="shared" si="150"/>
        <v/>
      </c>
      <c r="L4804" s="40" t="str">
        <f t="shared" ref="L4804:L4867" si="151">IF(K4804="","",IF(K4804="**","",ABS(K4804*100)))</f>
        <v/>
      </c>
    </row>
    <row r="4805" spans="8:12" x14ac:dyDescent="0.3">
      <c r="H4805" s="40" t="str">
        <f t="shared" si="150"/>
        <v/>
      </c>
      <c r="L4805" s="40" t="str">
        <f t="shared" si="151"/>
        <v/>
      </c>
    </row>
    <row r="4806" spans="8:12" x14ac:dyDescent="0.3">
      <c r="H4806" s="40" t="str">
        <f t="shared" si="150"/>
        <v/>
      </c>
      <c r="L4806" s="40" t="str">
        <f t="shared" si="151"/>
        <v/>
      </c>
    </row>
    <row r="4807" spans="8:12" x14ac:dyDescent="0.3">
      <c r="H4807" s="40" t="str">
        <f t="shared" si="150"/>
        <v/>
      </c>
      <c r="L4807" s="40" t="str">
        <f t="shared" si="151"/>
        <v/>
      </c>
    </row>
    <row r="4808" spans="8:12" x14ac:dyDescent="0.3">
      <c r="H4808" s="40" t="str">
        <f t="shared" si="150"/>
        <v/>
      </c>
      <c r="L4808" s="40" t="str">
        <f t="shared" si="151"/>
        <v/>
      </c>
    </row>
    <row r="4809" spans="8:12" x14ac:dyDescent="0.3">
      <c r="H4809" s="40" t="str">
        <f t="shared" si="150"/>
        <v/>
      </c>
      <c r="L4809" s="40" t="str">
        <f t="shared" si="151"/>
        <v/>
      </c>
    </row>
    <row r="4810" spans="8:12" x14ac:dyDescent="0.3">
      <c r="H4810" s="40" t="str">
        <f t="shared" si="150"/>
        <v/>
      </c>
      <c r="L4810" s="40" t="str">
        <f t="shared" si="151"/>
        <v/>
      </c>
    </row>
    <row r="4811" spans="8:12" x14ac:dyDescent="0.3">
      <c r="H4811" s="40" t="str">
        <f t="shared" si="150"/>
        <v/>
      </c>
      <c r="L4811" s="40" t="str">
        <f t="shared" si="151"/>
        <v/>
      </c>
    </row>
    <row r="4812" spans="8:12" x14ac:dyDescent="0.3">
      <c r="H4812" s="40" t="str">
        <f t="shared" si="150"/>
        <v/>
      </c>
      <c r="L4812" s="40" t="str">
        <f t="shared" si="151"/>
        <v/>
      </c>
    </row>
    <row r="4813" spans="8:12" x14ac:dyDescent="0.3">
      <c r="H4813" s="40" t="str">
        <f t="shared" si="150"/>
        <v/>
      </c>
      <c r="L4813" s="40" t="str">
        <f t="shared" si="151"/>
        <v/>
      </c>
    </row>
    <row r="4814" spans="8:12" x14ac:dyDescent="0.3">
      <c r="H4814" s="40" t="str">
        <f t="shared" si="150"/>
        <v/>
      </c>
      <c r="L4814" s="40" t="str">
        <f t="shared" si="151"/>
        <v/>
      </c>
    </row>
    <row r="4815" spans="8:12" x14ac:dyDescent="0.3">
      <c r="H4815" s="40" t="str">
        <f t="shared" si="150"/>
        <v/>
      </c>
      <c r="L4815" s="40" t="str">
        <f t="shared" si="151"/>
        <v/>
      </c>
    </row>
    <row r="4816" spans="8:12" x14ac:dyDescent="0.3">
      <c r="H4816" s="40" t="str">
        <f t="shared" ref="H4816:H4879" si="152">IF(G4816="","",IF(G4816="**","",ABS(G4816*100)))</f>
        <v/>
      </c>
      <c r="L4816" s="40" t="str">
        <f t="shared" si="151"/>
        <v/>
      </c>
    </row>
    <row r="4817" spans="8:12" x14ac:dyDescent="0.3">
      <c r="H4817" s="40" t="str">
        <f t="shared" si="152"/>
        <v/>
      </c>
      <c r="L4817" s="40" t="str">
        <f t="shared" si="151"/>
        <v/>
      </c>
    </row>
    <row r="4818" spans="8:12" x14ac:dyDescent="0.3">
      <c r="H4818" s="40" t="str">
        <f t="shared" si="152"/>
        <v/>
      </c>
      <c r="L4818" s="40" t="str">
        <f t="shared" si="151"/>
        <v/>
      </c>
    </row>
    <row r="4819" spans="8:12" x14ac:dyDescent="0.3">
      <c r="H4819" s="40" t="str">
        <f t="shared" si="152"/>
        <v/>
      </c>
      <c r="L4819" s="40" t="str">
        <f t="shared" si="151"/>
        <v/>
      </c>
    </row>
    <row r="4820" spans="8:12" x14ac:dyDescent="0.3">
      <c r="H4820" s="40" t="str">
        <f t="shared" si="152"/>
        <v/>
      </c>
      <c r="L4820" s="40" t="str">
        <f t="shared" si="151"/>
        <v/>
      </c>
    </row>
    <row r="4821" spans="8:12" x14ac:dyDescent="0.3">
      <c r="H4821" s="40" t="str">
        <f t="shared" si="152"/>
        <v/>
      </c>
      <c r="L4821" s="40" t="str">
        <f t="shared" si="151"/>
        <v/>
      </c>
    </row>
    <row r="4822" spans="8:12" x14ac:dyDescent="0.3">
      <c r="H4822" s="40" t="str">
        <f t="shared" si="152"/>
        <v/>
      </c>
      <c r="L4822" s="40" t="str">
        <f t="shared" si="151"/>
        <v/>
      </c>
    </row>
    <row r="4823" spans="8:12" x14ac:dyDescent="0.3">
      <c r="H4823" s="40" t="str">
        <f t="shared" si="152"/>
        <v/>
      </c>
      <c r="L4823" s="40" t="str">
        <f t="shared" si="151"/>
        <v/>
      </c>
    </row>
    <row r="4824" spans="8:12" x14ac:dyDescent="0.3">
      <c r="H4824" s="40" t="str">
        <f t="shared" si="152"/>
        <v/>
      </c>
      <c r="L4824" s="40" t="str">
        <f t="shared" si="151"/>
        <v/>
      </c>
    </row>
    <row r="4825" spans="8:12" x14ac:dyDescent="0.3">
      <c r="H4825" s="40" t="str">
        <f t="shared" si="152"/>
        <v/>
      </c>
      <c r="L4825" s="40" t="str">
        <f t="shared" si="151"/>
        <v/>
      </c>
    </row>
    <row r="4826" spans="8:12" x14ac:dyDescent="0.3">
      <c r="H4826" s="40" t="str">
        <f t="shared" si="152"/>
        <v/>
      </c>
      <c r="L4826" s="40" t="str">
        <f t="shared" si="151"/>
        <v/>
      </c>
    </row>
    <row r="4827" spans="8:12" x14ac:dyDescent="0.3">
      <c r="H4827" s="40" t="str">
        <f t="shared" si="152"/>
        <v/>
      </c>
      <c r="L4827" s="40" t="str">
        <f t="shared" si="151"/>
        <v/>
      </c>
    </row>
    <row r="4828" spans="8:12" x14ac:dyDescent="0.3">
      <c r="H4828" s="40" t="str">
        <f t="shared" si="152"/>
        <v/>
      </c>
      <c r="L4828" s="40" t="str">
        <f t="shared" si="151"/>
        <v/>
      </c>
    </row>
    <row r="4829" spans="8:12" x14ac:dyDescent="0.3">
      <c r="H4829" s="40" t="str">
        <f t="shared" si="152"/>
        <v/>
      </c>
      <c r="L4829" s="40" t="str">
        <f t="shared" si="151"/>
        <v/>
      </c>
    </row>
    <row r="4830" spans="8:12" x14ac:dyDescent="0.3">
      <c r="H4830" s="40" t="str">
        <f t="shared" si="152"/>
        <v/>
      </c>
      <c r="L4830" s="40" t="str">
        <f t="shared" si="151"/>
        <v/>
      </c>
    </row>
    <row r="4831" spans="8:12" x14ac:dyDescent="0.3">
      <c r="H4831" s="40" t="str">
        <f t="shared" si="152"/>
        <v/>
      </c>
      <c r="L4831" s="40" t="str">
        <f t="shared" si="151"/>
        <v/>
      </c>
    </row>
    <row r="4832" spans="8:12" x14ac:dyDescent="0.3">
      <c r="H4832" s="40" t="str">
        <f t="shared" si="152"/>
        <v/>
      </c>
      <c r="L4832" s="40" t="str">
        <f t="shared" si="151"/>
        <v/>
      </c>
    </row>
    <row r="4833" spans="8:12" x14ac:dyDescent="0.3">
      <c r="H4833" s="40" t="str">
        <f t="shared" si="152"/>
        <v/>
      </c>
      <c r="L4833" s="40" t="str">
        <f t="shared" si="151"/>
        <v/>
      </c>
    </row>
    <row r="4834" spans="8:12" x14ac:dyDescent="0.3">
      <c r="H4834" s="40" t="str">
        <f t="shared" si="152"/>
        <v/>
      </c>
      <c r="L4834" s="40" t="str">
        <f t="shared" si="151"/>
        <v/>
      </c>
    </row>
    <row r="4835" spans="8:12" x14ac:dyDescent="0.3">
      <c r="H4835" s="40" t="str">
        <f t="shared" si="152"/>
        <v/>
      </c>
      <c r="L4835" s="40" t="str">
        <f t="shared" si="151"/>
        <v/>
      </c>
    </row>
    <row r="4836" spans="8:12" x14ac:dyDescent="0.3">
      <c r="H4836" s="40" t="str">
        <f t="shared" si="152"/>
        <v/>
      </c>
      <c r="L4836" s="40" t="str">
        <f t="shared" si="151"/>
        <v/>
      </c>
    </row>
    <row r="4837" spans="8:12" x14ac:dyDescent="0.3">
      <c r="H4837" s="40" t="str">
        <f t="shared" si="152"/>
        <v/>
      </c>
      <c r="L4837" s="40" t="str">
        <f t="shared" si="151"/>
        <v/>
      </c>
    </row>
    <row r="4838" spans="8:12" x14ac:dyDescent="0.3">
      <c r="H4838" s="40" t="str">
        <f t="shared" si="152"/>
        <v/>
      </c>
      <c r="L4838" s="40" t="str">
        <f t="shared" si="151"/>
        <v/>
      </c>
    </row>
    <row r="4839" spans="8:12" x14ac:dyDescent="0.3">
      <c r="H4839" s="40" t="str">
        <f t="shared" si="152"/>
        <v/>
      </c>
      <c r="L4839" s="40" t="str">
        <f t="shared" si="151"/>
        <v/>
      </c>
    </row>
    <row r="4840" spans="8:12" x14ac:dyDescent="0.3">
      <c r="H4840" s="40" t="str">
        <f t="shared" si="152"/>
        <v/>
      </c>
      <c r="L4840" s="40" t="str">
        <f t="shared" si="151"/>
        <v/>
      </c>
    </row>
    <row r="4841" spans="8:12" x14ac:dyDescent="0.3">
      <c r="H4841" s="40" t="str">
        <f t="shared" si="152"/>
        <v/>
      </c>
      <c r="L4841" s="40" t="str">
        <f t="shared" si="151"/>
        <v/>
      </c>
    </row>
    <row r="4842" spans="8:12" x14ac:dyDescent="0.3">
      <c r="H4842" s="40" t="str">
        <f t="shared" si="152"/>
        <v/>
      </c>
      <c r="L4842" s="40" t="str">
        <f t="shared" si="151"/>
        <v/>
      </c>
    </row>
    <row r="4843" spans="8:12" x14ac:dyDescent="0.3">
      <c r="H4843" s="40" t="str">
        <f t="shared" si="152"/>
        <v/>
      </c>
      <c r="L4843" s="40" t="str">
        <f t="shared" si="151"/>
        <v/>
      </c>
    </row>
    <row r="4844" spans="8:12" x14ac:dyDescent="0.3">
      <c r="H4844" s="40" t="str">
        <f t="shared" si="152"/>
        <v/>
      </c>
      <c r="L4844" s="40" t="str">
        <f t="shared" si="151"/>
        <v/>
      </c>
    </row>
    <row r="4845" spans="8:12" x14ac:dyDescent="0.3">
      <c r="H4845" s="40" t="str">
        <f t="shared" si="152"/>
        <v/>
      </c>
      <c r="L4845" s="40" t="str">
        <f t="shared" si="151"/>
        <v/>
      </c>
    </row>
    <row r="4846" spans="8:12" x14ac:dyDescent="0.3">
      <c r="H4846" s="40" t="str">
        <f t="shared" si="152"/>
        <v/>
      </c>
      <c r="L4846" s="40" t="str">
        <f t="shared" si="151"/>
        <v/>
      </c>
    </row>
    <row r="4847" spans="8:12" x14ac:dyDescent="0.3">
      <c r="H4847" s="40" t="str">
        <f t="shared" si="152"/>
        <v/>
      </c>
      <c r="L4847" s="40" t="str">
        <f t="shared" si="151"/>
        <v/>
      </c>
    </row>
    <row r="4848" spans="8:12" x14ac:dyDescent="0.3">
      <c r="H4848" s="40" t="str">
        <f t="shared" si="152"/>
        <v/>
      </c>
      <c r="L4848" s="40" t="str">
        <f t="shared" si="151"/>
        <v/>
      </c>
    </row>
    <row r="4849" spans="8:12" x14ac:dyDescent="0.3">
      <c r="H4849" s="40" t="str">
        <f t="shared" si="152"/>
        <v/>
      </c>
      <c r="L4849" s="40" t="str">
        <f t="shared" si="151"/>
        <v/>
      </c>
    </row>
    <row r="4850" spans="8:12" x14ac:dyDescent="0.3">
      <c r="H4850" s="40" t="str">
        <f t="shared" si="152"/>
        <v/>
      </c>
      <c r="L4850" s="40" t="str">
        <f t="shared" si="151"/>
        <v/>
      </c>
    </row>
    <row r="4851" spans="8:12" x14ac:dyDescent="0.3">
      <c r="H4851" s="40" t="str">
        <f t="shared" si="152"/>
        <v/>
      </c>
      <c r="L4851" s="40" t="str">
        <f t="shared" si="151"/>
        <v/>
      </c>
    </row>
    <row r="4852" spans="8:12" x14ac:dyDescent="0.3">
      <c r="H4852" s="40" t="str">
        <f t="shared" si="152"/>
        <v/>
      </c>
      <c r="L4852" s="40" t="str">
        <f t="shared" si="151"/>
        <v/>
      </c>
    </row>
    <row r="4853" spans="8:12" x14ac:dyDescent="0.3">
      <c r="H4853" s="40" t="str">
        <f t="shared" si="152"/>
        <v/>
      </c>
      <c r="L4853" s="40" t="str">
        <f t="shared" si="151"/>
        <v/>
      </c>
    </row>
    <row r="4854" spans="8:12" x14ac:dyDescent="0.3">
      <c r="H4854" s="40" t="str">
        <f t="shared" si="152"/>
        <v/>
      </c>
      <c r="L4854" s="40" t="str">
        <f t="shared" si="151"/>
        <v/>
      </c>
    </row>
    <row r="4855" spans="8:12" x14ac:dyDescent="0.3">
      <c r="H4855" s="40" t="str">
        <f t="shared" si="152"/>
        <v/>
      </c>
      <c r="L4855" s="40" t="str">
        <f t="shared" si="151"/>
        <v/>
      </c>
    </row>
    <row r="4856" spans="8:12" x14ac:dyDescent="0.3">
      <c r="H4856" s="40" t="str">
        <f t="shared" si="152"/>
        <v/>
      </c>
      <c r="L4856" s="40" t="str">
        <f t="shared" si="151"/>
        <v/>
      </c>
    </row>
    <row r="4857" spans="8:12" x14ac:dyDescent="0.3">
      <c r="H4857" s="40" t="str">
        <f t="shared" si="152"/>
        <v/>
      </c>
      <c r="L4857" s="40" t="str">
        <f t="shared" si="151"/>
        <v/>
      </c>
    </row>
    <row r="4858" spans="8:12" x14ac:dyDescent="0.3">
      <c r="H4858" s="40" t="str">
        <f t="shared" si="152"/>
        <v/>
      </c>
      <c r="L4858" s="40" t="str">
        <f t="shared" si="151"/>
        <v/>
      </c>
    </row>
    <row r="4859" spans="8:12" x14ac:dyDescent="0.3">
      <c r="H4859" s="40" t="str">
        <f t="shared" si="152"/>
        <v/>
      </c>
      <c r="L4859" s="40" t="str">
        <f t="shared" si="151"/>
        <v/>
      </c>
    </row>
    <row r="4860" spans="8:12" x14ac:dyDescent="0.3">
      <c r="H4860" s="40" t="str">
        <f t="shared" si="152"/>
        <v/>
      </c>
      <c r="L4860" s="40" t="str">
        <f t="shared" si="151"/>
        <v/>
      </c>
    </row>
    <row r="4861" spans="8:12" x14ac:dyDescent="0.3">
      <c r="H4861" s="40" t="str">
        <f t="shared" si="152"/>
        <v/>
      </c>
      <c r="L4861" s="40" t="str">
        <f t="shared" si="151"/>
        <v/>
      </c>
    </row>
    <row r="4862" spans="8:12" x14ac:dyDescent="0.3">
      <c r="H4862" s="40" t="str">
        <f t="shared" si="152"/>
        <v/>
      </c>
      <c r="L4862" s="40" t="str">
        <f t="shared" si="151"/>
        <v/>
      </c>
    </row>
    <row r="4863" spans="8:12" x14ac:dyDescent="0.3">
      <c r="H4863" s="40" t="str">
        <f t="shared" si="152"/>
        <v/>
      </c>
      <c r="L4863" s="40" t="str">
        <f t="shared" si="151"/>
        <v/>
      </c>
    </row>
    <row r="4864" spans="8:12" x14ac:dyDescent="0.3">
      <c r="H4864" s="40" t="str">
        <f t="shared" si="152"/>
        <v/>
      </c>
      <c r="L4864" s="40" t="str">
        <f t="shared" si="151"/>
        <v/>
      </c>
    </row>
    <row r="4865" spans="8:12" x14ac:dyDescent="0.3">
      <c r="H4865" s="40" t="str">
        <f t="shared" si="152"/>
        <v/>
      </c>
      <c r="L4865" s="40" t="str">
        <f t="shared" si="151"/>
        <v/>
      </c>
    </row>
    <row r="4866" spans="8:12" x14ac:dyDescent="0.3">
      <c r="H4866" s="40" t="str">
        <f t="shared" si="152"/>
        <v/>
      </c>
      <c r="L4866" s="40" t="str">
        <f t="shared" si="151"/>
        <v/>
      </c>
    </row>
    <row r="4867" spans="8:12" x14ac:dyDescent="0.3">
      <c r="H4867" s="40" t="str">
        <f t="shared" si="152"/>
        <v/>
      </c>
      <c r="L4867" s="40" t="str">
        <f t="shared" si="151"/>
        <v/>
      </c>
    </row>
    <row r="4868" spans="8:12" x14ac:dyDescent="0.3">
      <c r="H4868" s="40" t="str">
        <f t="shared" si="152"/>
        <v/>
      </c>
      <c r="L4868" s="40" t="str">
        <f t="shared" ref="L4868:L4931" si="153">IF(K4868="","",IF(K4868="**","",ABS(K4868*100)))</f>
        <v/>
      </c>
    </row>
    <row r="4869" spans="8:12" x14ac:dyDescent="0.3">
      <c r="H4869" s="40" t="str">
        <f t="shared" si="152"/>
        <v/>
      </c>
      <c r="L4869" s="40" t="str">
        <f t="shared" si="153"/>
        <v/>
      </c>
    </row>
    <row r="4870" spans="8:12" x14ac:dyDescent="0.3">
      <c r="H4870" s="40" t="str">
        <f t="shared" si="152"/>
        <v/>
      </c>
      <c r="L4870" s="40" t="str">
        <f t="shared" si="153"/>
        <v/>
      </c>
    </row>
    <row r="4871" spans="8:12" x14ac:dyDescent="0.3">
      <c r="H4871" s="40" t="str">
        <f t="shared" si="152"/>
        <v/>
      </c>
      <c r="L4871" s="40" t="str">
        <f t="shared" si="153"/>
        <v/>
      </c>
    </row>
    <row r="4872" spans="8:12" x14ac:dyDescent="0.3">
      <c r="H4872" s="40" t="str">
        <f t="shared" si="152"/>
        <v/>
      </c>
      <c r="L4872" s="40" t="str">
        <f t="shared" si="153"/>
        <v/>
      </c>
    </row>
    <row r="4873" spans="8:12" x14ac:dyDescent="0.3">
      <c r="H4873" s="40" t="str">
        <f t="shared" si="152"/>
        <v/>
      </c>
      <c r="L4873" s="40" t="str">
        <f t="shared" si="153"/>
        <v/>
      </c>
    </row>
    <row r="4874" spans="8:12" x14ac:dyDescent="0.3">
      <c r="H4874" s="40" t="str">
        <f t="shared" si="152"/>
        <v/>
      </c>
      <c r="L4874" s="40" t="str">
        <f t="shared" si="153"/>
        <v/>
      </c>
    </row>
    <row r="4875" spans="8:12" x14ac:dyDescent="0.3">
      <c r="H4875" s="40" t="str">
        <f t="shared" si="152"/>
        <v/>
      </c>
      <c r="L4875" s="40" t="str">
        <f t="shared" si="153"/>
        <v/>
      </c>
    </row>
    <row r="4876" spans="8:12" x14ac:dyDescent="0.3">
      <c r="H4876" s="40" t="str">
        <f t="shared" si="152"/>
        <v/>
      </c>
      <c r="L4876" s="40" t="str">
        <f t="shared" si="153"/>
        <v/>
      </c>
    </row>
    <row r="4877" spans="8:12" x14ac:dyDescent="0.3">
      <c r="H4877" s="40" t="str">
        <f t="shared" si="152"/>
        <v/>
      </c>
      <c r="L4877" s="40" t="str">
        <f t="shared" si="153"/>
        <v/>
      </c>
    </row>
    <row r="4878" spans="8:12" x14ac:dyDescent="0.3">
      <c r="H4878" s="40" t="str">
        <f t="shared" si="152"/>
        <v/>
      </c>
      <c r="L4878" s="40" t="str">
        <f t="shared" si="153"/>
        <v/>
      </c>
    </row>
    <row r="4879" spans="8:12" x14ac:dyDescent="0.3">
      <c r="H4879" s="40" t="str">
        <f t="shared" si="152"/>
        <v/>
      </c>
      <c r="L4879" s="40" t="str">
        <f t="shared" si="153"/>
        <v/>
      </c>
    </row>
    <row r="4880" spans="8:12" x14ac:dyDescent="0.3">
      <c r="H4880" s="40" t="str">
        <f t="shared" ref="H4880:H4943" si="154">IF(G4880="","",IF(G4880="**","",ABS(G4880*100)))</f>
        <v/>
      </c>
      <c r="L4880" s="40" t="str">
        <f t="shared" si="153"/>
        <v/>
      </c>
    </row>
    <row r="4881" spans="8:12" x14ac:dyDescent="0.3">
      <c r="H4881" s="40" t="str">
        <f t="shared" si="154"/>
        <v/>
      </c>
      <c r="L4881" s="40" t="str">
        <f t="shared" si="153"/>
        <v/>
      </c>
    </row>
    <row r="4882" spans="8:12" x14ac:dyDescent="0.3">
      <c r="H4882" s="40" t="str">
        <f t="shared" si="154"/>
        <v/>
      </c>
      <c r="L4882" s="40" t="str">
        <f t="shared" si="153"/>
        <v/>
      </c>
    </row>
    <row r="4883" spans="8:12" x14ac:dyDescent="0.3">
      <c r="H4883" s="40" t="str">
        <f t="shared" si="154"/>
        <v/>
      </c>
      <c r="L4883" s="40" t="str">
        <f t="shared" si="153"/>
        <v/>
      </c>
    </row>
    <row r="4884" spans="8:12" x14ac:dyDescent="0.3">
      <c r="H4884" s="40" t="str">
        <f t="shared" si="154"/>
        <v/>
      </c>
      <c r="L4884" s="40" t="str">
        <f t="shared" si="153"/>
        <v/>
      </c>
    </row>
    <row r="4885" spans="8:12" x14ac:dyDescent="0.3">
      <c r="H4885" s="40" t="str">
        <f t="shared" si="154"/>
        <v/>
      </c>
      <c r="L4885" s="40" t="str">
        <f t="shared" si="153"/>
        <v/>
      </c>
    </row>
    <row r="4886" spans="8:12" x14ac:dyDescent="0.3">
      <c r="H4886" s="40" t="str">
        <f t="shared" si="154"/>
        <v/>
      </c>
      <c r="L4886" s="40" t="str">
        <f t="shared" si="153"/>
        <v/>
      </c>
    </row>
    <row r="4887" spans="8:12" x14ac:dyDescent="0.3">
      <c r="H4887" s="40" t="str">
        <f t="shared" si="154"/>
        <v/>
      </c>
      <c r="L4887" s="40" t="str">
        <f t="shared" si="153"/>
        <v/>
      </c>
    </row>
    <row r="4888" spans="8:12" x14ac:dyDescent="0.3">
      <c r="H4888" s="40" t="str">
        <f t="shared" si="154"/>
        <v/>
      </c>
      <c r="L4888" s="40" t="str">
        <f t="shared" si="153"/>
        <v/>
      </c>
    </row>
    <row r="4889" spans="8:12" x14ac:dyDescent="0.3">
      <c r="H4889" s="40" t="str">
        <f t="shared" si="154"/>
        <v/>
      </c>
      <c r="L4889" s="40" t="str">
        <f t="shared" si="153"/>
        <v/>
      </c>
    </row>
    <row r="4890" spans="8:12" x14ac:dyDescent="0.3">
      <c r="H4890" s="40" t="str">
        <f t="shared" si="154"/>
        <v/>
      </c>
      <c r="L4890" s="40" t="str">
        <f t="shared" si="153"/>
        <v/>
      </c>
    </row>
    <row r="4891" spans="8:12" x14ac:dyDescent="0.3">
      <c r="H4891" s="40" t="str">
        <f t="shared" si="154"/>
        <v/>
      </c>
      <c r="L4891" s="40" t="str">
        <f t="shared" si="153"/>
        <v/>
      </c>
    </row>
    <row r="4892" spans="8:12" x14ac:dyDescent="0.3">
      <c r="H4892" s="40" t="str">
        <f t="shared" si="154"/>
        <v/>
      </c>
      <c r="L4892" s="40" t="str">
        <f t="shared" si="153"/>
        <v/>
      </c>
    </row>
    <row r="4893" spans="8:12" x14ac:dyDescent="0.3">
      <c r="H4893" s="40" t="str">
        <f t="shared" si="154"/>
        <v/>
      </c>
      <c r="L4893" s="40" t="str">
        <f t="shared" si="153"/>
        <v/>
      </c>
    </row>
    <row r="4894" spans="8:12" x14ac:dyDescent="0.3">
      <c r="H4894" s="40" t="str">
        <f t="shared" si="154"/>
        <v/>
      </c>
      <c r="L4894" s="40" t="str">
        <f t="shared" si="153"/>
        <v/>
      </c>
    </row>
    <row r="4895" spans="8:12" x14ac:dyDescent="0.3">
      <c r="H4895" s="40" t="str">
        <f t="shared" si="154"/>
        <v/>
      </c>
      <c r="L4895" s="40" t="str">
        <f t="shared" si="153"/>
        <v/>
      </c>
    </row>
    <row r="4896" spans="8:12" x14ac:dyDescent="0.3">
      <c r="H4896" s="40" t="str">
        <f t="shared" si="154"/>
        <v/>
      </c>
      <c r="L4896" s="40" t="str">
        <f t="shared" si="153"/>
        <v/>
      </c>
    </row>
    <row r="4897" spans="8:12" x14ac:dyDescent="0.3">
      <c r="H4897" s="40" t="str">
        <f t="shared" si="154"/>
        <v/>
      </c>
      <c r="L4897" s="40" t="str">
        <f t="shared" si="153"/>
        <v/>
      </c>
    </row>
    <row r="4898" spans="8:12" x14ac:dyDescent="0.3">
      <c r="H4898" s="40" t="str">
        <f t="shared" si="154"/>
        <v/>
      </c>
      <c r="L4898" s="40" t="str">
        <f t="shared" si="153"/>
        <v/>
      </c>
    </row>
    <row r="4899" spans="8:12" x14ac:dyDescent="0.3">
      <c r="H4899" s="40" t="str">
        <f t="shared" si="154"/>
        <v/>
      </c>
      <c r="L4899" s="40" t="str">
        <f t="shared" si="153"/>
        <v/>
      </c>
    </row>
    <row r="4900" spans="8:12" x14ac:dyDescent="0.3">
      <c r="H4900" s="40" t="str">
        <f t="shared" si="154"/>
        <v/>
      </c>
      <c r="L4900" s="40" t="str">
        <f t="shared" si="153"/>
        <v/>
      </c>
    </row>
    <row r="4901" spans="8:12" x14ac:dyDescent="0.3">
      <c r="H4901" s="40" t="str">
        <f t="shared" si="154"/>
        <v/>
      </c>
      <c r="L4901" s="40" t="str">
        <f t="shared" si="153"/>
        <v/>
      </c>
    </row>
    <row r="4902" spans="8:12" x14ac:dyDescent="0.3">
      <c r="H4902" s="40" t="str">
        <f t="shared" si="154"/>
        <v/>
      </c>
      <c r="L4902" s="40" t="str">
        <f t="shared" si="153"/>
        <v/>
      </c>
    </row>
    <row r="4903" spans="8:12" x14ac:dyDescent="0.3">
      <c r="H4903" s="40" t="str">
        <f t="shared" si="154"/>
        <v/>
      </c>
      <c r="L4903" s="40" t="str">
        <f t="shared" si="153"/>
        <v/>
      </c>
    </row>
    <row r="4904" spans="8:12" x14ac:dyDescent="0.3">
      <c r="H4904" s="40" t="str">
        <f t="shared" si="154"/>
        <v/>
      </c>
      <c r="L4904" s="40" t="str">
        <f t="shared" si="153"/>
        <v/>
      </c>
    </row>
    <row r="4905" spans="8:12" x14ac:dyDescent="0.3">
      <c r="H4905" s="40" t="str">
        <f t="shared" si="154"/>
        <v/>
      </c>
      <c r="L4905" s="40" t="str">
        <f t="shared" si="153"/>
        <v/>
      </c>
    </row>
    <row r="4906" spans="8:12" x14ac:dyDescent="0.3">
      <c r="H4906" s="40" t="str">
        <f t="shared" si="154"/>
        <v/>
      </c>
      <c r="L4906" s="40" t="str">
        <f t="shared" si="153"/>
        <v/>
      </c>
    </row>
    <row r="4907" spans="8:12" x14ac:dyDescent="0.3">
      <c r="H4907" s="40" t="str">
        <f t="shared" si="154"/>
        <v/>
      </c>
      <c r="L4907" s="40" t="str">
        <f t="shared" si="153"/>
        <v/>
      </c>
    </row>
    <row r="4908" spans="8:12" x14ac:dyDescent="0.3">
      <c r="H4908" s="40" t="str">
        <f t="shared" si="154"/>
        <v/>
      </c>
      <c r="L4908" s="40" t="str">
        <f t="shared" si="153"/>
        <v/>
      </c>
    </row>
    <row r="4909" spans="8:12" x14ac:dyDescent="0.3">
      <c r="H4909" s="40" t="str">
        <f t="shared" si="154"/>
        <v/>
      </c>
      <c r="L4909" s="40" t="str">
        <f t="shared" si="153"/>
        <v/>
      </c>
    </row>
    <row r="4910" spans="8:12" x14ac:dyDescent="0.3">
      <c r="H4910" s="40" t="str">
        <f t="shared" si="154"/>
        <v/>
      </c>
      <c r="L4910" s="40" t="str">
        <f t="shared" si="153"/>
        <v/>
      </c>
    </row>
    <row r="4911" spans="8:12" x14ac:dyDescent="0.3">
      <c r="H4911" s="40" t="str">
        <f t="shared" si="154"/>
        <v/>
      </c>
      <c r="L4911" s="40" t="str">
        <f t="shared" si="153"/>
        <v/>
      </c>
    </row>
    <row r="4912" spans="8:12" x14ac:dyDescent="0.3">
      <c r="H4912" s="40" t="str">
        <f t="shared" si="154"/>
        <v/>
      </c>
      <c r="L4912" s="40" t="str">
        <f t="shared" si="153"/>
        <v/>
      </c>
    </row>
    <row r="4913" spans="8:12" x14ac:dyDescent="0.3">
      <c r="H4913" s="40" t="str">
        <f t="shared" si="154"/>
        <v/>
      </c>
      <c r="L4913" s="40" t="str">
        <f t="shared" si="153"/>
        <v/>
      </c>
    </row>
    <row r="4914" spans="8:12" x14ac:dyDescent="0.3">
      <c r="H4914" s="40" t="str">
        <f t="shared" si="154"/>
        <v/>
      </c>
      <c r="L4914" s="40" t="str">
        <f t="shared" si="153"/>
        <v/>
      </c>
    </row>
    <row r="4915" spans="8:12" x14ac:dyDescent="0.3">
      <c r="H4915" s="40" t="str">
        <f t="shared" si="154"/>
        <v/>
      </c>
      <c r="L4915" s="40" t="str">
        <f t="shared" si="153"/>
        <v/>
      </c>
    </row>
    <row r="4916" spans="8:12" x14ac:dyDescent="0.3">
      <c r="H4916" s="40" t="str">
        <f t="shared" si="154"/>
        <v/>
      </c>
      <c r="L4916" s="40" t="str">
        <f t="shared" si="153"/>
        <v/>
      </c>
    </row>
    <row r="4917" spans="8:12" x14ac:dyDescent="0.3">
      <c r="H4917" s="40" t="str">
        <f t="shared" si="154"/>
        <v/>
      </c>
      <c r="L4917" s="40" t="str">
        <f t="shared" si="153"/>
        <v/>
      </c>
    </row>
    <row r="4918" spans="8:12" x14ac:dyDescent="0.3">
      <c r="H4918" s="40" t="str">
        <f t="shared" si="154"/>
        <v/>
      </c>
      <c r="L4918" s="40" t="str">
        <f t="shared" si="153"/>
        <v/>
      </c>
    </row>
    <row r="4919" spans="8:12" x14ac:dyDescent="0.3">
      <c r="H4919" s="40" t="str">
        <f t="shared" si="154"/>
        <v/>
      </c>
      <c r="L4919" s="40" t="str">
        <f t="shared" si="153"/>
        <v/>
      </c>
    </row>
    <row r="4920" spans="8:12" x14ac:dyDescent="0.3">
      <c r="H4920" s="40" t="str">
        <f t="shared" si="154"/>
        <v/>
      </c>
      <c r="L4920" s="40" t="str">
        <f t="shared" si="153"/>
        <v/>
      </c>
    </row>
    <row r="4921" spans="8:12" x14ac:dyDescent="0.3">
      <c r="H4921" s="40" t="str">
        <f t="shared" si="154"/>
        <v/>
      </c>
      <c r="L4921" s="40" t="str">
        <f t="shared" si="153"/>
        <v/>
      </c>
    </row>
    <row r="4922" spans="8:12" x14ac:dyDescent="0.3">
      <c r="H4922" s="40" t="str">
        <f t="shared" si="154"/>
        <v/>
      </c>
      <c r="L4922" s="40" t="str">
        <f t="shared" si="153"/>
        <v/>
      </c>
    </row>
    <row r="4923" spans="8:12" x14ac:dyDescent="0.3">
      <c r="H4923" s="40" t="str">
        <f t="shared" si="154"/>
        <v/>
      </c>
      <c r="L4923" s="40" t="str">
        <f t="shared" si="153"/>
        <v/>
      </c>
    </row>
    <row r="4924" spans="8:12" x14ac:dyDescent="0.3">
      <c r="H4924" s="40" t="str">
        <f t="shared" si="154"/>
        <v/>
      </c>
      <c r="L4924" s="40" t="str">
        <f t="shared" si="153"/>
        <v/>
      </c>
    </row>
    <row r="4925" spans="8:12" x14ac:dyDescent="0.3">
      <c r="H4925" s="40" t="str">
        <f t="shared" si="154"/>
        <v/>
      </c>
      <c r="L4925" s="40" t="str">
        <f t="shared" si="153"/>
        <v/>
      </c>
    </row>
    <row r="4926" spans="8:12" x14ac:dyDescent="0.3">
      <c r="H4926" s="40" t="str">
        <f t="shared" si="154"/>
        <v/>
      </c>
      <c r="L4926" s="40" t="str">
        <f t="shared" si="153"/>
        <v/>
      </c>
    </row>
    <row r="4927" spans="8:12" x14ac:dyDescent="0.3">
      <c r="H4927" s="40" t="str">
        <f t="shared" si="154"/>
        <v/>
      </c>
      <c r="L4927" s="40" t="str">
        <f t="shared" si="153"/>
        <v/>
      </c>
    </row>
    <row r="4928" spans="8:12" x14ac:dyDescent="0.3">
      <c r="H4928" s="40" t="str">
        <f t="shared" si="154"/>
        <v/>
      </c>
      <c r="L4928" s="40" t="str">
        <f t="shared" si="153"/>
        <v/>
      </c>
    </row>
    <row r="4929" spans="8:12" x14ac:dyDescent="0.3">
      <c r="H4929" s="40" t="str">
        <f t="shared" si="154"/>
        <v/>
      </c>
      <c r="L4929" s="40" t="str">
        <f t="shared" si="153"/>
        <v/>
      </c>
    </row>
    <row r="4930" spans="8:12" x14ac:dyDescent="0.3">
      <c r="H4930" s="40" t="str">
        <f t="shared" si="154"/>
        <v/>
      </c>
      <c r="L4930" s="40" t="str">
        <f t="shared" si="153"/>
        <v/>
      </c>
    </row>
    <row r="4931" spans="8:12" x14ac:dyDescent="0.3">
      <c r="H4931" s="40" t="str">
        <f t="shared" si="154"/>
        <v/>
      </c>
      <c r="L4931" s="40" t="str">
        <f t="shared" si="153"/>
        <v/>
      </c>
    </row>
    <row r="4932" spans="8:12" x14ac:dyDescent="0.3">
      <c r="H4932" s="40" t="str">
        <f t="shared" si="154"/>
        <v/>
      </c>
      <c r="L4932" s="40" t="str">
        <f t="shared" ref="L4932:L4995" si="155">IF(K4932="","",IF(K4932="**","",ABS(K4932*100)))</f>
        <v/>
      </c>
    </row>
    <row r="4933" spans="8:12" x14ac:dyDescent="0.3">
      <c r="H4933" s="40" t="str">
        <f t="shared" si="154"/>
        <v/>
      </c>
      <c r="L4933" s="40" t="str">
        <f t="shared" si="155"/>
        <v/>
      </c>
    </row>
    <row r="4934" spans="8:12" x14ac:dyDescent="0.3">
      <c r="H4934" s="40" t="str">
        <f t="shared" si="154"/>
        <v/>
      </c>
      <c r="L4934" s="40" t="str">
        <f t="shared" si="155"/>
        <v/>
      </c>
    </row>
    <row r="4935" spans="8:12" x14ac:dyDescent="0.3">
      <c r="H4935" s="40" t="str">
        <f t="shared" si="154"/>
        <v/>
      </c>
      <c r="L4935" s="40" t="str">
        <f t="shared" si="155"/>
        <v/>
      </c>
    </row>
    <row r="4936" spans="8:12" x14ac:dyDescent="0.3">
      <c r="H4936" s="40" t="str">
        <f t="shared" si="154"/>
        <v/>
      </c>
      <c r="L4936" s="40" t="str">
        <f t="shared" si="155"/>
        <v/>
      </c>
    </row>
    <row r="4937" spans="8:12" x14ac:dyDescent="0.3">
      <c r="H4937" s="40" t="str">
        <f t="shared" si="154"/>
        <v/>
      </c>
      <c r="L4937" s="40" t="str">
        <f t="shared" si="155"/>
        <v/>
      </c>
    </row>
    <row r="4938" spans="8:12" x14ac:dyDescent="0.3">
      <c r="H4938" s="40" t="str">
        <f t="shared" si="154"/>
        <v/>
      </c>
      <c r="L4938" s="40" t="str">
        <f t="shared" si="155"/>
        <v/>
      </c>
    </row>
    <row r="4939" spans="8:12" x14ac:dyDescent="0.3">
      <c r="H4939" s="40" t="str">
        <f t="shared" si="154"/>
        <v/>
      </c>
      <c r="L4939" s="40" t="str">
        <f t="shared" si="155"/>
        <v/>
      </c>
    </row>
    <row r="4940" spans="8:12" x14ac:dyDescent="0.3">
      <c r="H4940" s="40" t="str">
        <f t="shared" si="154"/>
        <v/>
      </c>
      <c r="L4940" s="40" t="str">
        <f t="shared" si="155"/>
        <v/>
      </c>
    </row>
    <row r="4941" spans="8:12" x14ac:dyDescent="0.3">
      <c r="H4941" s="40" t="str">
        <f t="shared" si="154"/>
        <v/>
      </c>
      <c r="L4941" s="40" t="str">
        <f t="shared" si="155"/>
        <v/>
      </c>
    </row>
    <row r="4942" spans="8:12" x14ac:dyDescent="0.3">
      <c r="H4942" s="40" t="str">
        <f t="shared" si="154"/>
        <v/>
      </c>
      <c r="L4942" s="40" t="str">
        <f t="shared" si="155"/>
        <v/>
      </c>
    </row>
    <row r="4943" spans="8:12" x14ac:dyDescent="0.3">
      <c r="H4943" s="40" t="str">
        <f t="shared" si="154"/>
        <v/>
      </c>
      <c r="L4943" s="40" t="str">
        <f t="shared" si="155"/>
        <v/>
      </c>
    </row>
    <row r="4944" spans="8:12" x14ac:dyDescent="0.3">
      <c r="H4944" s="40" t="str">
        <f t="shared" ref="H4944:H5007" si="156">IF(G4944="","",IF(G4944="**","",ABS(G4944*100)))</f>
        <v/>
      </c>
      <c r="L4944" s="40" t="str">
        <f t="shared" si="155"/>
        <v/>
      </c>
    </row>
    <row r="4945" spans="8:12" x14ac:dyDescent="0.3">
      <c r="H4945" s="40" t="str">
        <f t="shared" si="156"/>
        <v/>
      </c>
      <c r="L4945" s="40" t="str">
        <f t="shared" si="155"/>
        <v/>
      </c>
    </row>
    <row r="4946" spans="8:12" x14ac:dyDescent="0.3">
      <c r="H4946" s="40" t="str">
        <f t="shared" si="156"/>
        <v/>
      </c>
      <c r="L4946" s="40" t="str">
        <f t="shared" si="155"/>
        <v/>
      </c>
    </row>
    <row r="4947" spans="8:12" x14ac:dyDescent="0.3">
      <c r="H4947" s="40" t="str">
        <f t="shared" si="156"/>
        <v/>
      </c>
      <c r="L4947" s="40" t="str">
        <f t="shared" si="155"/>
        <v/>
      </c>
    </row>
    <row r="4948" spans="8:12" x14ac:dyDescent="0.3">
      <c r="H4948" s="40" t="str">
        <f t="shared" si="156"/>
        <v/>
      </c>
      <c r="L4948" s="40" t="str">
        <f t="shared" si="155"/>
        <v/>
      </c>
    </row>
    <row r="4949" spans="8:12" x14ac:dyDescent="0.3">
      <c r="H4949" s="40" t="str">
        <f t="shared" si="156"/>
        <v/>
      </c>
      <c r="L4949" s="40" t="str">
        <f t="shared" si="155"/>
        <v/>
      </c>
    </row>
    <row r="4950" spans="8:12" x14ac:dyDescent="0.3">
      <c r="H4950" s="40" t="str">
        <f t="shared" si="156"/>
        <v/>
      </c>
      <c r="L4950" s="40" t="str">
        <f t="shared" si="155"/>
        <v/>
      </c>
    </row>
    <row r="4951" spans="8:12" x14ac:dyDescent="0.3">
      <c r="H4951" s="40" t="str">
        <f t="shared" si="156"/>
        <v/>
      </c>
      <c r="L4951" s="40" t="str">
        <f t="shared" si="155"/>
        <v/>
      </c>
    </row>
    <row r="4952" spans="8:12" x14ac:dyDescent="0.3">
      <c r="H4952" s="40" t="str">
        <f t="shared" si="156"/>
        <v/>
      </c>
      <c r="L4952" s="40" t="str">
        <f t="shared" si="155"/>
        <v/>
      </c>
    </row>
    <row r="4953" spans="8:12" x14ac:dyDescent="0.3">
      <c r="H4953" s="40" t="str">
        <f t="shared" si="156"/>
        <v/>
      </c>
      <c r="L4953" s="40" t="str">
        <f t="shared" si="155"/>
        <v/>
      </c>
    </row>
    <row r="4954" spans="8:12" x14ac:dyDescent="0.3">
      <c r="H4954" s="40" t="str">
        <f t="shared" si="156"/>
        <v/>
      </c>
      <c r="L4954" s="40" t="str">
        <f t="shared" si="155"/>
        <v/>
      </c>
    </row>
    <row r="4955" spans="8:12" x14ac:dyDescent="0.3">
      <c r="H4955" s="40" t="str">
        <f t="shared" si="156"/>
        <v/>
      </c>
      <c r="L4955" s="40" t="str">
        <f t="shared" si="155"/>
        <v/>
      </c>
    </row>
    <row r="4956" spans="8:12" x14ac:dyDescent="0.3">
      <c r="H4956" s="40" t="str">
        <f t="shared" si="156"/>
        <v/>
      </c>
      <c r="L4956" s="40" t="str">
        <f t="shared" si="155"/>
        <v/>
      </c>
    </row>
    <row r="4957" spans="8:12" x14ac:dyDescent="0.3">
      <c r="H4957" s="40" t="str">
        <f t="shared" si="156"/>
        <v/>
      </c>
      <c r="L4957" s="40" t="str">
        <f t="shared" si="155"/>
        <v/>
      </c>
    </row>
    <row r="4958" spans="8:12" x14ac:dyDescent="0.3">
      <c r="H4958" s="40" t="str">
        <f t="shared" si="156"/>
        <v/>
      </c>
      <c r="L4958" s="40" t="str">
        <f t="shared" si="155"/>
        <v/>
      </c>
    </row>
    <row r="4959" spans="8:12" x14ac:dyDescent="0.3">
      <c r="H4959" s="40" t="str">
        <f t="shared" si="156"/>
        <v/>
      </c>
      <c r="L4959" s="40" t="str">
        <f t="shared" si="155"/>
        <v/>
      </c>
    </row>
    <row r="4960" spans="8:12" x14ac:dyDescent="0.3">
      <c r="H4960" s="40" t="str">
        <f t="shared" si="156"/>
        <v/>
      </c>
      <c r="L4960" s="40" t="str">
        <f t="shared" si="155"/>
        <v/>
      </c>
    </row>
    <row r="4961" spans="8:12" x14ac:dyDescent="0.3">
      <c r="H4961" s="40" t="str">
        <f t="shared" si="156"/>
        <v/>
      </c>
      <c r="L4961" s="40" t="str">
        <f t="shared" si="155"/>
        <v/>
      </c>
    </row>
    <row r="4962" spans="8:12" x14ac:dyDescent="0.3">
      <c r="H4962" s="40" t="str">
        <f t="shared" si="156"/>
        <v/>
      </c>
      <c r="L4962" s="40" t="str">
        <f t="shared" si="155"/>
        <v/>
      </c>
    </row>
    <row r="4963" spans="8:12" x14ac:dyDescent="0.3">
      <c r="H4963" s="40" t="str">
        <f t="shared" si="156"/>
        <v/>
      </c>
      <c r="L4963" s="40" t="str">
        <f t="shared" si="155"/>
        <v/>
      </c>
    </row>
    <row r="4964" spans="8:12" x14ac:dyDescent="0.3">
      <c r="H4964" s="40" t="str">
        <f t="shared" si="156"/>
        <v/>
      </c>
      <c r="L4964" s="40" t="str">
        <f t="shared" si="155"/>
        <v/>
      </c>
    </row>
    <row r="4965" spans="8:12" x14ac:dyDescent="0.3">
      <c r="H4965" s="40" t="str">
        <f t="shared" si="156"/>
        <v/>
      </c>
      <c r="L4965" s="40" t="str">
        <f t="shared" si="155"/>
        <v/>
      </c>
    </row>
    <row r="4966" spans="8:12" x14ac:dyDescent="0.3">
      <c r="H4966" s="40" t="str">
        <f t="shared" si="156"/>
        <v/>
      </c>
      <c r="L4966" s="40" t="str">
        <f t="shared" si="155"/>
        <v/>
      </c>
    </row>
    <row r="4967" spans="8:12" x14ac:dyDescent="0.3">
      <c r="H4967" s="40" t="str">
        <f t="shared" si="156"/>
        <v/>
      </c>
      <c r="L4967" s="40" t="str">
        <f t="shared" si="155"/>
        <v/>
      </c>
    </row>
    <row r="4968" spans="8:12" x14ac:dyDescent="0.3">
      <c r="H4968" s="40" t="str">
        <f t="shared" si="156"/>
        <v/>
      </c>
      <c r="L4968" s="40" t="str">
        <f t="shared" si="155"/>
        <v/>
      </c>
    </row>
    <row r="4969" spans="8:12" x14ac:dyDescent="0.3">
      <c r="H4969" s="40" t="str">
        <f t="shared" si="156"/>
        <v/>
      </c>
      <c r="L4969" s="40" t="str">
        <f t="shared" si="155"/>
        <v/>
      </c>
    </row>
    <row r="4970" spans="8:12" x14ac:dyDescent="0.3">
      <c r="H4970" s="40" t="str">
        <f t="shared" si="156"/>
        <v/>
      </c>
      <c r="L4970" s="40" t="str">
        <f t="shared" si="155"/>
        <v/>
      </c>
    </row>
    <row r="4971" spans="8:12" x14ac:dyDescent="0.3">
      <c r="H4971" s="40" t="str">
        <f t="shared" si="156"/>
        <v/>
      </c>
      <c r="L4971" s="40" t="str">
        <f t="shared" si="155"/>
        <v/>
      </c>
    </row>
    <row r="4972" spans="8:12" x14ac:dyDescent="0.3">
      <c r="H4972" s="40" t="str">
        <f t="shared" si="156"/>
        <v/>
      </c>
      <c r="L4972" s="40" t="str">
        <f t="shared" si="155"/>
        <v/>
      </c>
    </row>
    <row r="4973" spans="8:12" x14ac:dyDescent="0.3">
      <c r="H4973" s="40" t="str">
        <f t="shared" si="156"/>
        <v/>
      </c>
      <c r="L4973" s="40" t="str">
        <f t="shared" si="155"/>
        <v/>
      </c>
    </row>
    <row r="4974" spans="8:12" x14ac:dyDescent="0.3">
      <c r="H4974" s="40" t="str">
        <f t="shared" si="156"/>
        <v/>
      </c>
      <c r="L4974" s="40" t="str">
        <f t="shared" si="155"/>
        <v/>
      </c>
    </row>
    <row r="4975" spans="8:12" x14ac:dyDescent="0.3">
      <c r="H4975" s="40" t="str">
        <f t="shared" si="156"/>
        <v/>
      </c>
      <c r="L4975" s="40" t="str">
        <f t="shared" si="155"/>
        <v/>
      </c>
    </row>
    <row r="4976" spans="8:12" x14ac:dyDescent="0.3">
      <c r="H4976" s="40" t="str">
        <f t="shared" si="156"/>
        <v/>
      </c>
      <c r="L4976" s="40" t="str">
        <f t="shared" si="155"/>
        <v/>
      </c>
    </row>
    <row r="4977" spans="8:12" x14ac:dyDescent="0.3">
      <c r="H4977" s="40" t="str">
        <f t="shared" si="156"/>
        <v/>
      </c>
      <c r="L4977" s="40" t="str">
        <f t="shared" si="155"/>
        <v/>
      </c>
    </row>
    <row r="4978" spans="8:12" x14ac:dyDescent="0.3">
      <c r="H4978" s="40" t="str">
        <f t="shared" si="156"/>
        <v/>
      </c>
      <c r="L4978" s="40" t="str">
        <f t="shared" si="155"/>
        <v/>
      </c>
    </row>
    <row r="4979" spans="8:12" x14ac:dyDescent="0.3">
      <c r="H4979" s="40" t="str">
        <f t="shared" si="156"/>
        <v/>
      </c>
      <c r="L4979" s="40" t="str">
        <f t="shared" si="155"/>
        <v/>
      </c>
    </row>
    <row r="4980" spans="8:12" x14ac:dyDescent="0.3">
      <c r="H4980" s="40" t="str">
        <f t="shared" si="156"/>
        <v/>
      </c>
      <c r="L4980" s="40" t="str">
        <f t="shared" si="155"/>
        <v/>
      </c>
    </row>
    <row r="4981" spans="8:12" x14ac:dyDescent="0.3">
      <c r="H4981" s="40" t="str">
        <f t="shared" si="156"/>
        <v/>
      </c>
      <c r="L4981" s="40" t="str">
        <f t="shared" si="155"/>
        <v/>
      </c>
    </row>
    <row r="4982" spans="8:12" x14ac:dyDescent="0.3">
      <c r="H4982" s="40" t="str">
        <f t="shared" si="156"/>
        <v/>
      </c>
      <c r="L4982" s="40" t="str">
        <f t="shared" si="155"/>
        <v/>
      </c>
    </row>
    <row r="4983" spans="8:12" x14ac:dyDescent="0.3">
      <c r="H4983" s="40" t="str">
        <f t="shared" si="156"/>
        <v/>
      </c>
      <c r="L4983" s="40" t="str">
        <f t="shared" si="155"/>
        <v/>
      </c>
    </row>
    <row r="4984" spans="8:12" x14ac:dyDescent="0.3">
      <c r="H4984" s="40" t="str">
        <f t="shared" si="156"/>
        <v/>
      </c>
      <c r="L4984" s="40" t="str">
        <f t="shared" si="155"/>
        <v/>
      </c>
    </row>
    <row r="4985" spans="8:12" x14ac:dyDescent="0.3">
      <c r="H4985" s="40" t="str">
        <f t="shared" si="156"/>
        <v/>
      </c>
      <c r="L4985" s="40" t="str">
        <f t="shared" si="155"/>
        <v/>
      </c>
    </row>
    <row r="4986" spans="8:12" x14ac:dyDescent="0.3">
      <c r="H4986" s="40" t="str">
        <f t="shared" si="156"/>
        <v/>
      </c>
      <c r="L4986" s="40" t="str">
        <f t="shared" si="155"/>
        <v/>
      </c>
    </row>
    <row r="4987" spans="8:12" x14ac:dyDescent="0.3">
      <c r="H4987" s="40" t="str">
        <f t="shared" si="156"/>
        <v/>
      </c>
      <c r="L4987" s="40" t="str">
        <f t="shared" si="155"/>
        <v/>
      </c>
    </row>
    <row r="4988" spans="8:12" x14ac:dyDescent="0.3">
      <c r="H4988" s="40" t="str">
        <f t="shared" si="156"/>
        <v/>
      </c>
      <c r="L4988" s="40" t="str">
        <f t="shared" si="155"/>
        <v/>
      </c>
    </row>
    <row r="4989" spans="8:12" x14ac:dyDescent="0.3">
      <c r="H4989" s="40" t="str">
        <f t="shared" si="156"/>
        <v/>
      </c>
      <c r="L4989" s="40" t="str">
        <f t="shared" si="155"/>
        <v/>
      </c>
    </row>
    <row r="4990" spans="8:12" x14ac:dyDescent="0.3">
      <c r="H4990" s="40" t="str">
        <f t="shared" si="156"/>
        <v/>
      </c>
      <c r="L4990" s="40" t="str">
        <f t="shared" si="155"/>
        <v/>
      </c>
    </row>
    <row r="4991" spans="8:12" x14ac:dyDescent="0.3">
      <c r="H4991" s="40" t="str">
        <f t="shared" si="156"/>
        <v/>
      </c>
      <c r="L4991" s="40" t="str">
        <f t="shared" si="155"/>
        <v/>
      </c>
    </row>
    <row r="4992" spans="8:12" x14ac:dyDescent="0.3">
      <c r="H4992" s="40" t="str">
        <f t="shared" si="156"/>
        <v/>
      </c>
      <c r="L4992" s="40" t="str">
        <f t="shared" si="155"/>
        <v/>
      </c>
    </row>
    <row r="4993" spans="8:12" x14ac:dyDescent="0.3">
      <c r="H4993" s="40" t="str">
        <f t="shared" si="156"/>
        <v/>
      </c>
      <c r="L4993" s="40" t="str">
        <f t="shared" si="155"/>
        <v/>
      </c>
    </row>
    <row r="4994" spans="8:12" x14ac:dyDescent="0.3">
      <c r="H4994" s="40" t="str">
        <f t="shared" si="156"/>
        <v/>
      </c>
      <c r="L4994" s="40" t="str">
        <f t="shared" si="155"/>
        <v/>
      </c>
    </row>
    <row r="4995" spans="8:12" x14ac:dyDescent="0.3">
      <c r="H4995" s="40" t="str">
        <f t="shared" si="156"/>
        <v/>
      </c>
      <c r="L4995" s="40" t="str">
        <f t="shared" si="155"/>
        <v/>
      </c>
    </row>
    <row r="4996" spans="8:12" x14ac:dyDescent="0.3">
      <c r="H4996" s="40" t="str">
        <f t="shared" si="156"/>
        <v/>
      </c>
      <c r="L4996" s="40" t="str">
        <f t="shared" ref="L4996:L5059" si="157">IF(K4996="","",IF(K4996="**","",ABS(K4996*100)))</f>
        <v/>
      </c>
    </row>
    <row r="4997" spans="8:12" x14ac:dyDescent="0.3">
      <c r="H4997" s="40" t="str">
        <f t="shared" si="156"/>
        <v/>
      </c>
      <c r="L4997" s="40" t="str">
        <f t="shared" si="157"/>
        <v/>
      </c>
    </row>
    <row r="4998" spans="8:12" x14ac:dyDescent="0.3">
      <c r="H4998" s="40" t="str">
        <f t="shared" si="156"/>
        <v/>
      </c>
      <c r="L4998" s="40" t="str">
        <f t="shared" si="157"/>
        <v/>
      </c>
    </row>
    <row r="4999" spans="8:12" x14ac:dyDescent="0.3">
      <c r="H4999" s="40" t="str">
        <f t="shared" si="156"/>
        <v/>
      </c>
      <c r="L4999" s="40" t="str">
        <f t="shared" si="157"/>
        <v/>
      </c>
    </row>
    <row r="5000" spans="8:12" x14ac:dyDescent="0.3">
      <c r="H5000" s="40" t="str">
        <f t="shared" si="156"/>
        <v/>
      </c>
      <c r="L5000" s="40" t="str">
        <f t="shared" si="157"/>
        <v/>
      </c>
    </row>
    <row r="5001" spans="8:12" x14ac:dyDescent="0.3">
      <c r="H5001" s="40" t="str">
        <f t="shared" si="156"/>
        <v/>
      </c>
      <c r="L5001" s="40" t="str">
        <f t="shared" si="157"/>
        <v/>
      </c>
    </row>
    <row r="5002" spans="8:12" x14ac:dyDescent="0.3">
      <c r="H5002" s="40" t="str">
        <f t="shared" si="156"/>
        <v/>
      </c>
      <c r="L5002" s="40" t="str">
        <f t="shared" si="157"/>
        <v/>
      </c>
    </row>
    <row r="5003" spans="8:12" x14ac:dyDescent="0.3">
      <c r="H5003" s="40" t="str">
        <f t="shared" si="156"/>
        <v/>
      </c>
      <c r="L5003" s="40" t="str">
        <f t="shared" si="157"/>
        <v/>
      </c>
    </row>
    <row r="5004" spans="8:12" x14ac:dyDescent="0.3">
      <c r="H5004" s="40" t="str">
        <f t="shared" si="156"/>
        <v/>
      </c>
      <c r="L5004" s="40" t="str">
        <f t="shared" si="157"/>
        <v/>
      </c>
    </row>
    <row r="5005" spans="8:12" x14ac:dyDescent="0.3">
      <c r="H5005" s="40" t="str">
        <f t="shared" si="156"/>
        <v/>
      </c>
      <c r="L5005" s="40" t="str">
        <f t="shared" si="157"/>
        <v/>
      </c>
    </row>
    <row r="5006" spans="8:12" x14ac:dyDescent="0.3">
      <c r="H5006" s="40" t="str">
        <f t="shared" si="156"/>
        <v/>
      </c>
      <c r="L5006" s="40" t="str">
        <f t="shared" si="157"/>
        <v/>
      </c>
    </row>
    <row r="5007" spans="8:12" x14ac:dyDescent="0.3">
      <c r="H5007" s="40" t="str">
        <f t="shared" si="156"/>
        <v/>
      </c>
      <c r="L5007" s="40" t="str">
        <f t="shared" si="157"/>
        <v/>
      </c>
    </row>
    <row r="5008" spans="8:12" x14ac:dyDescent="0.3">
      <c r="H5008" s="40" t="str">
        <f t="shared" ref="H5008:H5071" si="158">IF(G5008="","",IF(G5008="**","",ABS(G5008*100)))</f>
        <v/>
      </c>
      <c r="L5008" s="40" t="str">
        <f t="shared" si="157"/>
        <v/>
      </c>
    </row>
    <row r="5009" spans="8:12" x14ac:dyDescent="0.3">
      <c r="H5009" s="40" t="str">
        <f t="shared" si="158"/>
        <v/>
      </c>
      <c r="L5009" s="40" t="str">
        <f t="shared" si="157"/>
        <v/>
      </c>
    </row>
    <row r="5010" spans="8:12" x14ac:dyDescent="0.3">
      <c r="H5010" s="40" t="str">
        <f t="shared" si="158"/>
        <v/>
      </c>
      <c r="L5010" s="40" t="str">
        <f t="shared" si="157"/>
        <v/>
      </c>
    </row>
    <row r="5011" spans="8:12" x14ac:dyDescent="0.3">
      <c r="H5011" s="40" t="str">
        <f t="shared" si="158"/>
        <v/>
      </c>
      <c r="L5011" s="40" t="str">
        <f t="shared" si="157"/>
        <v/>
      </c>
    </row>
    <row r="5012" spans="8:12" x14ac:dyDescent="0.3">
      <c r="H5012" s="40" t="str">
        <f t="shared" si="158"/>
        <v/>
      </c>
      <c r="L5012" s="40" t="str">
        <f t="shared" si="157"/>
        <v/>
      </c>
    </row>
    <row r="5013" spans="8:12" x14ac:dyDescent="0.3">
      <c r="H5013" s="40" t="str">
        <f t="shared" si="158"/>
        <v/>
      </c>
      <c r="L5013" s="40" t="str">
        <f t="shared" si="157"/>
        <v/>
      </c>
    </row>
    <row r="5014" spans="8:12" x14ac:dyDescent="0.3">
      <c r="H5014" s="40" t="str">
        <f t="shared" si="158"/>
        <v/>
      </c>
      <c r="L5014" s="40" t="str">
        <f t="shared" si="157"/>
        <v/>
      </c>
    </row>
    <row r="5015" spans="8:12" x14ac:dyDescent="0.3">
      <c r="H5015" s="40" t="str">
        <f t="shared" si="158"/>
        <v/>
      </c>
      <c r="L5015" s="40" t="str">
        <f t="shared" si="157"/>
        <v/>
      </c>
    </row>
    <row r="5016" spans="8:12" x14ac:dyDescent="0.3">
      <c r="H5016" s="40" t="str">
        <f t="shared" si="158"/>
        <v/>
      </c>
      <c r="L5016" s="40" t="str">
        <f t="shared" si="157"/>
        <v/>
      </c>
    </row>
    <row r="5017" spans="8:12" x14ac:dyDescent="0.3">
      <c r="H5017" s="40" t="str">
        <f t="shared" si="158"/>
        <v/>
      </c>
      <c r="L5017" s="40" t="str">
        <f t="shared" si="157"/>
        <v/>
      </c>
    </row>
    <row r="5018" spans="8:12" x14ac:dyDescent="0.3">
      <c r="H5018" s="40" t="str">
        <f t="shared" si="158"/>
        <v/>
      </c>
      <c r="L5018" s="40" t="str">
        <f t="shared" si="157"/>
        <v/>
      </c>
    </row>
    <row r="5019" spans="8:12" x14ac:dyDescent="0.3">
      <c r="H5019" s="40" t="str">
        <f t="shared" si="158"/>
        <v/>
      </c>
      <c r="L5019" s="40" t="str">
        <f t="shared" si="157"/>
        <v/>
      </c>
    </row>
    <row r="5020" spans="8:12" x14ac:dyDescent="0.3">
      <c r="H5020" s="40" t="str">
        <f t="shared" si="158"/>
        <v/>
      </c>
      <c r="L5020" s="40" t="str">
        <f t="shared" si="157"/>
        <v/>
      </c>
    </row>
    <row r="5021" spans="8:12" x14ac:dyDescent="0.3">
      <c r="H5021" s="40" t="str">
        <f t="shared" si="158"/>
        <v/>
      </c>
      <c r="L5021" s="40" t="str">
        <f t="shared" si="157"/>
        <v/>
      </c>
    </row>
    <row r="5022" spans="8:12" x14ac:dyDescent="0.3">
      <c r="H5022" s="40" t="str">
        <f t="shared" si="158"/>
        <v/>
      </c>
      <c r="L5022" s="40" t="str">
        <f t="shared" si="157"/>
        <v/>
      </c>
    </row>
    <row r="5023" spans="8:12" x14ac:dyDescent="0.3">
      <c r="H5023" s="40" t="str">
        <f t="shared" si="158"/>
        <v/>
      </c>
      <c r="L5023" s="40" t="str">
        <f t="shared" si="157"/>
        <v/>
      </c>
    </row>
    <row r="5024" spans="8:12" x14ac:dyDescent="0.3">
      <c r="H5024" s="40" t="str">
        <f t="shared" si="158"/>
        <v/>
      </c>
      <c r="L5024" s="40" t="str">
        <f t="shared" si="157"/>
        <v/>
      </c>
    </row>
    <row r="5025" spans="8:12" x14ac:dyDescent="0.3">
      <c r="H5025" s="40" t="str">
        <f t="shared" si="158"/>
        <v/>
      </c>
      <c r="L5025" s="40" t="str">
        <f t="shared" si="157"/>
        <v/>
      </c>
    </row>
    <row r="5026" spans="8:12" x14ac:dyDescent="0.3">
      <c r="H5026" s="40" t="str">
        <f t="shared" si="158"/>
        <v/>
      </c>
      <c r="L5026" s="40" t="str">
        <f t="shared" si="157"/>
        <v/>
      </c>
    </row>
    <row r="5027" spans="8:12" x14ac:dyDescent="0.3">
      <c r="H5027" s="40" t="str">
        <f t="shared" si="158"/>
        <v/>
      </c>
      <c r="L5027" s="40" t="str">
        <f t="shared" si="157"/>
        <v/>
      </c>
    </row>
    <row r="5028" spans="8:12" x14ac:dyDescent="0.3">
      <c r="H5028" s="40" t="str">
        <f t="shared" si="158"/>
        <v/>
      </c>
      <c r="L5028" s="40" t="str">
        <f t="shared" si="157"/>
        <v/>
      </c>
    </row>
    <row r="5029" spans="8:12" x14ac:dyDescent="0.3">
      <c r="H5029" s="40" t="str">
        <f t="shared" si="158"/>
        <v/>
      </c>
      <c r="L5029" s="40" t="str">
        <f t="shared" si="157"/>
        <v/>
      </c>
    </row>
    <row r="5030" spans="8:12" x14ac:dyDescent="0.3">
      <c r="H5030" s="40" t="str">
        <f t="shared" si="158"/>
        <v/>
      </c>
      <c r="L5030" s="40" t="str">
        <f t="shared" si="157"/>
        <v/>
      </c>
    </row>
    <row r="5031" spans="8:12" x14ac:dyDescent="0.3">
      <c r="H5031" s="40" t="str">
        <f t="shared" si="158"/>
        <v/>
      </c>
      <c r="L5031" s="40" t="str">
        <f t="shared" si="157"/>
        <v/>
      </c>
    </row>
    <row r="5032" spans="8:12" x14ac:dyDescent="0.3">
      <c r="H5032" s="40" t="str">
        <f t="shared" si="158"/>
        <v/>
      </c>
      <c r="L5032" s="40" t="str">
        <f t="shared" si="157"/>
        <v/>
      </c>
    </row>
    <row r="5033" spans="8:12" x14ac:dyDescent="0.3">
      <c r="H5033" s="40" t="str">
        <f t="shared" si="158"/>
        <v/>
      </c>
      <c r="L5033" s="40" t="str">
        <f t="shared" si="157"/>
        <v/>
      </c>
    </row>
    <row r="5034" spans="8:12" x14ac:dyDescent="0.3">
      <c r="H5034" s="40" t="str">
        <f t="shared" si="158"/>
        <v/>
      </c>
      <c r="L5034" s="40" t="str">
        <f t="shared" si="157"/>
        <v/>
      </c>
    </row>
    <row r="5035" spans="8:12" x14ac:dyDescent="0.3">
      <c r="H5035" s="40" t="str">
        <f t="shared" si="158"/>
        <v/>
      </c>
      <c r="L5035" s="40" t="str">
        <f t="shared" si="157"/>
        <v/>
      </c>
    </row>
    <row r="5036" spans="8:12" x14ac:dyDescent="0.3">
      <c r="H5036" s="40" t="str">
        <f t="shared" si="158"/>
        <v/>
      </c>
      <c r="L5036" s="40" t="str">
        <f t="shared" si="157"/>
        <v/>
      </c>
    </row>
    <row r="5037" spans="8:12" x14ac:dyDescent="0.3">
      <c r="H5037" s="40" t="str">
        <f t="shared" si="158"/>
        <v/>
      </c>
      <c r="L5037" s="40" t="str">
        <f t="shared" si="157"/>
        <v/>
      </c>
    </row>
    <row r="5038" spans="8:12" x14ac:dyDescent="0.3">
      <c r="H5038" s="40" t="str">
        <f t="shared" si="158"/>
        <v/>
      </c>
      <c r="L5038" s="40" t="str">
        <f t="shared" si="157"/>
        <v/>
      </c>
    </row>
    <row r="5039" spans="8:12" x14ac:dyDescent="0.3">
      <c r="H5039" s="40" t="str">
        <f t="shared" si="158"/>
        <v/>
      </c>
      <c r="L5039" s="40" t="str">
        <f t="shared" si="157"/>
        <v/>
      </c>
    </row>
    <row r="5040" spans="8:12" x14ac:dyDescent="0.3">
      <c r="H5040" s="40" t="str">
        <f t="shared" si="158"/>
        <v/>
      </c>
      <c r="L5040" s="40" t="str">
        <f t="shared" si="157"/>
        <v/>
      </c>
    </row>
    <row r="5041" spans="8:12" x14ac:dyDescent="0.3">
      <c r="H5041" s="40" t="str">
        <f t="shared" si="158"/>
        <v/>
      </c>
      <c r="L5041" s="40" t="str">
        <f t="shared" si="157"/>
        <v/>
      </c>
    </row>
    <row r="5042" spans="8:12" x14ac:dyDescent="0.3">
      <c r="H5042" s="40" t="str">
        <f t="shared" si="158"/>
        <v/>
      </c>
      <c r="L5042" s="40" t="str">
        <f t="shared" si="157"/>
        <v/>
      </c>
    </row>
    <row r="5043" spans="8:12" x14ac:dyDescent="0.3">
      <c r="H5043" s="40" t="str">
        <f t="shared" si="158"/>
        <v/>
      </c>
      <c r="L5043" s="40" t="str">
        <f t="shared" si="157"/>
        <v/>
      </c>
    </row>
    <row r="5044" spans="8:12" x14ac:dyDescent="0.3">
      <c r="H5044" s="40" t="str">
        <f t="shared" si="158"/>
        <v/>
      </c>
      <c r="L5044" s="40" t="str">
        <f t="shared" si="157"/>
        <v/>
      </c>
    </row>
    <row r="5045" spans="8:12" x14ac:dyDescent="0.3">
      <c r="H5045" s="40" t="str">
        <f t="shared" si="158"/>
        <v/>
      </c>
      <c r="L5045" s="40" t="str">
        <f t="shared" si="157"/>
        <v/>
      </c>
    </row>
    <row r="5046" spans="8:12" x14ac:dyDescent="0.3">
      <c r="H5046" s="40" t="str">
        <f t="shared" si="158"/>
        <v/>
      </c>
      <c r="L5046" s="40" t="str">
        <f t="shared" si="157"/>
        <v/>
      </c>
    </row>
    <row r="5047" spans="8:12" x14ac:dyDescent="0.3">
      <c r="H5047" s="40" t="str">
        <f t="shared" si="158"/>
        <v/>
      </c>
      <c r="L5047" s="40" t="str">
        <f t="shared" si="157"/>
        <v/>
      </c>
    </row>
    <row r="5048" spans="8:12" x14ac:dyDescent="0.3">
      <c r="H5048" s="40" t="str">
        <f t="shared" si="158"/>
        <v/>
      </c>
      <c r="L5048" s="40" t="str">
        <f t="shared" si="157"/>
        <v/>
      </c>
    </row>
    <row r="5049" spans="8:12" x14ac:dyDescent="0.3">
      <c r="H5049" s="40" t="str">
        <f t="shared" si="158"/>
        <v/>
      </c>
      <c r="L5049" s="40" t="str">
        <f t="shared" si="157"/>
        <v/>
      </c>
    </row>
    <row r="5050" spans="8:12" x14ac:dyDescent="0.3">
      <c r="H5050" s="40" t="str">
        <f t="shared" si="158"/>
        <v/>
      </c>
      <c r="L5050" s="40" t="str">
        <f t="shared" si="157"/>
        <v/>
      </c>
    </row>
    <row r="5051" spans="8:12" x14ac:dyDescent="0.3">
      <c r="H5051" s="40" t="str">
        <f t="shared" si="158"/>
        <v/>
      </c>
      <c r="L5051" s="40" t="str">
        <f t="shared" si="157"/>
        <v/>
      </c>
    </row>
    <row r="5052" spans="8:12" x14ac:dyDescent="0.3">
      <c r="H5052" s="40" t="str">
        <f t="shared" si="158"/>
        <v/>
      </c>
      <c r="L5052" s="40" t="str">
        <f t="shared" si="157"/>
        <v/>
      </c>
    </row>
    <row r="5053" spans="8:12" x14ac:dyDescent="0.3">
      <c r="H5053" s="40" t="str">
        <f t="shared" si="158"/>
        <v/>
      </c>
      <c r="L5053" s="40" t="str">
        <f t="shared" si="157"/>
        <v/>
      </c>
    </row>
    <row r="5054" spans="8:12" x14ac:dyDescent="0.3">
      <c r="H5054" s="40" t="str">
        <f t="shared" si="158"/>
        <v/>
      </c>
      <c r="L5054" s="40" t="str">
        <f t="shared" si="157"/>
        <v/>
      </c>
    </row>
    <row r="5055" spans="8:12" x14ac:dyDescent="0.3">
      <c r="H5055" s="40" t="str">
        <f t="shared" si="158"/>
        <v/>
      </c>
      <c r="L5055" s="40" t="str">
        <f t="shared" si="157"/>
        <v/>
      </c>
    </row>
    <row r="5056" spans="8:12" x14ac:dyDescent="0.3">
      <c r="H5056" s="40" t="str">
        <f t="shared" si="158"/>
        <v/>
      </c>
      <c r="L5056" s="40" t="str">
        <f t="shared" si="157"/>
        <v/>
      </c>
    </row>
    <row r="5057" spans="8:12" x14ac:dyDescent="0.3">
      <c r="H5057" s="40" t="str">
        <f t="shared" si="158"/>
        <v/>
      </c>
      <c r="L5057" s="40" t="str">
        <f t="shared" si="157"/>
        <v/>
      </c>
    </row>
    <row r="5058" spans="8:12" x14ac:dyDescent="0.3">
      <c r="H5058" s="40" t="str">
        <f t="shared" si="158"/>
        <v/>
      </c>
      <c r="L5058" s="40" t="str">
        <f t="shared" si="157"/>
        <v/>
      </c>
    </row>
    <row r="5059" spans="8:12" x14ac:dyDescent="0.3">
      <c r="H5059" s="40" t="str">
        <f t="shared" si="158"/>
        <v/>
      </c>
      <c r="L5059" s="40" t="str">
        <f t="shared" si="157"/>
        <v/>
      </c>
    </row>
    <row r="5060" spans="8:12" x14ac:dyDescent="0.3">
      <c r="H5060" s="40" t="str">
        <f t="shared" si="158"/>
        <v/>
      </c>
      <c r="L5060" s="40" t="str">
        <f t="shared" ref="L5060:L5100" si="159">IF(K5060="","",IF(K5060="**","",ABS(K5060*100)))</f>
        <v/>
      </c>
    </row>
    <row r="5061" spans="8:12" x14ac:dyDescent="0.3">
      <c r="H5061" s="40" t="str">
        <f t="shared" si="158"/>
        <v/>
      </c>
      <c r="L5061" s="40" t="str">
        <f t="shared" si="159"/>
        <v/>
      </c>
    </row>
    <row r="5062" spans="8:12" x14ac:dyDescent="0.3">
      <c r="H5062" s="40" t="str">
        <f t="shared" si="158"/>
        <v/>
      </c>
      <c r="L5062" s="40" t="str">
        <f t="shared" si="159"/>
        <v/>
      </c>
    </row>
    <row r="5063" spans="8:12" x14ac:dyDescent="0.3">
      <c r="H5063" s="40" t="str">
        <f t="shared" si="158"/>
        <v/>
      </c>
      <c r="L5063" s="40" t="str">
        <f t="shared" si="159"/>
        <v/>
      </c>
    </row>
    <row r="5064" spans="8:12" x14ac:dyDescent="0.3">
      <c r="H5064" s="40" t="str">
        <f t="shared" si="158"/>
        <v/>
      </c>
      <c r="L5064" s="40" t="str">
        <f t="shared" si="159"/>
        <v/>
      </c>
    </row>
    <row r="5065" spans="8:12" x14ac:dyDescent="0.3">
      <c r="H5065" s="40" t="str">
        <f t="shared" si="158"/>
        <v/>
      </c>
      <c r="L5065" s="40" t="str">
        <f t="shared" si="159"/>
        <v/>
      </c>
    </row>
    <row r="5066" spans="8:12" x14ac:dyDescent="0.3">
      <c r="H5066" s="40" t="str">
        <f t="shared" si="158"/>
        <v/>
      </c>
      <c r="L5066" s="40" t="str">
        <f t="shared" si="159"/>
        <v/>
      </c>
    </row>
    <row r="5067" spans="8:12" x14ac:dyDescent="0.3">
      <c r="H5067" s="40" t="str">
        <f t="shared" si="158"/>
        <v/>
      </c>
      <c r="L5067" s="40" t="str">
        <f t="shared" si="159"/>
        <v/>
      </c>
    </row>
    <row r="5068" spans="8:12" x14ac:dyDescent="0.3">
      <c r="H5068" s="40" t="str">
        <f t="shared" si="158"/>
        <v/>
      </c>
      <c r="L5068" s="40" t="str">
        <f t="shared" si="159"/>
        <v/>
      </c>
    </row>
    <row r="5069" spans="8:12" x14ac:dyDescent="0.3">
      <c r="H5069" s="40" t="str">
        <f t="shared" si="158"/>
        <v/>
      </c>
      <c r="L5069" s="40" t="str">
        <f t="shared" si="159"/>
        <v/>
      </c>
    </row>
    <row r="5070" spans="8:12" x14ac:dyDescent="0.3">
      <c r="H5070" s="40" t="str">
        <f t="shared" si="158"/>
        <v/>
      </c>
      <c r="L5070" s="40" t="str">
        <f t="shared" si="159"/>
        <v/>
      </c>
    </row>
    <row r="5071" spans="8:12" x14ac:dyDescent="0.3">
      <c r="H5071" s="40" t="str">
        <f t="shared" si="158"/>
        <v/>
      </c>
      <c r="L5071" s="40" t="str">
        <f t="shared" si="159"/>
        <v/>
      </c>
    </row>
    <row r="5072" spans="8:12" x14ac:dyDescent="0.3">
      <c r="H5072" s="40" t="str">
        <f t="shared" ref="H5072:H5100" si="160">IF(G5072="","",IF(G5072="**","",ABS(G5072*100)))</f>
        <v/>
      </c>
      <c r="L5072" s="40" t="str">
        <f t="shared" si="159"/>
        <v/>
      </c>
    </row>
    <row r="5073" spans="8:12" x14ac:dyDescent="0.3">
      <c r="H5073" s="40" t="str">
        <f t="shared" si="160"/>
        <v/>
      </c>
      <c r="L5073" s="40" t="str">
        <f t="shared" si="159"/>
        <v/>
      </c>
    </row>
    <row r="5074" spans="8:12" x14ac:dyDescent="0.3">
      <c r="H5074" s="40" t="str">
        <f t="shared" si="160"/>
        <v/>
      </c>
      <c r="L5074" s="40" t="str">
        <f t="shared" si="159"/>
        <v/>
      </c>
    </row>
    <row r="5075" spans="8:12" x14ac:dyDescent="0.3">
      <c r="H5075" s="40" t="str">
        <f t="shared" si="160"/>
        <v/>
      </c>
      <c r="L5075" s="40" t="str">
        <f t="shared" si="159"/>
        <v/>
      </c>
    </row>
    <row r="5076" spans="8:12" x14ac:dyDescent="0.3">
      <c r="H5076" s="40" t="str">
        <f t="shared" si="160"/>
        <v/>
      </c>
      <c r="L5076" s="40" t="str">
        <f t="shared" si="159"/>
        <v/>
      </c>
    </row>
    <row r="5077" spans="8:12" x14ac:dyDescent="0.3">
      <c r="H5077" s="40" t="str">
        <f t="shared" si="160"/>
        <v/>
      </c>
      <c r="L5077" s="40" t="str">
        <f t="shared" si="159"/>
        <v/>
      </c>
    </row>
    <row r="5078" spans="8:12" x14ac:dyDescent="0.3">
      <c r="H5078" s="40" t="str">
        <f t="shared" si="160"/>
        <v/>
      </c>
      <c r="L5078" s="40" t="str">
        <f t="shared" si="159"/>
        <v/>
      </c>
    </row>
    <row r="5079" spans="8:12" x14ac:dyDescent="0.3">
      <c r="H5079" s="40" t="str">
        <f t="shared" si="160"/>
        <v/>
      </c>
      <c r="L5079" s="40" t="str">
        <f t="shared" si="159"/>
        <v/>
      </c>
    </row>
    <row r="5080" spans="8:12" x14ac:dyDescent="0.3">
      <c r="H5080" s="40" t="str">
        <f t="shared" si="160"/>
        <v/>
      </c>
      <c r="L5080" s="40" t="str">
        <f t="shared" si="159"/>
        <v/>
      </c>
    </row>
    <row r="5081" spans="8:12" x14ac:dyDescent="0.3">
      <c r="H5081" s="40" t="str">
        <f t="shared" si="160"/>
        <v/>
      </c>
      <c r="L5081" s="40" t="str">
        <f t="shared" si="159"/>
        <v/>
      </c>
    </row>
    <row r="5082" spans="8:12" x14ac:dyDescent="0.3">
      <c r="H5082" s="40" t="str">
        <f t="shared" si="160"/>
        <v/>
      </c>
      <c r="L5082" s="40" t="str">
        <f t="shared" si="159"/>
        <v/>
      </c>
    </row>
    <row r="5083" spans="8:12" x14ac:dyDescent="0.3">
      <c r="H5083" s="40" t="str">
        <f t="shared" si="160"/>
        <v/>
      </c>
      <c r="L5083" s="40" t="str">
        <f t="shared" si="159"/>
        <v/>
      </c>
    </row>
    <row r="5084" spans="8:12" x14ac:dyDescent="0.3">
      <c r="H5084" s="40" t="str">
        <f t="shared" si="160"/>
        <v/>
      </c>
      <c r="L5084" s="40" t="str">
        <f t="shared" si="159"/>
        <v/>
      </c>
    </row>
    <row r="5085" spans="8:12" x14ac:dyDescent="0.3">
      <c r="H5085" s="40" t="str">
        <f t="shared" si="160"/>
        <v/>
      </c>
      <c r="L5085" s="40" t="str">
        <f t="shared" si="159"/>
        <v/>
      </c>
    </row>
    <row r="5086" spans="8:12" x14ac:dyDescent="0.3">
      <c r="H5086" s="40" t="str">
        <f t="shared" si="160"/>
        <v/>
      </c>
      <c r="L5086" s="40" t="str">
        <f t="shared" si="159"/>
        <v/>
      </c>
    </row>
    <row r="5087" spans="8:12" x14ac:dyDescent="0.3">
      <c r="H5087" s="40" t="str">
        <f t="shared" si="160"/>
        <v/>
      </c>
      <c r="L5087" s="40" t="str">
        <f t="shared" si="159"/>
        <v/>
      </c>
    </row>
    <row r="5088" spans="8:12" x14ac:dyDescent="0.3">
      <c r="H5088" s="40" t="str">
        <f t="shared" si="160"/>
        <v/>
      </c>
      <c r="L5088" s="40" t="str">
        <f t="shared" si="159"/>
        <v/>
      </c>
    </row>
    <row r="5089" spans="8:12" x14ac:dyDescent="0.3">
      <c r="H5089" s="40" t="str">
        <f t="shared" si="160"/>
        <v/>
      </c>
      <c r="L5089" s="40" t="str">
        <f t="shared" si="159"/>
        <v/>
      </c>
    </row>
    <row r="5090" spans="8:12" x14ac:dyDescent="0.3">
      <c r="H5090" s="40" t="str">
        <f t="shared" si="160"/>
        <v/>
      </c>
      <c r="L5090" s="40" t="str">
        <f t="shared" si="159"/>
        <v/>
      </c>
    </row>
    <row r="5091" spans="8:12" x14ac:dyDescent="0.3">
      <c r="H5091" s="40" t="str">
        <f t="shared" si="160"/>
        <v/>
      </c>
      <c r="L5091" s="40" t="str">
        <f t="shared" si="159"/>
        <v/>
      </c>
    </row>
    <row r="5092" spans="8:12" x14ac:dyDescent="0.3">
      <c r="H5092" s="40" t="str">
        <f t="shared" si="160"/>
        <v/>
      </c>
      <c r="L5092" s="40" t="str">
        <f t="shared" si="159"/>
        <v/>
      </c>
    </row>
    <row r="5093" spans="8:12" x14ac:dyDescent="0.3">
      <c r="H5093" s="40" t="str">
        <f t="shared" si="160"/>
        <v/>
      </c>
      <c r="L5093" s="40" t="str">
        <f t="shared" si="159"/>
        <v/>
      </c>
    </row>
    <row r="5094" spans="8:12" x14ac:dyDescent="0.3">
      <c r="H5094" s="40" t="str">
        <f t="shared" si="160"/>
        <v/>
      </c>
      <c r="L5094" s="40" t="str">
        <f t="shared" si="159"/>
        <v/>
      </c>
    </row>
    <row r="5095" spans="8:12" x14ac:dyDescent="0.3">
      <c r="H5095" s="40" t="str">
        <f t="shared" si="160"/>
        <v/>
      </c>
      <c r="L5095" s="40" t="str">
        <f t="shared" si="159"/>
        <v/>
      </c>
    </row>
    <row r="5096" spans="8:12" x14ac:dyDescent="0.3">
      <c r="H5096" s="40" t="str">
        <f t="shared" si="160"/>
        <v/>
      </c>
      <c r="L5096" s="40" t="str">
        <f t="shared" si="159"/>
        <v/>
      </c>
    </row>
    <row r="5097" spans="8:12" x14ac:dyDescent="0.3">
      <c r="H5097" s="40" t="str">
        <f t="shared" si="160"/>
        <v/>
      </c>
      <c r="L5097" s="40" t="str">
        <f t="shared" si="159"/>
        <v/>
      </c>
    </row>
    <row r="5098" spans="8:12" x14ac:dyDescent="0.3">
      <c r="H5098" s="40" t="str">
        <f t="shared" si="160"/>
        <v/>
      </c>
      <c r="L5098" s="40" t="str">
        <f t="shared" si="159"/>
        <v/>
      </c>
    </row>
    <row r="5099" spans="8:12" x14ac:dyDescent="0.3">
      <c r="H5099" s="40" t="str">
        <f t="shared" si="160"/>
        <v/>
      </c>
      <c r="L5099" s="40" t="str">
        <f t="shared" si="159"/>
        <v/>
      </c>
    </row>
    <row r="5100" spans="8:12" x14ac:dyDescent="0.3">
      <c r="H5100" s="40" t="str">
        <f t="shared" si="160"/>
        <v/>
      </c>
      <c r="L5100" s="40" t="str">
        <f t="shared" si="159"/>
        <v/>
      </c>
    </row>
  </sheetData>
  <sheetProtection password="E71A" sheet="1" objects="1" scenarios="1" selectLockedCells="1"/>
  <mergeCells count="11">
    <mergeCell ref="M1:P1"/>
    <mergeCell ref="Q1:T1"/>
    <mergeCell ref="U1:U2"/>
    <mergeCell ref="A1:A2"/>
    <mergeCell ref="B1:B2"/>
    <mergeCell ref="C1:C2"/>
    <mergeCell ref="D1:D2"/>
    <mergeCell ref="I1:L1"/>
    <mergeCell ref="K2:L2"/>
    <mergeCell ref="E1:H1"/>
    <mergeCell ref="G2:H2"/>
  </mergeCells>
  <conditionalFormatting sqref="L3:L5100">
    <cfRule type="iconSet" priority="8">
      <iconSet iconSet="3Symbols" reverse="1">
        <cfvo type="percent" val="0"/>
        <cfvo type="num" val="1.5"/>
        <cfvo type="num" val="3"/>
      </iconSet>
    </cfRule>
  </conditionalFormatting>
  <conditionalFormatting sqref="H3:H5100">
    <cfRule type="iconSet" priority="2">
      <iconSet iconSet="3Symbols" reverse="1">
        <cfvo type="percent" val="0"/>
        <cfvo type="num" val="1.5"/>
        <cfvo type="num" val="3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0" tint="-0.499984740745262"/>
  </sheetPr>
  <dimension ref="B1:Y20"/>
  <sheetViews>
    <sheetView workbookViewId="0">
      <selection activeCell="C5" sqref="C5"/>
    </sheetView>
  </sheetViews>
  <sheetFormatPr baseColWidth="10" defaultColWidth="11.44140625" defaultRowHeight="30" customHeight="1" x14ac:dyDescent="0.3"/>
  <cols>
    <col min="1" max="1" width="4.5546875" style="57" customWidth="1"/>
    <col min="2" max="2" width="23.109375" style="57" customWidth="1"/>
    <col min="3" max="3" width="18.109375" style="57" customWidth="1"/>
    <col min="4" max="8" width="11.44140625" style="57"/>
    <col min="9" max="9" width="13" style="57" customWidth="1"/>
    <col min="10" max="16384" width="11.44140625" style="57"/>
  </cols>
  <sheetData>
    <row r="1" spans="2:25" ht="45" customHeight="1" x14ac:dyDescent="0.3"/>
    <row r="3" spans="2:25" ht="30" customHeight="1" x14ac:dyDescent="0.3">
      <c r="B3" s="50" t="s">
        <v>112</v>
      </c>
      <c r="C3" s="143">
        <f ca="1">TODAY()</f>
        <v>44519</v>
      </c>
      <c r="D3" s="144"/>
      <c r="F3" s="149" t="s">
        <v>2</v>
      </c>
      <c r="G3" s="111" t="s">
        <v>166</v>
      </c>
      <c r="H3" s="111" t="s">
        <v>223</v>
      </c>
      <c r="I3" s="192" t="s">
        <v>167</v>
      </c>
    </row>
    <row r="4" spans="2:25" ht="30" customHeight="1" x14ac:dyDescent="0.3">
      <c r="F4" s="150"/>
      <c r="G4" s="112"/>
      <c r="H4" s="112"/>
      <c r="I4" s="193"/>
    </row>
    <row r="5" spans="2:25" ht="30" customHeight="1" x14ac:dyDescent="0.3">
      <c r="B5" s="50" t="s">
        <v>117</v>
      </c>
      <c r="C5" s="51"/>
      <c r="D5" s="46" t="s">
        <v>0</v>
      </c>
      <c r="F5" s="2" t="s">
        <v>4</v>
      </c>
      <c r="G5" s="55"/>
      <c r="H5" s="22"/>
      <c r="I5" s="7" t="str">
        <f>IF(OR(G5="",H5="",$C$7=""),"",G5/($C$7*H5))</f>
        <v/>
      </c>
    </row>
    <row r="6" spans="2:25" ht="30" customHeight="1" x14ac:dyDescent="0.3">
      <c r="B6" s="50" t="s">
        <v>118</v>
      </c>
      <c r="C6" s="51"/>
      <c r="D6" s="46" t="s">
        <v>1</v>
      </c>
      <c r="F6" s="2" t="s">
        <v>6</v>
      </c>
      <c r="G6" s="55"/>
      <c r="H6" s="22"/>
      <c r="I6" s="7" t="str">
        <f t="shared" ref="I6:I10" si="0">IF(OR(G6="",H6="",$C$7=""),"",G6/($C$7*H6))</f>
        <v/>
      </c>
    </row>
    <row r="7" spans="2:25" ht="30" customHeight="1" x14ac:dyDescent="0.3">
      <c r="B7" s="49" t="s">
        <v>119</v>
      </c>
      <c r="C7" s="47" t="str">
        <f>IF(OR(C5="",C6=""),"",(273.15+C5)/293.15*1013.25/C6)</f>
        <v/>
      </c>
      <c r="D7" s="46"/>
      <c r="F7" s="2" t="s">
        <v>7</v>
      </c>
      <c r="G7" s="55"/>
      <c r="H7" s="22"/>
      <c r="I7" s="7" t="str">
        <f t="shared" si="0"/>
        <v/>
      </c>
    </row>
    <row r="8" spans="2:25" ht="30" customHeight="1" x14ac:dyDescent="0.3">
      <c r="F8" s="2" t="s">
        <v>8</v>
      </c>
      <c r="G8" s="55"/>
      <c r="H8" s="22"/>
      <c r="I8" s="7" t="str">
        <f t="shared" si="0"/>
        <v/>
      </c>
    </row>
    <row r="9" spans="2:25" ht="30" customHeight="1" x14ac:dyDescent="0.3">
      <c r="F9" s="2" t="s">
        <v>9</v>
      </c>
      <c r="G9" s="55"/>
      <c r="H9" s="22"/>
      <c r="I9" s="7" t="str">
        <f>IF(OR(G9="",H9="",$C$7=""),"",G9/($C$7*H9))</f>
        <v/>
      </c>
    </row>
    <row r="10" spans="2:25" ht="30" customHeight="1" x14ac:dyDescent="0.3">
      <c r="F10" s="11" t="s">
        <v>10</v>
      </c>
      <c r="G10" s="56"/>
      <c r="H10" s="23"/>
      <c r="I10" s="16" t="str">
        <f t="shared" si="0"/>
        <v/>
      </c>
    </row>
    <row r="14" spans="2:25" ht="30" customHeight="1" x14ac:dyDescent="0.3">
      <c r="C14" s="63" t="s">
        <v>168</v>
      </c>
      <c r="D14" s="62" t="s">
        <v>169</v>
      </c>
      <c r="E14" s="58">
        <v>42774</v>
      </c>
      <c r="F14" s="58">
        <v>42872</v>
      </c>
      <c r="G14" s="58">
        <v>43012</v>
      </c>
      <c r="H14" s="58">
        <v>43109</v>
      </c>
      <c r="I14" s="58">
        <v>43138</v>
      </c>
      <c r="J14" s="58">
        <v>43164</v>
      </c>
      <c r="K14" s="58">
        <v>43213</v>
      </c>
      <c r="L14" s="58">
        <v>43319</v>
      </c>
      <c r="M14" s="58">
        <v>43346</v>
      </c>
      <c r="N14" s="58">
        <v>43507</v>
      </c>
      <c r="O14" s="58">
        <v>43565</v>
      </c>
      <c r="P14" s="58">
        <v>43825</v>
      </c>
      <c r="Q14" s="58">
        <v>43969</v>
      </c>
      <c r="R14" s="58">
        <v>43999</v>
      </c>
      <c r="S14" s="58">
        <v>44034</v>
      </c>
      <c r="T14" s="58">
        <v>44074</v>
      </c>
      <c r="U14" s="58">
        <v>44165</v>
      </c>
      <c r="V14" s="58"/>
      <c r="W14" s="58"/>
      <c r="X14" s="58"/>
      <c r="Y14" s="70"/>
    </row>
    <row r="15" spans="2:25" ht="30" customHeight="1" x14ac:dyDescent="0.3">
      <c r="C15" s="59" t="s">
        <v>4</v>
      </c>
      <c r="D15" s="64">
        <v>5.8983120643516414E-2</v>
      </c>
      <c r="E15" s="65">
        <v>5.8318737597769107E-2</v>
      </c>
      <c r="F15" s="65">
        <v>5.8318737597769107E-2</v>
      </c>
      <c r="G15" s="65">
        <v>5.8870117692082093E-2</v>
      </c>
      <c r="H15" s="65">
        <v>5.8073827067179007E-2</v>
      </c>
      <c r="I15" s="65">
        <v>5.8747808370415232E-2</v>
      </c>
      <c r="J15" s="65">
        <v>5.7885115374429037E-2</v>
      </c>
      <c r="K15" s="65">
        <v>4.9253127975732031E-2</v>
      </c>
      <c r="L15" s="65">
        <v>4.951194096668065E-2</v>
      </c>
      <c r="M15" s="65">
        <v>4.951194096668065E-2</v>
      </c>
      <c r="N15" s="65">
        <v>4.9084614899630383E-2</v>
      </c>
      <c r="O15" s="65">
        <v>4.9084614899630383E-2</v>
      </c>
      <c r="P15" s="65">
        <v>4.9009962792109736E-2</v>
      </c>
      <c r="Q15" s="65">
        <v>4.8815910775756421E-2</v>
      </c>
      <c r="R15" s="65" t="s">
        <v>5</v>
      </c>
      <c r="S15" s="65">
        <v>4.8931905259266335E-2</v>
      </c>
      <c r="T15" s="65">
        <v>4.8811880885733586E-2</v>
      </c>
      <c r="U15" s="65">
        <v>4.9083426029982342E-2</v>
      </c>
      <c r="V15" s="65"/>
      <c r="W15" s="65"/>
      <c r="X15" s="65"/>
      <c r="Y15" s="71"/>
    </row>
    <row r="16" spans="2:25" ht="30" customHeight="1" x14ac:dyDescent="0.3">
      <c r="C16" s="60" t="s">
        <v>6</v>
      </c>
      <c r="D16" s="66">
        <v>5.774914128728946E-2</v>
      </c>
      <c r="E16" s="67">
        <v>5.7083216031898469E-2</v>
      </c>
      <c r="F16" s="67">
        <v>5.7083216031898469E-2</v>
      </c>
      <c r="G16" s="67">
        <v>5.7586694648036459E-2</v>
      </c>
      <c r="H16" s="67">
        <v>5.6808182969419786E-2</v>
      </c>
      <c r="I16" s="67">
        <v>5.7636299283404357E-2</v>
      </c>
      <c r="J16" s="67">
        <v>5.6791267494652728E-2</v>
      </c>
      <c r="K16" s="67">
        <v>4.855666244674206E-2</v>
      </c>
      <c r="L16" s="67">
        <v>4.8838214318477437E-2</v>
      </c>
      <c r="M16" s="67">
        <v>4.8838214318477437E-2</v>
      </c>
      <c r="N16" s="67">
        <v>4.8463577942834388E-2</v>
      </c>
      <c r="O16" s="67">
        <v>4.8463577942834388E-2</v>
      </c>
      <c r="P16" s="67">
        <v>4.8430824572119148E-2</v>
      </c>
      <c r="Q16" s="67">
        <v>4.820209995794926E-2</v>
      </c>
      <c r="R16" s="67" t="s">
        <v>5</v>
      </c>
      <c r="S16" s="67">
        <v>4.838097269912664E-2</v>
      </c>
      <c r="T16" s="67">
        <v>4.8334867074469552E-2</v>
      </c>
      <c r="U16" s="67">
        <v>4.8460174529980166E-2</v>
      </c>
      <c r="V16" s="67"/>
      <c r="W16" s="67"/>
      <c r="X16" s="67"/>
      <c r="Y16" s="72"/>
    </row>
    <row r="17" spans="3:25" ht="30" customHeight="1" x14ac:dyDescent="0.3">
      <c r="C17" s="60" t="s">
        <v>7</v>
      </c>
      <c r="D17" s="66">
        <v>5.7516182753158132E-2</v>
      </c>
      <c r="E17" s="67">
        <v>5.635492039954311E-2</v>
      </c>
      <c r="F17" s="67">
        <v>5.6645865242762425E-2</v>
      </c>
      <c r="G17" s="67">
        <v>5.7216513806265017E-2</v>
      </c>
      <c r="H17" s="67">
        <v>5.6908900732275947E-2</v>
      </c>
      <c r="I17" s="67">
        <v>5.7043270085147042E-2</v>
      </c>
      <c r="J17" s="67">
        <v>5.7043270085147042E-2</v>
      </c>
      <c r="K17" s="67">
        <v>4.8061171577111282E-2</v>
      </c>
      <c r="L17" s="67">
        <v>4.919913015375213E-2</v>
      </c>
      <c r="M17" s="67">
        <v>4.8693512692728688E-2</v>
      </c>
      <c r="N17" s="67">
        <v>4.9052036716983966E-2</v>
      </c>
      <c r="O17" s="67">
        <v>4.9052036716983966E-2</v>
      </c>
      <c r="P17" s="67">
        <v>4.8675471904800496E-2</v>
      </c>
      <c r="Q17" s="67">
        <v>4.8816008446330654E-2</v>
      </c>
      <c r="R17" s="67">
        <v>4.839683885792042E-2</v>
      </c>
      <c r="S17" s="67">
        <v>4.9084023012606198E-2</v>
      </c>
      <c r="T17" s="67">
        <v>4.8442228521056577E-2</v>
      </c>
      <c r="U17" s="67">
        <v>4.8953189354273695E-2</v>
      </c>
      <c r="V17" s="67"/>
      <c r="W17" s="67"/>
      <c r="X17" s="67"/>
      <c r="Y17" s="72"/>
    </row>
    <row r="18" spans="3:25" ht="30" customHeight="1" x14ac:dyDescent="0.3">
      <c r="C18" s="60" t="s">
        <v>8</v>
      </c>
      <c r="D18" s="66">
        <v>5.6405829695961793E-2</v>
      </c>
      <c r="E18" s="67">
        <v>5.5793019125228133E-2</v>
      </c>
      <c r="F18" s="67">
        <v>5.5442617045137033E-2</v>
      </c>
      <c r="G18" s="67">
        <v>5.6297929730531618E-2</v>
      </c>
      <c r="H18" s="67">
        <v>5.5971430810055595E-2</v>
      </c>
      <c r="I18" s="67">
        <v>5.5902588754627246E-2</v>
      </c>
      <c r="J18" s="67">
        <v>5.5902588754627246E-2</v>
      </c>
      <c r="K18" s="67">
        <v>4.7773384139928744E-2</v>
      </c>
      <c r="L18" s="67">
        <v>4.8137413450062651E-2</v>
      </c>
      <c r="M18" s="67">
        <v>4.8199540369301297E-2</v>
      </c>
      <c r="N18" s="67">
        <v>4.8200247868749199E-2</v>
      </c>
      <c r="O18" s="67">
        <v>4.8413461669828975E-2</v>
      </c>
      <c r="P18" s="67">
        <v>4.8115297562777611E-2</v>
      </c>
      <c r="Q18" s="67">
        <v>4.8002318350898236E-2</v>
      </c>
      <c r="R18" s="67">
        <v>4.7693959622602748E-2</v>
      </c>
      <c r="S18" s="67">
        <v>4.8145108541620366E-2</v>
      </c>
      <c r="T18" s="67">
        <v>4.7943009969198362E-2</v>
      </c>
      <c r="U18" s="67">
        <v>4.8030796612387218E-2</v>
      </c>
      <c r="V18" s="67"/>
      <c r="W18" s="67"/>
      <c r="X18" s="67"/>
      <c r="Y18" s="72"/>
    </row>
    <row r="19" spans="3:25" ht="30" customHeight="1" x14ac:dyDescent="0.3">
      <c r="C19" s="60" t="s">
        <v>9</v>
      </c>
      <c r="D19" s="66">
        <v>5.5040645115363392E-2</v>
      </c>
      <c r="E19" s="67">
        <v>5.4504843209417071E-2</v>
      </c>
      <c r="F19" s="67">
        <v>5.4127240215100222E-2</v>
      </c>
      <c r="G19" s="67">
        <v>5.4796198666600834E-2</v>
      </c>
      <c r="H19" s="67">
        <v>5.4817358855081419E-2</v>
      </c>
      <c r="I19" s="67">
        <v>5.4693246153876954E-2</v>
      </c>
      <c r="J19" s="67">
        <v>5.4693246153876954E-2</v>
      </c>
      <c r="K19" s="67">
        <v>4.7045198735424433E-2</v>
      </c>
      <c r="L19" s="67">
        <v>4.7385472787863862E-2</v>
      </c>
      <c r="M19" s="67">
        <v>4.7019230054062763E-2</v>
      </c>
      <c r="N19" s="67">
        <v>4.7265553797106147E-2</v>
      </c>
      <c r="O19" s="67">
        <v>4.6928180369755657E-2</v>
      </c>
      <c r="P19" s="67">
        <v>4.7228681098677124E-2</v>
      </c>
      <c r="Q19" s="67">
        <v>4.6891640889944519E-2</v>
      </c>
      <c r="R19" s="67">
        <v>4.6603690331810707E-2</v>
      </c>
      <c r="S19" s="67">
        <v>4.7154632943154001E-2</v>
      </c>
      <c r="T19" s="67">
        <v>4.7153187739560287E-2</v>
      </c>
      <c r="U19" s="67">
        <v>4.6915059535471718E-2</v>
      </c>
      <c r="V19" s="67"/>
      <c r="W19" s="67"/>
      <c r="X19" s="67"/>
      <c r="Y19" s="72"/>
    </row>
    <row r="20" spans="3:25" ht="30" customHeight="1" x14ac:dyDescent="0.3">
      <c r="C20" s="61" t="s">
        <v>10</v>
      </c>
      <c r="D20" s="68">
        <v>5.2786727111183512E-2</v>
      </c>
      <c r="E20" s="69">
        <v>5.2391803878680011E-2</v>
      </c>
      <c r="F20" s="69">
        <v>5.1522338428393953E-2</v>
      </c>
      <c r="G20" s="69">
        <v>5.2473176960890454E-2</v>
      </c>
      <c r="H20" s="69">
        <v>5.2354603105481026E-2</v>
      </c>
      <c r="I20" s="69">
        <v>5.237961702757734E-2</v>
      </c>
      <c r="J20" s="69">
        <v>5.237961702757734E-2</v>
      </c>
      <c r="K20" s="69">
        <v>4.473827807835145E-2</v>
      </c>
      <c r="L20" s="69">
        <v>4.5455006092919803E-2</v>
      </c>
      <c r="M20" s="69">
        <v>4.5071314749398246E-2</v>
      </c>
      <c r="N20" s="69">
        <v>4.5194055872140475E-2</v>
      </c>
      <c r="O20" s="69">
        <v>4.4974926964203119E-2</v>
      </c>
      <c r="P20" s="69">
        <v>4.5404533641625999E-2</v>
      </c>
      <c r="Q20" s="69">
        <v>4.4891861079104013E-2</v>
      </c>
      <c r="R20" s="69">
        <v>4.4827591276769989E-2</v>
      </c>
      <c r="S20" s="69">
        <v>4.521474905153848E-2</v>
      </c>
      <c r="T20" s="69">
        <v>4.5373437840001578E-2</v>
      </c>
      <c r="U20" s="69">
        <v>4.5080578475477001E-2</v>
      </c>
      <c r="V20" s="69"/>
      <c r="W20" s="69"/>
      <c r="X20" s="69"/>
      <c r="Y20" s="73"/>
    </row>
  </sheetData>
  <sheetProtection password="E71A" sheet="1" objects="1" scenarios="1" selectLockedCells="1"/>
  <mergeCells count="5">
    <mergeCell ref="C3:D3"/>
    <mergeCell ref="F3:F4"/>
    <mergeCell ref="G3:G4"/>
    <mergeCell ref="H3:H4"/>
    <mergeCell ref="I3:I4"/>
  </mergeCells>
  <conditionalFormatting sqref="C5:C6 G5:G10">
    <cfRule type="cellIs" dxfId="5" priority="10" operator="equal">
      <formula>""</formula>
    </cfRule>
  </conditionalFormatting>
  <conditionalFormatting sqref="C3:D3">
    <cfRule type="cellIs" dxfId="4" priority="9" operator="equal">
      <formula>""</formula>
    </cfRule>
  </conditionalFormatting>
  <conditionalFormatting sqref="H5:H10">
    <cfRule type="cellIs" dxfId="3" priority="4" operator="equal">
      <formula>""</formula>
    </cfRule>
  </conditionalFormatting>
  <conditionalFormatting sqref="H7:H8">
    <cfRule type="expression" dxfId="2" priority="3">
      <formula>OR(WEEKDAY($C$3)=2,WEEKDAY($C$3)=4,WEEKDAY($C$3)=6)</formula>
    </cfRule>
  </conditionalFormatting>
  <conditionalFormatting sqref="H9:H10">
    <cfRule type="expression" dxfId="1" priority="2">
      <formula>OR(WEEKDAY($C$3)=3,WEEKDAY($C$3)=5,WEEKDAY($C$3)=7)</formula>
    </cfRule>
  </conditionalFormatting>
  <conditionalFormatting sqref="H5:H10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0" tint="-0.34998626667073579"/>
  </sheetPr>
  <dimension ref="A2:Q25"/>
  <sheetViews>
    <sheetView showGridLines="0" zoomScale="85" zoomScaleNormal="85" workbookViewId="0">
      <selection activeCell="A8" sqref="A8:E8"/>
    </sheetView>
  </sheetViews>
  <sheetFormatPr baseColWidth="10" defaultColWidth="11.44140625" defaultRowHeight="14.4" x14ac:dyDescent="0.3"/>
  <cols>
    <col min="1" max="16384" width="11.44140625" style="93"/>
  </cols>
  <sheetData>
    <row r="2" spans="1:17" x14ac:dyDescent="0.3">
      <c r="G2" s="94" t="s">
        <v>231</v>
      </c>
      <c r="H2" s="94"/>
      <c r="I2" s="95"/>
      <c r="J2" s="95">
        <v>2</v>
      </c>
      <c r="K2" s="94" t="s">
        <v>232</v>
      </c>
      <c r="M2" s="94" t="s">
        <v>233</v>
      </c>
      <c r="N2" s="94"/>
      <c r="O2" s="95"/>
      <c r="P2" s="95">
        <v>2.71</v>
      </c>
      <c r="Q2" s="94" t="s">
        <v>232</v>
      </c>
    </row>
    <row r="4" spans="1:17" ht="15" customHeight="1" x14ac:dyDescent="0.3">
      <c r="A4" s="194" t="s">
        <v>234</v>
      </c>
      <c r="B4" s="195"/>
      <c r="C4" s="195"/>
      <c r="D4" s="195"/>
      <c r="E4" s="196"/>
      <c r="G4" s="194" t="s">
        <v>235</v>
      </c>
      <c r="H4" s="195"/>
      <c r="I4" s="195"/>
      <c r="J4" s="195"/>
      <c r="K4" s="196"/>
      <c r="M4" s="194" t="s">
        <v>236</v>
      </c>
      <c r="N4" s="195"/>
      <c r="O4" s="195"/>
      <c r="P4" s="195"/>
      <c r="Q4" s="196"/>
    </row>
    <row r="5" spans="1:17" ht="15" customHeight="1" x14ac:dyDescent="0.3">
      <c r="A5" s="96" t="s">
        <v>5</v>
      </c>
      <c r="B5" s="97" t="s">
        <v>5</v>
      </c>
      <c r="C5" s="97" t="s">
        <v>5</v>
      </c>
      <c r="D5" s="97" t="s">
        <v>5</v>
      </c>
      <c r="E5" s="98" t="s">
        <v>5</v>
      </c>
      <c r="G5" s="96" t="s">
        <v>5</v>
      </c>
      <c r="H5" s="97" t="s">
        <v>5</v>
      </c>
      <c r="I5" s="97" t="s">
        <v>5</v>
      </c>
      <c r="J5" s="97" t="s">
        <v>5</v>
      </c>
      <c r="K5" s="98" t="s">
        <v>5</v>
      </c>
      <c r="M5" s="96" t="s">
        <v>5</v>
      </c>
      <c r="N5" s="97" t="s">
        <v>5</v>
      </c>
      <c r="O5" s="97" t="s">
        <v>5</v>
      </c>
      <c r="P5" s="97" t="s">
        <v>5</v>
      </c>
      <c r="Q5" s="98" t="s">
        <v>5</v>
      </c>
    </row>
    <row r="6" spans="1:17" x14ac:dyDescent="0.3">
      <c r="A6" s="99" t="s">
        <v>237</v>
      </c>
      <c r="B6" s="99" t="s">
        <v>238</v>
      </c>
      <c r="C6" s="99" t="s">
        <v>239</v>
      </c>
      <c r="D6" s="197" t="s">
        <v>240</v>
      </c>
      <c r="E6" s="198"/>
      <c r="G6" s="99" t="s">
        <v>237</v>
      </c>
      <c r="H6" s="99" t="s">
        <v>238</v>
      </c>
      <c r="I6" s="99" t="s">
        <v>241</v>
      </c>
      <c r="J6" s="197" t="s">
        <v>240</v>
      </c>
      <c r="K6" s="198"/>
      <c r="M6" s="99" t="s">
        <v>237</v>
      </c>
      <c r="N6" s="99" t="s">
        <v>238</v>
      </c>
      <c r="O6" s="99" t="s">
        <v>241</v>
      </c>
      <c r="P6" s="197" t="s">
        <v>240</v>
      </c>
      <c r="Q6" s="198"/>
    </row>
    <row r="7" spans="1:17" x14ac:dyDescent="0.3">
      <c r="A7" s="100">
        <v>2581</v>
      </c>
      <c r="B7" s="100">
        <v>1011</v>
      </c>
      <c r="C7" s="101" t="s">
        <v>242</v>
      </c>
      <c r="D7" s="199">
        <v>41627</v>
      </c>
      <c r="E7" s="200"/>
      <c r="G7" s="100" t="s">
        <v>243</v>
      </c>
      <c r="H7" s="100">
        <v>5814</v>
      </c>
      <c r="I7" s="101" t="s">
        <v>244</v>
      </c>
      <c r="J7" s="199">
        <v>41429</v>
      </c>
      <c r="K7" s="200"/>
      <c r="M7" s="100" t="s">
        <v>245</v>
      </c>
      <c r="N7" s="100">
        <v>10049</v>
      </c>
      <c r="O7" s="101" t="s">
        <v>246</v>
      </c>
      <c r="P7" s="199">
        <v>42018</v>
      </c>
      <c r="Q7" s="200"/>
    </row>
    <row r="8" spans="1:17" x14ac:dyDescent="0.3">
      <c r="A8" s="102" t="s">
        <v>255</v>
      </c>
      <c r="B8" s="100">
        <v>1880</v>
      </c>
      <c r="C8" s="101" t="s">
        <v>247</v>
      </c>
      <c r="D8" s="199">
        <v>43213</v>
      </c>
      <c r="E8" s="201"/>
      <c r="G8" s="100" t="s">
        <v>243</v>
      </c>
      <c r="H8" s="100">
        <v>3187</v>
      </c>
      <c r="I8" s="100">
        <v>2</v>
      </c>
      <c r="J8" s="202">
        <v>42130</v>
      </c>
      <c r="K8" s="202"/>
      <c r="M8" s="100" t="s">
        <v>245</v>
      </c>
      <c r="N8" s="100">
        <v>10050</v>
      </c>
      <c r="O8" s="101" t="s">
        <v>246</v>
      </c>
      <c r="P8" s="199">
        <v>42459</v>
      </c>
      <c r="Q8" s="200"/>
    </row>
    <row r="9" spans="1:17" x14ac:dyDescent="0.3">
      <c r="A9" s="100"/>
      <c r="B9" s="100"/>
      <c r="C9" s="101"/>
      <c r="D9" s="203"/>
      <c r="E9" s="201"/>
      <c r="G9" s="100" t="s">
        <v>243</v>
      </c>
      <c r="H9" s="100">
        <v>5497</v>
      </c>
      <c r="I9" s="101" t="s">
        <v>244</v>
      </c>
      <c r="J9" s="204">
        <v>42144</v>
      </c>
      <c r="K9" s="205"/>
      <c r="M9" s="100" t="s">
        <v>245</v>
      </c>
      <c r="N9" s="100">
        <v>10114</v>
      </c>
      <c r="O9" s="101" t="s">
        <v>246</v>
      </c>
      <c r="P9" s="206">
        <v>42901</v>
      </c>
      <c r="Q9" s="205"/>
    </row>
    <row r="10" spans="1:17" x14ac:dyDescent="0.3">
      <c r="A10" s="100"/>
      <c r="B10" s="100"/>
      <c r="C10" s="101"/>
      <c r="D10" s="203"/>
      <c r="E10" s="201"/>
      <c r="G10" s="100" t="s">
        <v>248</v>
      </c>
      <c r="H10" s="100">
        <v>10220</v>
      </c>
      <c r="I10" s="101" t="s">
        <v>244</v>
      </c>
      <c r="J10" s="204">
        <v>42403</v>
      </c>
      <c r="K10" s="205"/>
      <c r="M10" s="100" t="s">
        <v>245</v>
      </c>
      <c r="N10" s="100">
        <v>10043</v>
      </c>
      <c r="O10" s="101" t="s">
        <v>246</v>
      </c>
      <c r="P10" s="204">
        <v>42956</v>
      </c>
      <c r="Q10" s="205"/>
    </row>
    <row r="11" spans="1:17" x14ac:dyDescent="0.3">
      <c r="A11" s="100"/>
      <c r="B11" s="100"/>
      <c r="C11" s="101"/>
      <c r="D11" s="203"/>
      <c r="E11" s="201"/>
      <c r="G11" s="100" t="s">
        <v>248</v>
      </c>
      <c r="H11" s="100">
        <v>10353</v>
      </c>
      <c r="I11" s="101" t="s">
        <v>244</v>
      </c>
      <c r="J11" s="204">
        <v>42804</v>
      </c>
      <c r="K11" s="205"/>
      <c r="M11" s="100" t="s">
        <v>245</v>
      </c>
      <c r="N11" s="100">
        <v>108</v>
      </c>
      <c r="O11" s="101" t="s">
        <v>246</v>
      </c>
      <c r="P11" s="204">
        <v>43367</v>
      </c>
      <c r="Q11" s="205"/>
    </row>
    <row r="12" spans="1:17" x14ac:dyDescent="0.3">
      <c r="A12" s="100"/>
      <c r="B12" s="100"/>
      <c r="C12" s="101"/>
      <c r="D12" s="203"/>
      <c r="E12" s="201"/>
      <c r="G12" s="100" t="s">
        <v>248</v>
      </c>
      <c r="H12" s="100">
        <v>10018</v>
      </c>
      <c r="I12" s="101" t="s">
        <v>244</v>
      </c>
      <c r="J12" s="204">
        <v>42838</v>
      </c>
      <c r="K12" s="205"/>
      <c r="M12" s="100" t="s">
        <v>249</v>
      </c>
      <c r="N12" s="100">
        <v>10592</v>
      </c>
      <c r="O12" s="101" t="s">
        <v>246</v>
      </c>
      <c r="P12" s="204">
        <v>43369</v>
      </c>
      <c r="Q12" s="205"/>
    </row>
    <row r="13" spans="1:17" x14ac:dyDescent="0.3">
      <c r="A13" s="100"/>
      <c r="B13" s="100"/>
      <c r="C13" s="101"/>
      <c r="D13" s="203"/>
      <c r="E13" s="201"/>
      <c r="G13" s="100" t="s">
        <v>248</v>
      </c>
      <c r="H13" s="100">
        <v>5814</v>
      </c>
      <c r="I13" s="101" t="s">
        <v>244</v>
      </c>
      <c r="J13" s="204">
        <v>42866</v>
      </c>
      <c r="K13" s="205"/>
      <c r="M13" s="100" t="s">
        <v>245</v>
      </c>
      <c r="N13" s="100">
        <v>10043</v>
      </c>
      <c r="O13" s="101" t="s">
        <v>246</v>
      </c>
      <c r="P13" s="204">
        <v>43369</v>
      </c>
      <c r="Q13" s="205"/>
    </row>
    <row r="14" spans="1:17" x14ac:dyDescent="0.3">
      <c r="G14" s="104" t="s">
        <v>248</v>
      </c>
      <c r="H14" s="103">
        <v>10019</v>
      </c>
      <c r="I14" s="103">
        <v>1</v>
      </c>
      <c r="J14" s="204">
        <v>43846</v>
      </c>
      <c r="K14" s="205"/>
      <c r="M14" s="100" t="s">
        <v>245</v>
      </c>
      <c r="N14" s="100">
        <v>10016</v>
      </c>
      <c r="O14" s="101" t="s">
        <v>246</v>
      </c>
      <c r="P14" s="204">
        <v>43543</v>
      </c>
      <c r="Q14" s="205"/>
    </row>
    <row r="15" spans="1:17" x14ac:dyDescent="0.3">
      <c r="G15" s="105" t="s">
        <v>248</v>
      </c>
      <c r="H15" s="95">
        <v>5814</v>
      </c>
      <c r="I15" s="95">
        <v>1</v>
      </c>
      <c r="J15" s="204">
        <v>43850</v>
      </c>
      <c r="K15" s="205"/>
      <c r="M15" s="109" t="s">
        <v>249</v>
      </c>
      <c r="N15" s="100">
        <v>10595</v>
      </c>
      <c r="O15" s="110" t="s">
        <v>246</v>
      </c>
      <c r="P15" s="207" t="s">
        <v>278</v>
      </c>
      <c r="Q15" s="205"/>
    </row>
    <row r="16" spans="1:17" ht="15" customHeight="1" x14ac:dyDescent="0.3">
      <c r="A16" s="194" t="s">
        <v>250</v>
      </c>
      <c r="B16" s="195"/>
      <c r="C16" s="195"/>
      <c r="D16" s="195"/>
      <c r="E16" s="196"/>
      <c r="G16" s="107" t="s">
        <v>248</v>
      </c>
      <c r="H16" s="107" t="s">
        <v>272</v>
      </c>
      <c r="I16" s="95">
        <v>1</v>
      </c>
      <c r="J16" s="204">
        <v>43963</v>
      </c>
      <c r="K16" s="205"/>
      <c r="M16" s="100"/>
      <c r="N16" s="100"/>
      <c r="O16" s="101"/>
      <c r="P16" s="204"/>
      <c r="Q16" s="205"/>
    </row>
    <row r="17" spans="1:17" ht="18" x14ac:dyDescent="0.3">
      <c r="A17" s="96" t="s">
        <v>5</v>
      </c>
      <c r="B17" s="97" t="s">
        <v>5</v>
      </c>
      <c r="C17" s="97" t="s">
        <v>5</v>
      </c>
      <c r="D17" s="97" t="s">
        <v>5</v>
      </c>
      <c r="E17" s="98" t="s">
        <v>5</v>
      </c>
      <c r="G17" s="94"/>
      <c r="H17" s="94"/>
      <c r="I17" s="94"/>
      <c r="J17" s="204"/>
      <c r="K17" s="205"/>
      <c r="M17" s="100"/>
      <c r="N17" s="100"/>
      <c r="O17" s="101"/>
      <c r="P17" s="204"/>
      <c r="Q17" s="205"/>
    </row>
    <row r="18" spans="1:17" x14ac:dyDescent="0.3">
      <c r="A18" s="99" t="s">
        <v>237</v>
      </c>
      <c r="B18" s="197" t="s">
        <v>238</v>
      </c>
      <c r="C18" s="198"/>
      <c r="D18" s="197" t="s">
        <v>240</v>
      </c>
      <c r="E18" s="198"/>
      <c r="G18" s="94"/>
      <c r="H18" s="94"/>
      <c r="I18" s="94"/>
      <c r="J18" s="204"/>
      <c r="K18" s="205"/>
      <c r="M18" s="100"/>
      <c r="N18" s="100"/>
      <c r="O18" s="101"/>
      <c r="P18" s="204"/>
      <c r="Q18" s="205"/>
    </row>
    <row r="19" spans="1:17" x14ac:dyDescent="0.3">
      <c r="A19" s="100"/>
      <c r="B19" s="208" t="s">
        <v>274</v>
      </c>
      <c r="C19" s="201"/>
      <c r="D19" s="199">
        <v>43963</v>
      </c>
      <c r="E19" s="200"/>
      <c r="M19" s="100"/>
      <c r="N19" s="100"/>
      <c r="O19" s="101"/>
      <c r="P19" s="204"/>
      <c r="Q19" s="205"/>
    </row>
    <row r="20" spans="1:17" x14ac:dyDescent="0.3">
      <c r="A20" s="100"/>
      <c r="B20" s="203"/>
      <c r="C20" s="201"/>
      <c r="D20" s="199"/>
      <c r="E20" s="201"/>
      <c r="M20" s="100"/>
      <c r="N20" s="100"/>
      <c r="O20" s="101"/>
      <c r="P20" s="204"/>
      <c r="Q20" s="205"/>
    </row>
    <row r="21" spans="1:17" x14ac:dyDescent="0.3">
      <c r="A21" s="100"/>
      <c r="B21" s="203"/>
      <c r="C21" s="201"/>
      <c r="D21" s="203"/>
      <c r="E21" s="201"/>
      <c r="M21" s="100"/>
      <c r="N21" s="100"/>
      <c r="O21" s="101"/>
      <c r="P21" s="204"/>
      <c r="Q21" s="205"/>
    </row>
    <row r="22" spans="1:17" x14ac:dyDescent="0.3">
      <c r="A22" s="100"/>
      <c r="B22" s="203"/>
      <c r="C22" s="201"/>
      <c r="D22" s="203"/>
      <c r="E22" s="201"/>
      <c r="M22" s="100"/>
      <c r="N22" s="100"/>
      <c r="O22" s="101"/>
      <c r="P22" s="204"/>
      <c r="Q22" s="205"/>
    </row>
    <row r="23" spans="1:17" x14ac:dyDescent="0.3">
      <c r="A23" s="100"/>
      <c r="B23" s="203"/>
      <c r="C23" s="201"/>
      <c r="D23" s="203"/>
      <c r="E23" s="201"/>
      <c r="M23" s="100"/>
      <c r="N23" s="100"/>
      <c r="O23" s="101"/>
      <c r="P23" s="204"/>
      <c r="Q23" s="205"/>
    </row>
    <row r="24" spans="1:17" x14ac:dyDescent="0.3">
      <c r="A24" s="100"/>
      <c r="B24" s="203"/>
      <c r="C24" s="201"/>
      <c r="D24" s="203"/>
      <c r="E24" s="201"/>
      <c r="M24" s="100"/>
      <c r="N24" s="100"/>
      <c r="O24" s="101"/>
      <c r="P24" s="204"/>
      <c r="Q24" s="205"/>
    </row>
    <row r="25" spans="1:17" x14ac:dyDescent="0.3">
      <c r="A25" s="100"/>
      <c r="B25" s="203"/>
      <c r="C25" s="201"/>
      <c r="D25" s="203"/>
      <c r="E25" s="201"/>
      <c r="M25" s="100"/>
      <c r="N25" s="100"/>
      <c r="O25" s="101"/>
      <c r="P25" s="204"/>
      <c r="Q25" s="205"/>
    </row>
  </sheetData>
  <mergeCells count="61">
    <mergeCell ref="B25:C25"/>
    <mergeCell ref="D25:E25"/>
    <mergeCell ref="P25:Q25"/>
    <mergeCell ref="B23:C23"/>
    <mergeCell ref="D23:E23"/>
    <mergeCell ref="P23:Q23"/>
    <mergeCell ref="B24:C24"/>
    <mergeCell ref="D24:E24"/>
    <mergeCell ref="P24:Q24"/>
    <mergeCell ref="B21:C21"/>
    <mergeCell ref="D21:E21"/>
    <mergeCell ref="P21:Q21"/>
    <mergeCell ref="B22:C22"/>
    <mergeCell ref="D22:E22"/>
    <mergeCell ref="P22:Q22"/>
    <mergeCell ref="B19:C19"/>
    <mergeCell ref="D19:E19"/>
    <mergeCell ref="P19:Q19"/>
    <mergeCell ref="B20:C20"/>
    <mergeCell ref="D20:E20"/>
    <mergeCell ref="P20:Q20"/>
    <mergeCell ref="B18:C18"/>
    <mergeCell ref="D18:E18"/>
    <mergeCell ref="J18:K18"/>
    <mergeCell ref="P18:Q18"/>
    <mergeCell ref="D13:E13"/>
    <mergeCell ref="J13:K13"/>
    <mergeCell ref="P13:Q13"/>
    <mergeCell ref="J14:K14"/>
    <mergeCell ref="P14:Q14"/>
    <mergeCell ref="J15:K15"/>
    <mergeCell ref="P15:Q15"/>
    <mergeCell ref="A16:E16"/>
    <mergeCell ref="J16:K16"/>
    <mergeCell ref="P16:Q16"/>
    <mergeCell ref="J17:K17"/>
    <mergeCell ref="P17:Q17"/>
    <mergeCell ref="D11:E11"/>
    <mergeCell ref="J11:K11"/>
    <mergeCell ref="P11:Q11"/>
    <mergeCell ref="D12:E12"/>
    <mergeCell ref="J12:K12"/>
    <mergeCell ref="P12:Q12"/>
    <mergeCell ref="D9:E9"/>
    <mergeCell ref="J9:K9"/>
    <mergeCell ref="P9:Q9"/>
    <mergeCell ref="D10:E10"/>
    <mergeCell ref="J10:K10"/>
    <mergeCell ref="P10:Q10"/>
    <mergeCell ref="D7:E7"/>
    <mergeCell ref="J7:K7"/>
    <mergeCell ref="P7:Q7"/>
    <mergeCell ref="D8:E8"/>
    <mergeCell ref="J8:K8"/>
    <mergeCell ref="P8:Q8"/>
    <mergeCell ref="A4:E4"/>
    <mergeCell ref="G4:K4"/>
    <mergeCell ref="M4:Q4"/>
    <mergeCell ref="D6:E6"/>
    <mergeCell ref="J6:K6"/>
    <mergeCell ref="P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69</vt:i4>
      </vt:variant>
    </vt:vector>
  </HeadingPairs>
  <TitlesOfParts>
    <vt:vector size="74" baseType="lpstr">
      <vt:lpstr>Mesures</vt:lpstr>
      <vt:lpstr>Suivi_Quotidien</vt:lpstr>
      <vt:lpstr>Suivi_Hebdo</vt:lpstr>
      <vt:lpstr>Coefficients</vt:lpstr>
      <vt:lpstr>Infos</vt:lpstr>
      <vt:lpstr>aa</vt:lpstr>
      <vt:lpstr>ab</vt:lpstr>
      <vt:lpstr>ac</vt:lpstr>
      <vt:lpstr>anticoll</vt:lpstr>
      <vt:lpstr>ba</vt:lpstr>
      <vt:lpstr>bb</vt:lpstr>
      <vt:lpstr>bc</vt:lpstr>
      <vt:lpstr>ca</vt:lpstr>
      <vt:lpstr>cb</vt:lpstr>
      <vt:lpstr>cc</vt:lpstr>
      <vt:lpstr>charge1</vt:lpstr>
      <vt:lpstr>charge2</vt:lpstr>
      <vt:lpstr>charge3</vt:lpstr>
      <vt:lpstr>charge4</vt:lpstr>
      <vt:lpstr>charge5</vt:lpstr>
      <vt:lpstr>charge6</vt:lpstr>
      <vt:lpstr>coef_a</vt:lpstr>
      <vt:lpstr>coef_b</vt:lpstr>
      <vt:lpstr>coef_c</vt:lpstr>
      <vt:lpstr>coef_d</vt:lpstr>
      <vt:lpstr>coef_e</vt:lpstr>
      <vt:lpstr>coef_f</vt:lpstr>
      <vt:lpstr>coef1</vt:lpstr>
      <vt:lpstr>coef2</vt:lpstr>
      <vt:lpstr>coef3</vt:lpstr>
      <vt:lpstr>coef4</vt:lpstr>
      <vt:lpstr>coef5</vt:lpstr>
      <vt:lpstr>coef6</vt:lpstr>
      <vt:lpstr>commh</vt:lpstr>
      <vt:lpstr>commq</vt:lpstr>
      <vt:lpstr>da</vt:lpstr>
      <vt:lpstr>date_coef</vt:lpstr>
      <vt:lpstr>dateh</vt:lpstr>
      <vt:lpstr>dateq</vt:lpstr>
      <vt:lpstr>db</vt:lpstr>
      <vt:lpstr>dc</vt:lpstr>
      <vt:lpstr>diode1</vt:lpstr>
      <vt:lpstr>diode2</vt:lpstr>
      <vt:lpstr>div</vt:lpstr>
      <vt:lpstr>dose1</vt:lpstr>
      <vt:lpstr>dose2</vt:lpstr>
      <vt:lpstr>dose3</vt:lpstr>
      <vt:lpstr>dose4</vt:lpstr>
      <vt:lpstr>dose5</vt:lpstr>
      <vt:lpstr>dose6</vt:lpstr>
      <vt:lpstr>dtop1</vt:lpstr>
      <vt:lpstr>dtop2</vt:lpstr>
      <vt:lpstr>ea</vt:lpstr>
      <vt:lpstr>eb</vt:lpstr>
      <vt:lpstr>ecart1</vt:lpstr>
      <vt:lpstr>ecart2</vt:lpstr>
      <vt:lpstr>ecart3</vt:lpstr>
      <vt:lpstr>ecart4</vt:lpstr>
      <vt:lpstr>ecart5</vt:lpstr>
      <vt:lpstr>ecart6</vt:lpstr>
      <vt:lpstr>ecarth1</vt:lpstr>
      <vt:lpstr>ecarth2</vt:lpstr>
      <vt:lpstr>eg</vt:lpstr>
      <vt:lpstr>et</vt:lpstr>
      <vt:lpstr>ktpq</vt:lpstr>
      <vt:lpstr>opeh</vt:lpstr>
      <vt:lpstr>opeq</vt:lpstr>
      <vt:lpstr>pa</vt:lpstr>
      <vt:lpstr>pb</vt:lpstr>
      <vt:lpstr>pg</vt:lpstr>
      <vt:lpstr>pressq</vt:lpstr>
      <vt:lpstr>pt</vt:lpstr>
      <vt:lpstr>tele</vt:lpstr>
      <vt:lpstr>tempq</vt:lpstr>
    </vt:vector>
  </TitlesOfParts>
  <Company>Centre Gauducheau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Lorand Hugo</dc:creator>
  <cp:lastModifiedBy>Ferrer Ludovic</cp:lastModifiedBy>
  <dcterms:created xsi:type="dcterms:W3CDTF">2019-07-12T11:50:01Z</dcterms:created>
  <dcterms:modified xsi:type="dcterms:W3CDTF">2021-11-19T22:11:40Z</dcterms:modified>
</cp:coreProperties>
</file>