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480" windowHeight="11640"/>
  </bookViews>
  <sheets>
    <sheet name="Vazio" sheetId="2" r:id="rId1"/>
    <sheet name="Resposta_1" sheetId="3" r:id="rId2"/>
    <sheet name="Resposta_2" sheetId="1" r:id="rId3"/>
  </sheets>
  <calcPr calcId="125725"/>
</workbook>
</file>

<file path=xl/calcChain.xml><?xml version="1.0" encoding="utf-8"?>
<calcChain xmlns="http://schemas.openxmlformats.org/spreadsheetml/2006/main">
  <c r="E13" i="1"/>
  <c r="O13" i="3"/>
  <c r="M13"/>
  <c r="K13"/>
  <c r="I13"/>
  <c r="G13"/>
  <c r="E13"/>
  <c r="C13"/>
  <c r="O11"/>
  <c r="M11"/>
  <c r="I11"/>
  <c r="G11"/>
  <c r="E11"/>
  <c r="C11"/>
  <c r="O9"/>
  <c r="M9"/>
  <c r="K9"/>
  <c r="I9"/>
  <c r="G9"/>
  <c r="E9"/>
  <c r="C9"/>
  <c r="O7"/>
  <c r="K7"/>
  <c r="G7"/>
  <c r="E7"/>
  <c r="C7"/>
  <c r="O5"/>
  <c r="M5"/>
  <c r="K5"/>
  <c r="I5"/>
  <c r="E5"/>
  <c r="C5"/>
  <c r="O3"/>
  <c r="M3"/>
  <c r="K3"/>
  <c r="I3"/>
  <c r="G3"/>
  <c r="E3"/>
  <c r="C3"/>
  <c r="C11" i="1" l="1"/>
  <c r="C9"/>
  <c r="C7"/>
  <c r="O13"/>
  <c r="M13"/>
  <c r="K13"/>
  <c r="I13"/>
  <c r="G13"/>
  <c r="C13"/>
  <c r="O11"/>
  <c r="M11"/>
  <c r="I11"/>
  <c r="G11"/>
  <c r="E11"/>
  <c r="O9"/>
  <c r="M9"/>
  <c r="K9"/>
  <c r="I9"/>
  <c r="G9"/>
  <c r="E9"/>
  <c r="O7"/>
  <c r="K7"/>
  <c r="G7"/>
  <c r="E7"/>
  <c r="O5"/>
  <c r="M5"/>
  <c r="K5"/>
  <c r="I5"/>
  <c r="E5"/>
  <c r="C5"/>
  <c r="O3"/>
  <c r="M3"/>
  <c r="K3"/>
  <c r="I3"/>
  <c r="G3"/>
  <c r="E3"/>
  <c r="C3"/>
  <c r="K3" i="2"/>
  <c r="M5"/>
  <c r="O5"/>
  <c r="I5"/>
  <c r="O13"/>
  <c r="M13"/>
  <c r="K13"/>
  <c r="I13"/>
  <c r="G13"/>
  <c r="E13"/>
  <c r="C13"/>
  <c r="O11"/>
  <c r="M11"/>
  <c r="I11"/>
  <c r="G11"/>
  <c r="E11"/>
  <c r="C11"/>
  <c r="O9"/>
  <c r="M9"/>
  <c r="K9"/>
  <c r="I9"/>
  <c r="G9"/>
  <c r="E9"/>
  <c r="C9"/>
  <c r="O7"/>
  <c r="K7"/>
  <c r="G7"/>
  <c r="E7"/>
  <c r="C7"/>
  <c r="K5"/>
  <c r="E5"/>
  <c r="C5"/>
  <c r="O3"/>
  <c r="M3"/>
  <c r="I3"/>
  <c r="G3"/>
  <c r="E3"/>
  <c r="C3"/>
</calcChain>
</file>

<file path=xl/sharedStrings.xml><?xml version="1.0" encoding="utf-8"?>
<sst xmlns="http://schemas.openxmlformats.org/spreadsheetml/2006/main" count="193" uniqueCount="50">
  <si>
    <t>A</t>
  </si>
  <si>
    <t>B</t>
  </si>
  <si>
    <t>C</t>
  </si>
  <si>
    <t>D</t>
  </si>
  <si>
    <t>E</t>
  </si>
  <si>
    <t>F</t>
  </si>
  <si>
    <t>G</t>
  </si>
  <si>
    <t>INÍCIO</t>
  </si>
  <si>
    <t>FIM</t>
  </si>
  <si>
    <t>Vértices</t>
  </si>
  <si>
    <t>Precedente</t>
  </si>
  <si>
    <t>Estimativa (A*)</t>
  </si>
  <si>
    <t>Fechado</t>
  </si>
  <si>
    <t>B4</t>
  </si>
  <si>
    <t>-</t>
  </si>
  <si>
    <t>S</t>
  </si>
  <si>
    <t>A3</t>
  </si>
  <si>
    <t>A4</t>
  </si>
  <si>
    <t>A5</t>
  </si>
  <si>
    <t>B3</t>
  </si>
  <si>
    <t>B5</t>
  </si>
  <si>
    <t>C3</t>
  </si>
  <si>
    <t>C4</t>
  </si>
  <si>
    <t>C5</t>
  </si>
  <si>
    <t>A2</t>
  </si>
  <si>
    <t>B2</t>
  </si>
  <si>
    <t>A1</t>
  </si>
  <si>
    <t>B1</t>
  </si>
  <si>
    <t>B6</t>
  </si>
  <si>
    <t>C6</t>
  </si>
  <si>
    <t>D5</t>
  </si>
  <si>
    <t>D6</t>
  </si>
  <si>
    <t>A6</t>
  </si>
  <si>
    <t>C1</t>
  </si>
  <si>
    <t>D1</t>
  </si>
  <si>
    <t>D2</t>
  </si>
  <si>
    <t>E1</t>
  </si>
  <si>
    <t>E2</t>
  </si>
  <si>
    <t>F1</t>
  </si>
  <si>
    <t>F2</t>
  </si>
  <si>
    <t>G1</t>
  </si>
  <si>
    <t>G2</t>
  </si>
  <si>
    <t>E3</t>
  </si>
  <si>
    <t>h'</t>
  </si>
  <si>
    <t>Não fechou</t>
  </si>
  <si>
    <t>Não encontrado</t>
  </si>
  <si>
    <t>Não atualizou</t>
  </si>
  <si>
    <t>­</t>
  </si>
  <si>
    <t>PATHFINDING - Exemplo com Diagonal</t>
  </si>
  <si>
    <r>
      <t xml:space="preserve">PATHFINDING - Exemplo com Diagonal - Considerar </t>
    </r>
    <r>
      <rPr>
        <b/>
        <i/>
        <sz val="12"/>
        <color rgb="FFFF0000"/>
        <rFont val="Calibri"/>
        <family val="2"/>
        <scheme val="minor"/>
      </rPr>
      <t xml:space="preserve">h' </t>
    </r>
    <r>
      <rPr>
        <b/>
        <sz val="12"/>
        <color theme="1"/>
        <rFont val="Calibri"/>
        <family val="2"/>
        <scheme val="minor"/>
      </rPr>
      <t>como critério de desempate entre as estimativas</t>
    </r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</si>
</sst>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Symbol"/>
      <family val="1"/>
      <charset val="2"/>
    </font>
    <font>
      <b/>
      <i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righ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0" fillId="2" borderId="22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4" xfId="0" applyFill="1" applyBorder="1" applyAlignment="1">
      <alignment horizontal="right"/>
    </xf>
    <xf numFmtId="0" fontId="0" fillId="6" borderId="3" xfId="0" applyFill="1" applyBorder="1" applyAlignment="1">
      <alignment horizontal="left"/>
    </xf>
    <xf numFmtId="0" fontId="0" fillId="6" borderId="22" xfId="0" applyFill="1" applyBorder="1" applyAlignment="1">
      <alignment horizontal="center"/>
    </xf>
    <xf numFmtId="0" fontId="2" fillId="7" borderId="1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2" xfId="0" applyFill="1" applyBorder="1" applyAlignment="1">
      <alignment horizontal="left"/>
    </xf>
    <xf numFmtId="0" fontId="0" fillId="7" borderId="4" xfId="0" applyFill="1" applyBorder="1" applyAlignment="1">
      <alignment horizontal="right"/>
    </xf>
    <xf numFmtId="0" fontId="2" fillId="7" borderId="8" xfId="0" applyFont="1" applyFill="1" applyBorder="1" applyAlignment="1">
      <alignment horizontal="left"/>
    </xf>
    <xf numFmtId="0" fontId="0" fillId="7" borderId="9" xfId="0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17" xfId="0" applyFill="1" applyBorder="1" applyAlignment="1">
      <alignment horizontal="right"/>
    </xf>
    <xf numFmtId="0" fontId="0" fillId="7" borderId="16" xfId="0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0" fillId="8" borderId="22" xfId="0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3" xfId="0" applyFill="1" applyBorder="1" applyAlignment="1">
      <alignment horizontal="right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right"/>
    </xf>
    <xf numFmtId="0" fontId="7" fillId="6" borderId="3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righ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right"/>
    </xf>
    <xf numFmtId="0" fontId="9" fillId="7" borderId="14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right"/>
    </xf>
    <xf numFmtId="0" fontId="10" fillId="7" borderId="18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right"/>
    </xf>
    <xf numFmtId="0" fontId="10" fillId="2" borderId="18" xfId="0" applyFont="1" applyFill="1" applyBorder="1" applyAlignment="1">
      <alignment horizontal="left"/>
    </xf>
    <xf numFmtId="0" fontId="10" fillId="2" borderId="17" xfId="0" applyFont="1" applyFill="1" applyBorder="1" applyAlignment="1">
      <alignment horizontal="right"/>
    </xf>
    <xf numFmtId="0" fontId="9" fillId="6" borderId="22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0" xfId="0" applyFont="1" applyFill="1" applyBorder="1" applyAlignment="1">
      <alignment horizontal="left"/>
    </xf>
    <xf numFmtId="0" fontId="13" fillId="2" borderId="21" xfId="0" applyFont="1" applyFill="1" applyBorder="1" applyAlignment="1">
      <alignment horizontal="lef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tabSelected="1" zoomScale="160" zoomScaleNormal="160" workbookViewId="0"/>
  </sheetViews>
  <sheetFormatPr defaultRowHeight="15"/>
  <cols>
    <col min="2" max="2" width="3.7109375" customWidth="1"/>
    <col min="3" max="27" width="4.7109375" customWidth="1"/>
  </cols>
  <sheetData>
    <row r="1" spans="1:27" ht="15.75">
      <c r="A1" s="118" t="s">
        <v>48</v>
      </c>
    </row>
    <row r="2" spans="1:27" ht="19.5" thickBot="1">
      <c r="C2" s="66" t="s">
        <v>0</v>
      </c>
      <c r="D2" s="66"/>
      <c r="E2" s="66" t="s">
        <v>1</v>
      </c>
      <c r="F2" s="66"/>
      <c r="G2" s="66" t="s">
        <v>2</v>
      </c>
      <c r="H2" s="66"/>
      <c r="I2" s="66" t="s">
        <v>3</v>
      </c>
      <c r="J2" s="66"/>
      <c r="K2" s="66" t="s">
        <v>4</v>
      </c>
      <c r="L2" s="66"/>
      <c r="M2" s="66" t="s">
        <v>5</v>
      </c>
      <c r="N2" s="66"/>
      <c r="O2" s="66" t="s">
        <v>6</v>
      </c>
      <c r="P2" s="66"/>
    </row>
    <row r="3" spans="1:27" ht="15" customHeight="1">
      <c r="B3" s="64">
        <v>1</v>
      </c>
      <c r="C3" s="30">
        <f t="shared" ref="C3" si="0">C4+D4</f>
        <v>0</v>
      </c>
      <c r="D3" s="5"/>
      <c r="E3" s="23">
        <f t="shared" ref="E3" si="1">E4+F4</f>
        <v>0</v>
      </c>
      <c r="F3" s="24"/>
      <c r="G3" s="23">
        <f t="shared" ref="G3" si="2">G4+H4</f>
        <v>0</v>
      </c>
      <c r="H3" s="24"/>
      <c r="I3" s="23">
        <f t="shared" ref="I3" si="3">I4+J4</f>
        <v>0</v>
      </c>
      <c r="J3" s="24"/>
      <c r="K3" s="23">
        <f t="shared" ref="K3" si="4">K4+L4</f>
        <v>0</v>
      </c>
      <c r="L3" s="24"/>
      <c r="M3" s="23">
        <f t="shared" ref="M3" si="5">M4+N4</f>
        <v>0</v>
      </c>
      <c r="N3" s="24"/>
      <c r="O3" s="23">
        <f t="shared" ref="O3" si="6">O4+P4</f>
        <v>0</v>
      </c>
      <c r="P3" s="6"/>
    </row>
    <row r="4" spans="1:27" ht="15" customHeight="1">
      <c r="B4" s="65"/>
      <c r="C4" s="7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8"/>
    </row>
    <row r="5" spans="1:27" ht="15" customHeight="1">
      <c r="B5" s="64">
        <v>2</v>
      </c>
      <c r="C5" s="29">
        <f t="shared" ref="C5" si="7">C6+D6</f>
        <v>0</v>
      </c>
      <c r="D5" s="27"/>
      <c r="E5" s="22">
        <f t="shared" ref="E5" si="8">E6+F6</f>
        <v>0</v>
      </c>
      <c r="F5" s="27"/>
      <c r="G5" s="26"/>
      <c r="H5" s="25"/>
      <c r="I5" s="22">
        <f t="shared" ref="I5" si="9">I6+J6</f>
        <v>0</v>
      </c>
      <c r="J5" s="27"/>
      <c r="K5" s="22">
        <f t="shared" ref="K5" si="10">K6+L6</f>
        <v>0</v>
      </c>
      <c r="L5" s="27"/>
      <c r="M5" s="22">
        <f t="shared" ref="M5" si="11">M6+N6</f>
        <v>0</v>
      </c>
      <c r="N5" s="27"/>
      <c r="O5" s="18">
        <f t="shared" ref="O5" si="12">O6+P6</f>
        <v>0</v>
      </c>
      <c r="P5" s="19" t="s">
        <v>8</v>
      </c>
    </row>
    <row r="6" spans="1:27" ht="15" customHeight="1">
      <c r="B6" s="65"/>
      <c r="C6" s="7"/>
      <c r="D6" s="4"/>
      <c r="E6" s="3"/>
      <c r="F6" s="4"/>
      <c r="G6" s="1"/>
      <c r="H6" s="2"/>
      <c r="I6" s="3"/>
      <c r="J6" s="4"/>
      <c r="K6" s="3"/>
      <c r="L6" s="4"/>
      <c r="M6" s="3"/>
      <c r="N6" s="4"/>
      <c r="O6" s="20"/>
      <c r="P6" s="21"/>
    </row>
    <row r="7" spans="1:27" ht="15" customHeight="1">
      <c r="B7" s="64">
        <v>3</v>
      </c>
      <c r="C7" s="29">
        <f t="shared" ref="C7" si="13">C8+D8</f>
        <v>0</v>
      </c>
      <c r="D7" s="27"/>
      <c r="E7" s="22">
        <f t="shared" ref="E7" si="14">E8+F8</f>
        <v>0</v>
      </c>
      <c r="F7" s="27"/>
      <c r="G7" s="22">
        <f t="shared" ref="G7" si="15">G8+H8</f>
        <v>0</v>
      </c>
      <c r="H7" s="27"/>
      <c r="I7" s="26"/>
      <c r="J7" s="25"/>
      <c r="K7" s="22">
        <f t="shared" ref="K7" si="16">K8+L8</f>
        <v>0</v>
      </c>
      <c r="L7" s="27"/>
      <c r="M7" s="26"/>
      <c r="N7" s="25"/>
      <c r="O7" s="22">
        <f t="shared" ref="O7" si="17">O8+P8</f>
        <v>0</v>
      </c>
      <c r="P7" s="9"/>
    </row>
    <row r="8" spans="1:27" ht="15" customHeight="1">
      <c r="B8" s="65"/>
      <c r="C8" s="7"/>
      <c r="D8" s="4"/>
      <c r="E8" s="3"/>
      <c r="F8" s="4"/>
      <c r="G8" s="3"/>
      <c r="H8" s="4"/>
      <c r="I8" s="1"/>
      <c r="J8" s="2"/>
      <c r="K8" s="3"/>
      <c r="L8" s="4"/>
      <c r="M8" s="1"/>
      <c r="N8" s="2"/>
      <c r="O8" s="3"/>
      <c r="P8" s="8"/>
    </row>
    <row r="9" spans="1:27" ht="15" customHeight="1">
      <c r="B9" s="64">
        <v>4</v>
      </c>
      <c r="C9" s="29">
        <f t="shared" ref="C9" si="18">C10+D10</f>
        <v>0</v>
      </c>
      <c r="D9" s="27"/>
      <c r="E9" s="14">
        <f>E10+F10</f>
        <v>70</v>
      </c>
      <c r="F9" s="15" t="s">
        <v>7</v>
      </c>
      <c r="G9" s="22">
        <f t="shared" ref="G9" si="19">G10+H10</f>
        <v>0</v>
      </c>
      <c r="H9" s="27"/>
      <c r="I9" s="31">
        <f t="shared" ref="I9" si="20">I10+J10</f>
        <v>0</v>
      </c>
      <c r="J9" s="25"/>
      <c r="K9" s="22">
        <f t="shared" ref="K9" si="21">K10+L10</f>
        <v>0</v>
      </c>
      <c r="L9" s="27"/>
      <c r="M9" s="22">
        <f t="shared" ref="M9" si="22">M10+N10</f>
        <v>0</v>
      </c>
      <c r="N9" s="27"/>
      <c r="O9" s="22">
        <f t="shared" ref="O9" si="23">O10+P10</f>
        <v>0</v>
      </c>
      <c r="P9" s="28"/>
    </row>
    <row r="10" spans="1:27" ht="15" customHeight="1">
      <c r="B10" s="65"/>
      <c r="C10" s="7"/>
      <c r="D10" s="4"/>
      <c r="E10" s="16">
        <v>0</v>
      </c>
      <c r="F10" s="17">
        <v>70</v>
      </c>
      <c r="G10" s="3"/>
      <c r="H10" s="4"/>
      <c r="I10" s="32"/>
      <c r="J10" s="33"/>
      <c r="K10" s="3"/>
      <c r="L10" s="4"/>
      <c r="M10" s="3"/>
      <c r="N10" s="4"/>
      <c r="O10" s="3"/>
      <c r="P10" s="8"/>
    </row>
    <row r="11" spans="1:27" ht="15" customHeight="1">
      <c r="B11" s="64">
        <v>5</v>
      </c>
      <c r="C11" s="29">
        <f t="shared" ref="C11" si="24">C12+D12</f>
        <v>0</v>
      </c>
      <c r="D11" s="27"/>
      <c r="E11" s="22">
        <f t="shared" ref="E11" si="25">E12+F12</f>
        <v>0</v>
      </c>
      <c r="F11" s="27"/>
      <c r="G11" s="22">
        <f t="shared" ref="G11" si="26">G12+H12</f>
        <v>0</v>
      </c>
      <c r="H11" s="27"/>
      <c r="I11" s="22">
        <f t="shared" ref="I11" si="27">I12+J12</f>
        <v>0</v>
      </c>
      <c r="J11" s="27"/>
      <c r="K11" s="26"/>
      <c r="L11" s="25"/>
      <c r="M11" s="22">
        <f t="shared" ref="M11" si="28">M12+N12</f>
        <v>0</v>
      </c>
      <c r="N11" s="27"/>
      <c r="O11" s="22">
        <f t="shared" ref="O11" si="29">O12+P12</f>
        <v>0</v>
      </c>
      <c r="P11" s="28"/>
    </row>
    <row r="12" spans="1:27" ht="15" customHeight="1">
      <c r="B12" s="65"/>
      <c r="C12" s="7"/>
      <c r="D12" s="4"/>
      <c r="E12" s="3"/>
      <c r="F12" s="4"/>
      <c r="G12" s="3"/>
      <c r="H12" s="4"/>
      <c r="I12" s="3"/>
      <c r="J12" s="4"/>
      <c r="K12" s="1"/>
      <c r="L12" s="2"/>
      <c r="M12" s="3"/>
      <c r="N12" s="4"/>
      <c r="O12" s="3"/>
      <c r="P12" s="8"/>
    </row>
    <row r="13" spans="1:27" ht="15" customHeight="1">
      <c r="B13" s="64">
        <v>6</v>
      </c>
      <c r="C13" s="29">
        <f t="shared" ref="C13" si="30">C14+D14</f>
        <v>0</v>
      </c>
      <c r="D13" s="27"/>
      <c r="E13" s="22">
        <f t="shared" ref="E13" si="31">E14+F14</f>
        <v>0</v>
      </c>
      <c r="F13" s="27"/>
      <c r="G13" s="22">
        <f t="shared" ref="G13" si="32">G14+H14</f>
        <v>0</v>
      </c>
      <c r="H13" s="27"/>
      <c r="I13" s="22">
        <f t="shared" ref="I13" si="33">I14+J14</f>
        <v>0</v>
      </c>
      <c r="J13" s="27"/>
      <c r="K13" s="22">
        <f t="shared" ref="K13" si="34">K14+L14</f>
        <v>0</v>
      </c>
      <c r="L13" s="27"/>
      <c r="M13" s="22">
        <f t="shared" ref="M13" si="35">M14+N14</f>
        <v>0</v>
      </c>
      <c r="N13" s="27"/>
      <c r="O13" s="22">
        <f t="shared" ref="O13" si="36">O14+P14</f>
        <v>0</v>
      </c>
      <c r="P13" s="28"/>
    </row>
    <row r="14" spans="1:27" ht="15.75" customHeight="1" thickBot="1">
      <c r="B14" s="65"/>
      <c r="C14" s="10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3"/>
    </row>
    <row r="16" spans="1:27">
      <c r="A16" s="62" t="s">
        <v>9</v>
      </c>
      <c r="B16" s="6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5"/>
    </row>
    <row r="17" spans="1:27">
      <c r="A17" s="62" t="s">
        <v>10</v>
      </c>
      <c r="B17" s="6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5"/>
    </row>
    <row r="18" spans="1:27">
      <c r="A18" s="62" t="s">
        <v>11</v>
      </c>
      <c r="B18" s="6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5"/>
    </row>
    <row r="19" spans="1:27">
      <c r="A19" s="62" t="s">
        <v>12</v>
      </c>
      <c r="B19" s="6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5"/>
    </row>
  </sheetData>
  <mergeCells count="17">
    <mergeCell ref="O2:P2"/>
    <mergeCell ref="B3:B4"/>
    <mergeCell ref="B5:B6"/>
    <mergeCell ref="B7:B8"/>
    <mergeCell ref="C2:D2"/>
    <mergeCell ref="E2:F2"/>
    <mergeCell ref="G2:H2"/>
    <mergeCell ref="I2:J2"/>
    <mergeCell ref="K2:L2"/>
    <mergeCell ref="M2:N2"/>
    <mergeCell ref="A16:B16"/>
    <mergeCell ref="A17:B17"/>
    <mergeCell ref="A18:B18"/>
    <mergeCell ref="A19:B19"/>
    <mergeCell ref="B9:B10"/>
    <mergeCell ref="B11:B12"/>
    <mergeCell ref="B13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9"/>
  <sheetViews>
    <sheetView zoomScale="160" zoomScaleNormal="160" workbookViewId="0">
      <selection activeCell="C16" sqref="C16"/>
    </sheetView>
  </sheetViews>
  <sheetFormatPr defaultRowHeight="15"/>
  <cols>
    <col min="2" max="2" width="3.7109375" customWidth="1"/>
    <col min="3" max="30" width="4.7109375" customWidth="1"/>
  </cols>
  <sheetData>
    <row r="1" spans="1:30" ht="15.75">
      <c r="A1" s="118" t="s">
        <v>48</v>
      </c>
    </row>
    <row r="2" spans="1:30" ht="19.5" thickBot="1">
      <c r="C2" s="66" t="s">
        <v>0</v>
      </c>
      <c r="D2" s="66"/>
      <c r="E2" s="66" t="s">
        <v>1</v>
      </c>
      <c r="F2" s="66"/>
      <c r="G2" s="66" t="s">
        <v>2</v>
      </c>
      <c r="H2" s="66"/>
      <c r="I2" s="66" t="s">
        <v>3</v>
      </c>
      <c r="J2" s="66"/>
      <c r="K2" s="66" t="s">
        <v>4</v>
      </c>
      <c r="L2" s="66"/>
      <c r="M2" s="66" t="s">
        <v>5</v>
      </c>
      <c r="N2" s="66"/>
      <c r="O2" s="66" t="s">
        <v>6</v>
      </c>
      <c r="P2" s="66"/>
    </row>
    <row r="3" spans="1:30" ht="15" customHeight="1">
      <c r="B3" s="64">
        <v>1</v>
      </c>
      <c r="C3" s="47">
        <f t="shared" ref="C3" si="0">C4+D4</f>
        <v>104</v>
      </c>
      <c r="D3" s="48"/>
      <c r="E3" s="73">
        <f t="shared" ref="E3" si="1">E4+F4</f>
        <v>90</v>
      </c>
      <c r="F3" s="74"/>
      <c r="G3" s="73">
        <f t="shared" ref="G3" si="2">G4+H4</f>
        <v>90</v>
      </c>
      <c r="H3" s="74"/>
      <c r="I3" s="73">
        <f t="shared" ref="I3" si="3">I4+J4</f>
        <v>90</v>
      </c>
      <c r="J3" s="74"/>
      <c r="K3" s="49">
        <f t="shared" ref="K3" si="4">K4+L4</f>
        <v>90</v>
      </c>
      <c r="L3" s="50"/>
      <c r="M3" s="49">
        <f t="shared" ref="M3" si="5">M4+N4</f>
        <v>98</v>
      </c>
      <c r="N3" s="50"/>
      <c r="O3" s="49">
        <f t="shared" ref="O3" si="6">O4+P4</f>
        <v>98</v>
      </c>
      <c r="P3" s="60"/>
    </row>
    <row r="4" spans="1:30" ht="15" customHeight="1">
      <c r="B4" s="65"/>
      <c r="C4" s="45">
        <v>34</v>
      </c>
      <c r="D4" s="46">
        <v>70</v>
      </c>
      <c r="E4" s="70">
        <v>30</v>
      </c>
      <c r="F4" s="69">
        <v>60</v>
      </c>
      <c r="G4" s="70">
        <v>40</v>
      </c>
      <c r="H4" s="69">
        <v>50</v>
      </c>
      <c r="I4" s="70">
        <v>50</v>
      </c>
      <c r="J4" s="69">
        <v>40</v>
      </c>
      <c r="K4" s="51">
        <v>60</v>
      </c>
      <c r="L4" s="46">
        <v>30</v>
      </c>
      <c r="M4" s="51">
        <v>78</v>
      </c>
      <c r="N4" s="46">
        <v>20</v>
      </c>
      <c r="O4" s="51">
        <v>88</v>
      </c>
      <c r="P4" s="61">
        <v>10</v>
      </c>
    </row>
    <row r="5" spans="1:30" ht="15" customHeight="1">
      <c r="B5" s="64">
        <v>2</v>
      </c>
      <c r="C5" s="36">
        <f t="shared" ref="C5" si="7">C6+D6</f>
        <v>84</v>
      </c>
      <c r="D5" s="37"/>
      <c r="E5" s="68">
        <f t="shared" ref="E5" si="8">E6+F6</f>
        <v>70</v>
      </c>
      <c r="F5" s="67"/>
      <c r="G5" s="26"/>
      <c r="H5" s="25"/>
      <c r="I5" s="52">
        <f t="shared" ref="I5" si="9">I6+J6</f>
        <v>90</v>
      </c>
      <c r="J5" s="44"/>
      <c r="K5" s="68">
        <f t="shared" ref="K5" si="10">K6+L6</f>
        <v>84</v>
      </c>
      <c r="L5" s="67"/>
      <c r="M5" s="68">
        <f t="shared" ref="M5" si="11">M6+N6</f>
        <v>84</v>
      </c>
      <c r="N5" s="67"/>
      <c r="O5" s="18">
        <f t="shared" ref="O5" si="12">O6+P6</f>
        <v>84</v>
      </c>
      <c r="P5" s="19" t="s">
        <v>8</v>
      </c>
    </row>
    <row r="6" spans="1:30" ht="15" customHeight="1">
      <c r="B6" s="65"/>
      <c r="C6" s="39">
        <v>24</v>
      </c>
      <c r="D6" s="40">
        <v>60</v>
      </c>
      <c r="E6" s="70">
        <v>20</v>
      </c>
      <c r="F6" s="69">
        <v>50</v>
      </c>
      <c r="G6" s="1"/>
      <c r="H6" s="2"/>
      <c r="I6" s="51">
        <v>60</v>
      </c>
      <c r="J6" s="46">
        <v>30</v>
      </c>
      <c r="K6" s="70">
        <v>64</v>
      </c>
      <c r="L6" s="69">
        <v>20</v>
      </c>
      <c r="M6" s="70">
        <v>74</v>
      </c>
      <c r="N6" s="69">
        <v>10</v>
      </c>
      <c r="O6" s="20">
        <v>84</v>
      </c>
      <c r="P6" s="21">
        <v>0</v>
      </c>
    </row>
    <row r="7" spans="1:30" ht="15" customHeight="1">
      <c r="B7" s="64">
        <v>3</v>
      </c>
      <c r="C7" s="36">
        <f t="shared" ref="C7" si="13">C8+D8</f>
        <v>84</v>
      </c>
      <c r="D7" s="37"/>
      <c r="E7" s="68">
        <f t="shared" ref="E7" si="14">E8+F8</f>
        <v>70</v>
      </c>
      <c r="F7" s="67"/>
      <c r="G7" s="38">
        <f t="shared" ref="G7" si="15">G8+H8</f>
        <v>64</v>
      </c>
      <c r="H7" s="37"/>
      <c r="I7" s="26"/>
      <c r="J7" s="25"/>
      <c r="K7" s="52">
        <f t="shared" ref="K7" si="16">K8+L8</f>
        <v>104</v>
      </c>
      <c r="L7" s="44"/>
      <c r="M7" s="26"/>
      <c r="N7" s="25"/>
      <c r="O7" s="22">
        <f t="shared" ref="O7" si="17">O8+P8</f>
        <v>0</v>
      </c>
      <c r="P7" s="9"/>
    </row>
    <row r="8" spans="1:30" ht="15" customHeight="1">
      <c r="B8" s="65"/>
      <c r="C8" s="39">
        <v>14</v>
      </c>
      <c r="D8" s="40">
        <v>70</v>
      </c>
      <c r="E8" s="70">
        <v>10</v>
      </c>
      <c r="F8" s="69">
        <v>60</v>
      </c>
      <c r="G8" s="41">
        <v>14</v>
      </c>
      <c r="H8" s="40">
        <v>50</v>
      </c>
      <c r="I8" s="1"/>
      <c r="J8" s="2"/>
      <c r="K8" s="51">
        <v>74</v>
      </c>
      <c r="L8" s="46">
        <v>30</v>
      </c>
      <c r="M8" s="1"/>
      <c r="N8" s="2"/>
      <c r="O8" s="3"/>
      <c r="P8" s="8"/>
    </row>
    <row r="9" spans="1:30" ht="15" customHeight="1">
      <c r="B9" s="64">
        <v>4</v>
      </c>
      <c r="C9" s="36">
        <f t="shared" ref="C9" si="18">C10+D10</f>
        <v>90</v>
      </c>
      <c r="D9" s="37"/>
      <c r="E9" s="14">
        <f>E10+F10</f>
        <v>70</v>
      </c>
      <c r="F9" s="15" t="s">
        <v>7</v>
      </c>
      <c r="G9" s="38">
        <f t="shared" ref="G9" si="19">G10+H10</f>
        <v>70</v>
      </c>
      <c r="H9" s="37"/>
      <c r="I9" s="31">
        <f t="shared" ref="I9" si="20">I10+J10</f>
        <v>0</v>
      </c>
      <c r="J9" s="25"/>
      <c r="K9" s="22">
        <f t="shared" ref="K9" si="21">K10+L10</f>
        <v>0</v>
      </c>
      <c r="L9" s="27"/>
      <c r="M9" s="22">
        <f t="shared" ref="M9" si="22">M10+N10</f>
        <v>0</v>
      </c>
      <c r="N9" s="27"/>
      <c r="O9" s="22">
        <f t="shared" ref="O9" si="23">O10+P10</f>
        <v>0</v>
      </c>
      <c r="P9" s="28"/>
    </row>
    <row r="10" spans="1:30" ht="15" customHeight="1">
      <c r="B10" s="65"/>
      <c r="C10" s="39">
        <v>10</v>
      </c>
      <c r="D10" s="40">
        <v>80</v>
      </c>
      <c r="E10" s="16">
        <v>0</v>
      </c>
      <c r="F10" s="17">
        <v>70</v>
      </c>
      <c r="G10" s="41">
        <v>10</v>
      </c>
      <c r="H10" s="40">
        <v>60</v>
      </c>
      <c r="I10" s="32"/>
      <c r="J10" s="33"/>
      <c r="K10" s="3"/>
      <c r="L10" s="4"/>
      <c r="M10" s="3"/>
      <c r="N10" s="4"/>
      <c r="O10" s="3"/>
      <c r="P10" s="8"/>
    </row>
    <row r="11" spans="1:30" ht="15" customHeight="1">
      <c r="B11" s="64">
        <v>5</v>
      </c>
      <c r="C11" s="43">
        <f t="shared" ref="C11" si="24">C12+D12</f>
        <v>104</v>
      </c>
      <c r="D11" s="44"/>
      <c r="E11" s="38">
        <f t="shared" ref="E11" si="25">E12+F12</f>
        <v>90</v>
      </c>
      <c r="F11" s="37"/>
      <c r="G11" s="38">
        <f t="shared" ref="G11" si="26">G12+H12</f>
        <v>84</v>
      </c>
      <c r="H11" s="37"/>
      <c r="I11" s="38">
        <f t="shared" ref="I11" si="27">I12+J12</f>
        <v>84</v>
      </c>
      <c r="J11" s="37"/>
      <c r="K11" s="26"/>
      <c r="L11" s="25"/>
      <c r="M11" s="22">
        <f t="shared" ref="M11" si="28">M12+N12</f>
        <v>0</v>
      </c>
      <c r="N11" s="27"/>
      <c r="O11" s="22">
        <f t="shared" ref="O11" si="29">O12+P12</f>
        <v>0</v>
      </c>
      <c r="P11" s="28"/>
    </row>
    <row r="12" spans="1:30" ht="15" customHeight="1">
      <c r="B12" s="65"/>
      <c r="C12" s="45">
        <v>14</v>
      </c>
      <c r="D12" s="46">
        <v>90</v>
      </c>
      <c r="E12" s="41">
        <v>10</v>
      </c>
      <c r="F12" s="40">
        <v>80</v>
      </c>
      <c r="G12" s="41">
        <v>14</v>
      </c>
      <c r="H12" s="40">
        <v>70</v>
      </c>
      <c r="I12" s="41">
        <v>24</v>
      </c>
      <c r="J12" s="40">
        <v>60</v>
      </c>
      <c r="K12" s="1"/>
      <c r="L12" s="2"/>
      <c r="M12" s="3"/>
      <c r="N12" s="4"/>
      <c r="O12" s="3"/>
      <c r="P12" s="8"/>
    </row>
    <row r="13" spans="1:30" ht="15" customHeight="1">
      <c r="B13" s="64">
        <v>6</v>
      </c>
      <c r="C13" s="43">
        <f t="shared" ref="C13" si="30">C14+D14</f>
        <v>124</v>
      </c>
      <c r="D13" s="44"/>
      <c r="E13" s="56">
        <f t="shared" ref="E13" si="31">E14+F14</f>
        <v>110</v>
      </c>
      <c r="F13" s="44"/>
      <c r="G13" s="52">
        <f t="shared" ref="G13" si="32">G14+H14</f>
        <v>104</v>
      </c>
      <c r="H13" s="44"/>
      <c r="I13" s="52">
        <f t="shared" ref="I13" si="33">I14+J14</f>
        <v>98</v>
      </c>
      <c r="J13" s="44"/>
      <c r="K13" s="22">
        <f t="shared" ref="K13" si="34">K14+L14</f>
        <v>0</v>
      </c>
      <c r="L13" s="27"/>
      <c r="M13" s="22">
        <f t="shared" ref="M13" si="35">M14+N14</f>
        <v>0</v>
      </c>
      <c r="N13" s="27"/>
      <c r="O13" s="22">
        <f t="shared" ref="O13" si="36">O14+P14</f>
        <v>0</v>
      </c>
      <c r="P13" s="28"/>
    </row>
    <row r="14" spans="1:30" ht="15.75" customHeight="1" thickBot="1">
      <c r="B14" s="65"/>
      <c r="C14" s="55">
        <v>24</v>
      </c>
      <c r="D14" s="54">
        <v>100</v>
      </c>
      <c r="E14" s="57">
        <v>20</v>
      </c>
      <c r="F14" s="54">
        <v>90</v>
      </c>
      <c r="G14" s="53">
        <v>24</v>
      </c>
      <c r="H14" s="54">
        <v>80</v>
      </c>
      <c r="I14" s="53">
        <v>28</v>
      </c>
      <c r="J14" s="54">
        <v>70</v>
      </c>
      <c r="K14" s="12"/>
      <c r="L14" s="11"/>
      <c r="M14" s="12"/>
      <c r="N14" s="11"/>
      <c r="O14" s="12"/>
      <c r="P14" s="13"/>
    </row>
    <row r="16" spans="1:30">
      <c r="A16" s="62" t="s">
        <v>9</v>
      </c>
      <c r="B16" s="63"/>
      <c r="C16" s="42" t="s">
        <v>13</v>
      </c>
      <c r="D16" s="42" t="s">
        <v>16</v>
      </c>
      <c r="E16" s="42" t="s">
        <v>17</v>
      </c>
      <c r="F16" s="34" t="s">
        <v>18</v>
      </c>
      <c r="G16" s="42" t="s">
        <v>19</v>
      </c>
      <c r="H16" s="42" t="s">
        <v>20</v>
      </c>
      <c r="I16" s="42" t="s">
        <v>21</v>
      </c>
      <c r="J16" s="42" t="s">
        <v>22</v>
      </c>
      <c r="K16" s="42" t="s">
        <v>23</v>
      </c>
      <c r="L16" s="42" t="s">
        <v>24</v>
      </c>
      <c r="M16" s="42" t="s">
        <v>25</v>
      </c>
      <c r="N16" s="34" t="s">
        <v>26</v>
      </c>
      <c r="O16" s="42" t="s">
        <v>27</v>
      </c>
      <c r="P16" s="34" t="s">
        <v>28</v>
      </c>
      <c r="Q16" s="34" t="s">
        <v>29</v>
      </c>
      <c r="R16" s="42" t="s">
        <v>30</v>
      </c>
      <c r="S16" s="34" t="s">
        <v>31</v>
      </c>
      <c r="T16" s="34" t="s">
        <v>32</v>
      </c>
      <c r="U16" s="42" t="s">
        <v>33</v>
      </c>
      <c r="V16" s="42" t="s">
        <v>34</v>
      </c>
      <c r="W16" s="34" t="s">
        <v>35</v>
      </c>
      <c r="X16" s="34" t="s">
        <v>36</v>
      </c>
      <c r="Y16" s="42" t="s">
        <v>37</v>
      </c>
      <c r="Z16" s="34" t="s">
        <v>42</v>
      </c>
      <c r="AA16" s="34" t="s">
        <v>38</v>
      </c>
      <c r="AB16" s="42" t="s">
        <v>39</v>
      </c>
      <c r="AC16" s="34" t="s">
        <v>40</v>
      </c>
      <c r="AD16" s="59" t="s">
        <v>41</v>
      </c>
    </row>
    <row r="17" spans="1:30">
      <c r="A17" s="62" t="s">
        <v>10</v>
      </c>
      <c r="B17" s="63"/>
      <c r="C17" s="42" t="s">
        <v>14</v>
      </c>
      <c r="D17" s="42" t="s">
        <v>13</v>
      </c>
      <c r="E17" s="42" t="s">
        <v>13</v>
      </c>
      <c r="F17" s="34" t="s">
        <v>13</v>
      </c>
      <c r="G17" s="42" t="s">
        <v>13</v>
      </c>
      <c r="H17" s="42" t="s">
        <v>13</v>
      </c>
      <c r="I17" s="42" t="s">
        <v>13</v>
      </c>
      <c r="J17" s="42" t="s">
        <v>13</v>
      </c>
      <c r="K17" s="42" t="s">
        <v>13</v>
      </c>
      <c r="L17" s="42" t="s">
        <v>19</v>
      </c>
      <c r="M17" s="42" t="s">
        <v>19</v>
      </c>
      <c r="N17" s="34" t="s">
        <v>25</v>
      </c>
      <c r="O17" s="42" t="s">
        <v>25</v>
      </c>
      <c r="P17" s="34" t="s">
        <v>20</v>
      </c>
      <c r="Q17" s="34" t="s">
        <v>23</v>
      </c>
      <c r="R17" s="42" t="s">
        <v>23</v>
      </c>
      <c r="S17" s="34" t="s">
        <v>23</v>
      </c>
      <c r="T17" s="34" t="s">
        <v>20</v>
      </c>
      <c r="U17" s="42" t="s">
        <v>27</v>
      </c>
      <c r="V17" s="42" t="s">
        <v>33</v>
      </c>
      <c r="W17" s="34" t="s">
        <v>34</v>
      </c>
      <c r="X17" s="34" t="s">
        <v>34</v>
      </c>
      <c r="Y17" s="42" t="s">
        <v>34</v>
      </c>
      <c r="Z17" s="34" t="s">
        <v>37</v>
      </c>
      <c r="AA17" s="34" t="s">
        <v>37</v>
      </c>
      <c r="AB17" s="42" t="s">
        <v>37</v>
      </c>
      <c r="AC17" s="34" t="s">
        <v>39</v>
      </c>
      <c r="AD17" s="59" t="s">
        <v>39</v>
      </c>
    </row>
    <row r="18" spans="1:30">
      <c r="A18" s="62" t="s">
        <v>11</v>
      </c>
      <c r="B18" s="63"/>
      <c r="C18" s="42">
        <v>70</v>
      </c>
      <c r="D18" s="42">
        <v>84</v>
      </c>
      <c r="E18" s="42">
        <v>90</v>
      </c>
      <c r="F18" s="34">
        <v>104</v>
      </c>
      <c r="G18" s="42">
        <v>70</v>
      </c>
      <c r="H18" s="42">
        <v>90</v>
      </c>
      <c r="I18" s="42">
        <v>64</v>
      </c>
      <c r="J18" s="42">
        <v>70</v>
      </c>
      <c r="K18" s="42">
        <v>84</v>
      </c>
      <c r="L18" s="42">
        <v>84</v>
      </c>
      <c r="M18" s="42">
        <v>70</v>
      </c>
      <c r="N18" s="34">
        <v>104</v>
      </c>
      <c r="O18" s="42">
        <v>90</v>
      </c>
      <c r="P18" s="58">
        <v>110</v>
      </c>
      <c r="Q18" s="34">
        <v>104</v>
      </c>
      <c r="R18" s="42">
        <v>84</v>
      </c>
      <c r="S18" s="34">
        <v>98</v>
      </c>
      <c r="T18" s="34">
        <v>124</v>
      </c>
      <c r="U18" s="42">
        <v>90</v>
      </c>
      <c r="V18" s="42">
        <v>90</v>
      </c>
      <c r="W18" s="34">
        <v>90</v>
      </c>
      <c r="X18" s="34">
        <v>90</v>
      </c>
      <c r="Y18" s="42">
        <v>84</v>
      </c>
      <c r="Z18" s="34">
        <v>104</v>
      </c>
      <c r="AA18" s="34">
        <v>98</v>
      </c>
      <c r="AB18" s="42">
        <v>84</v>
      </c>
      <c r="AC18" s="34">
        <v>98</v>
      </c>
      <c r="AD18" s="59">
        <v>84</v>
      </c>
    </row>
    <row r="19" spans="1:30">
      <c r="A19" s="62" t="s">
        <v>12</v>
      </c>
      <c r="B19" s="63"/>
      <c r="C19" s="42" t="s">
        <v>15</v>
      </c>
      <c r="D19" s="42" t="s">
        <v>15</v>
      </c>
      <c r="E19" s="42" t="s">
        <v>15</v>
      </c>
      <c r="F19" s="34"/>
      <c r="G19" s="42" t="s">
        <v>15</v>
      </c>
      <c r="H19" s="42" t="s">
        <v>15</v>
      </c>
      <c r="I19" s="42" t="s">
        <v>15</v>
      </c>
      <c r="J19" s="42" t="s">
        <v>15</v>
      </c>
      <c r="K19" s="42" t="s">
        <v>15</v>
      </c>
      <c r="L19" s="42" t="s">
        <v>15</v>
      </c>
      <c r="M19" s="42" t="s">
        <v>15</v>
      </c>
      <c r="N19" s="34"/>
      <c r="O19" s="42" t="s">
        <v>15</v>
      </c>
      <c r="P19" s="34"/>
      <c r="Q19" s="34"/>
      <c r="R19" s="42" t="s">
        <v>15</v>
      </c>
      <c r="S19" s="34"/>
      <c r="T19" s="34"/>
      <c r="U19" s="42" t="s">
        <v>15</v>
      </c>
      <c r="V19" s="42" t="s">
        <v>15</v>
      </c>
      <c r="W19" s="34"/>
      <c r="X19" s="34"/>
      <c r="Y19" s="42" t="s">
        <v>15</v>
      </c>
      <c r="Z19" s="34"/>
      <c r="AA19" s="34"/>
      <c r="AB19" s="42" t="s">
        <v>15</v>
      </c>
      <c r="AC19" s="34"/>
      <c r="AD19" s="59"/>
    </row>
  </sheetData>
  <mergeCells count="17">
    <mergeCell ref="A16:B16"/>
    <mergeCell ref="A17:B17"/>
    <mergeCell ref="A18:B18"/>
    <mergeCell ref="A19:B19"/>
    <mergeCell ref="B11:B12"/>
    <mergeCell ref="B13:B14"/>
    <mergeCell ref="O2:P2"/>
    <mergeCell ref="B3:B4"/>
    <mergeCell ref="B5:B6"/>
    <mergeCell ref="B7:B8"/>
    <mergeCell ref="B9:B10"/>
    <mergeCell ref="C2:D2"/>
    <mergeCell ref="E2:F2"/>
    <mergeCell ref="G2:H2"/>
    <mergeCell ref="I2:J2"/>
    <mergeCell ref="K2:L2"/>
    <mergeCell ref="M2:N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"/>
  <sheetViews>
    <sheetView zoomScale="160" zoomScaleNormal="160" workbookViewId="0">
      <selection activeCell="U6" sqref="U6"/>
    </sheetView>
  </sheetViews>
  <sheetFormatPr defaultRowHeight="15"/>
  <cols>
    <col min="2" max="2" width="3.7109375" customWidth="1"/>
    <col min="3" max="30" width="4.7109375" customWidth="1"/>
  </cols>
  <sheetData>
    <row r="1" spans="1:30" ht="15.75" customHeight="1">
      <c r="A1" s="118" t="s">
        <v>49</v>
      </c>
    </row>
    <row r="2" spans="1:30" ht="19.5" thickBot="1">
      <c r="C2" s="66" t="s">
        <v>0</v>
      </c>
      <c r="D2" s="66"/>
      <c r="E2" s="66" t="s">
        <v>1</v>
      </c>
      <c r="F2" s="66"/>
      <c r="G2" s="66" t="s">
        <v>2</v>
      </c>
      <c r="H2" s="66"/>
      <c r="I2" s="66" t="s">
        <v>3</v>
      </c>
      <c r="J2" s="66"/>
      <c r="K2" s="66" t="s">
        <v>4</v>
      </c>
      <c r="L2" s="66"/>
      <c r="M2" s="66" t="s">
        <v>5</v>
      </c>
      <c r="N2" s="66"/>
      <c r="O2" s="66" t="s">
        <v>6</v>
      </c>
      <c r="P2" s="66"/>
    </row>
    <row r="3" spans="1:30">
      <c r="B3" s="64">
        <v>1</v>
      </c>
      <c r="C3" s="76">
        <f t="shared" ref="C3" si="0">C4+D4</f>
        <v>104</v>
      </c>
      <c r="D3" s="77"/>
      <c r="E3" s="73">
        <f t="shared" ref="E3" si="1">E4+F4</f>
        <v>90</v>
      </c>
      <c r="F3" s="74"/>
      <c r="G3" s="73">
        <f t="shared" ref="G3" si="2">G4+H4</f>
        <v>90</v>
      </c>
      <c r="H3" s="74"/>
      <c r="I3" s="73">
        <f t="shared" ref="I3" si="3">I4+J4</f>
        <v>90</v>
      </c>
      <c r="J3" s="74"/>
      <c r="K3" s="78">
        <f t="shared" ref="K3" si="4">K4+L4</f>
        <v>90</v>
      </c>
      <c r="L3" s="79"/>
      <c r="M3" s="78">
        <f t="shared" ref="M3" si="5">M4+N4</f>
        <v>98</v>
      </c>
      <c r="N3" s="79"/>
      <c r="O3" s="49">
        <f t="shared" ref="O3" si="6">O4+P4</f>
        <v>98</v>
      </c>
      <c r="P3" s="60"/>
    </row>
    <row r="4" spans="1:30">
      <c r="B4" s="65"/>
      <c r="C4" s="80">
        <v>34</v>
      </c>
      <c r="D4" s="81">
        <v>70</v>
      </c>
      <c r="E4" s="70">
        <v>30</v>
      </c>
      <c r="F4" s="69">
        <v>60</v>
      </c>
      <c r="G4" s="70">
        <v>40</v>
      </c>
      <c r="H4" s="69">
        <v>50</v>
      </c>
      <c r="I4" s="70">
        <v>50</v>
      </c>
      <c r="J4" s="69">
        <v>40</v>
      </c>
      <c r="K4" s="84">
        <v>60</v>
      </c>
      <c r="L4" s="81">
        <v>30</v>
      </c>
      <c r="M4" s="84">
        <v>78</v>
      </c>
      <c r="N4" s="81">
        <v>20</v>
      </c>
      <c r="O4" s="51">
        <v>88</v>
      </c>
      <c r="P4" s="61">
        <v>10</v>
      </c>
    </row>
    <row r="5" spans="1:30">
      <c r="B5" s="64">
        <v>2</v>
      </c>
      <c r="C5" s="85">
        <f t="shared" ref="C5" si="7">C6+D6</f>
        <v>84</v>
      </c>
      <c r="D5" s="86"/>
      <c r="E5" s="68">
        <f t="shared" ref="E5" si="8">E6+F6</f>
        <v>70</v>
      </c>
      <c r="F5" s="67"/>
      <c r="G5" s="88"/>
      <c r="H5" s="89"/>
      <c r="I5" s="90">
        <f t="shared" ref="I5" si="9">I6+J6</f>
        <v>90</v>
      </c>
      <c r="J5" s="91"/>
      <c r="K5" s="68">
        <f t="shared" ref="K5" si="10">K6+L6</f>
        <v>84</v>
      </c>
      <c r="L5" s="67"/>
      <c r="M5" s="68">
        <f t="shared" ref="M5" si="11">M6+N6</f>
        <v>84</v>
      </c>
      <c r="N5" s="67"/>
      <c r="O5" s="18">
        <f t="shared" ref="O5" si="12">O6+P6</f>
        <v>84</v>
      </c>
      <c r="P5" s="19" t="s">
        <v>8</v>
      </c>
    </row>
    <row r="6" spans="1:30">
      <c r="B6" s="65"/>
      <c r="C6" s="92">
        <v>24</v>
      </c>
      <c r="D6" s="83">
        <v>60</v>
      </c>
      <c r="E6" s="70">
        <v>20</v>
      </c>
      <c r="F6" s="69">
        <v>50</v>
      </c>
      <c r="G6" s="93"/>
      <c r="H6" s="94"/>
      <c r="I6" s="84">
        <v>60</v>
      </c>
      <c r="J6" s="81">
        <v>30</v>
      </c>
      <c r="K6" s="70">
        <v>64</v>
      </c>
      <c r="L6" s="69">
        <v>20</v>
      </c>
      <c r="M6" s="70">
        <v>74</v>
      </c>
      <c r="N6" s="69">
        <v>10</v>
      </c>
      <c r="O6" s="20">
        <v>84</v>
      </c>
      <c r="P6" s="21">
        <v>0</v>
      </c>
    </row>
    <row r="7" spans="1:30">
      <c r="B7" s="64">
        <v>3</v>
      </c>
      <c r="C7" s="85">
        <f t="shared" ref="C7" si="13">C8+D8</f>
        <v>84</v>
      </c>
      <c r="D7" s="86"/>
      <c r="E7" s="68">
        <f t="shared" ref="E7" si="14">E8+F8</f>
        <v>70</v>
      </c>
      <c r="F7" s="67"/>
      <c r="G7" s="87">
        <f t="shared" ref="G7" si="15">G8+H8</f>
        <v>64</v>
      </c>
      <c r="H7" s="86"/>
      <c r="I7" s="88"/>
      <c r="J7" s="89"/>
      <c r="K7" s="90">
        <f t="shared" ref="K7" si="16">K8+L8</f>
        <v>104</v>
      </c>
      <c r="L7" s="91"/>
      <c r="M7" s="88"/>
      <c r="N7" s="89"/>
      <c r="O7" s="22">
        <f t="shared" ref="O7" si="17">O8+P8</f>
        <v>0</v>
      </c>
      <c r="P7" s="9"/>
    </row>
    <row r="8" spans="1:30">
      <c r="B8" s="65"/>
      <c r="C8" s="92">
        <v>14</v>
      </c>
      <c r="D8" s="83">
        <v>70</v>
      </c>
      <c r="E8" s="70">
        <v>10</v>
      </c>
      <c r="F8" s="69">
        <v>60</v>
      </c>
      <c r="G8" s="82">
        <v>14</v>
      </c>
      <c r="H8" s="83">
        <v>50</v>
      </c>
      <c r="I8" s="93"/>
      <c r="J8" s="94"/>
      <c r="K8" s="84">
        <v>74</v>
      </c>
      <c r="L8" s="81">
        <v>30</v>
      </c>
      <c r="M8" s="93"/>
      <c r="N8" s="94"/>
      <c r="O8" s="3"/>
      <c r="P8" s="8"/>
    </row>
    <row r="9" spans="1:30">
      <c r="B9" s="64">
        <v>4</v>
      </c>
      <c r="C9" s="85">
        <f t="shared" ref="C9" si="18">C10+D10</f>
        <v>90</v>
      </c>
      <c r="D9" s="86"/>
      <c r="E9" s="14">
        <f>E10+F10</f>
        <v>70</v>
      </c>
      <c r="F9" s="15" t="s">
        <v>7</v>
      </c>
      <c r="G9" s="87">
        <f t="shared" ref="G9" si="19">G10+H10</f>
        <v>70</v>
      </c>
      <c r="H9" s="86"/>
      <c r="I9" s="95">
        <f t="shared" ref="I9" si="20">I10+J10</f>
        <v>0</v>
      </c>
      <c r="J9" s="89"/>
      <c r="K9" s="96">
        <f t="shared" ref="K9" si="21">K10+L10</f>
        <v>0</v>
      </c>
      <c r="L9" s="97"/>
      <c r="M9" s="96">
        <f t="shared" ref="M9" si="22">M10+N10</f>
        <v>0</v>
      </c>
      <c r="N9" s="97"/>
      <c r="O9" s="22">
        <f t="shared" ref="O9" si="23">O10+P10</f>
        <v>0</v>
      </c>
      <c r="P9" s="28"/>
    </row>
    <row r="10" spans="1:30">
      <c r="B10" s="65"/>
      <c r="C10" s="92">
        <v>10</v>
      </c>
      <c r="D10" s="83">
        <v>80</v>
      </c>
      <c r="E10" s="16">
        <v>0</v>
      </c>
      <c r="F10" s="17">
        <v>70</v>
      </c>
      <c r="G10" s="82">
        <v>10</v>
      </c>
      <c r="H10" s="83">
        <v>60</v>
      </c>
      <c r="I10" s="98"/>
      <c r="J10" s="99"/>
      <c r="K10" s="100"/>
      <c r="L10" s="101"/>
      <c r="M10" s="100"/>
      <c r="N10" s="101"/>
      <c r="O10" s="3"/>
      <c r="P10" s="8"/>
    </row>
    <row r="11" spans="1:30">
      <c r="B11" s="64">
        <v>5</v>
      </c>
      <c r="C11" s="102">
        <f t="shared" ref="C11" si="24">C12+D12</f>
        <v>104</v>
      </c>
      <c r="D11" s="91"/>
      <c r="E11" s="87">
        <f t="shared" ref="E11" si="25">E12+F12</f>
        <v>90</v>
      </c>
      <c r="F11" s="86"/>
      <c r="G11" s="87">
        <f t="shared" ref="G11" si="26">G12+H12</f>
        <v>84</v>
      </c>
      <c r="H11" s="86"/>
      <c r="I11" s="87">
        <f t="shared" ref="I11" si="27">I12+J12</f>
        <v>84</v>
      </c>
      <c r="J11" s="86"/>
      <c r="K11" s="88"/>
      <c r="L11" s="89"/>
      <c r="M11" s="96">
        <f t="shared" ref="M11" si="28">M12+N12</f>
        <v>0</v>
      </c>
      <c r="N11" s="97"/>
      <c r="O11" s="22">
        <f t="shared" ref="O11" si="29">O12+P12</f>
        <v>0</v>
      </c>
      <c r="P11" s="28"/>
    </row>
    <row r="12" spans="1:30">
      <c r="B12" s="65"/>
      <c r="C12" s="80">
        <v>14</v>
      </c>
      <c r="D12" s="81">
        <v>90</v>
      </c>
      <c r="E12" s="82">
        <v>10</v>
      </c>
      <c r="F12" s="83">
        <v>80</v>
      </c>
      <c r="G12" s="82">
        <v>14</v>
      </c>
      <c r="H12" s="83">
        <v>70</v>
      </c>
      <c r="I12" s="82">
        <v>24</v>
      </c>
      <c r="J12" s="83">
        <v>60</v>
      </c>
      <c r="K12" s="93"/>
      <c r="L12" s="94"/>
      <c r="M12" s="100"/>
      <c r="N12" s="101"/>
      <c r="O12" s="3"/>
      <c r="P12" s="8"/>
    </row>
    <row r="13" spans="1:30">
      <c r="B13" s="64">
        <v>6</v>
      </c>
      <c r="C13" s="103">
        <f t="shared" ref="C13" si="30">C14+D14</f>
        <v>0</v>
      </c>
      <c r="D13" s="104"/>
      <c r="E13" s="90">
        <f t="shared" ref="E13:G13" si="31">E14+F14</f>
        <v>118</v>
      </c>
      <c r="F13" s="91"/>
      <c r="G13" s="90">
        <f t="shared" si="31"/>
        <v>104</v>
      </c>
      <c r="H13" s="91"/>
      <c r="I13" s="90">
        <f t="shared" ref="I13" si="32">I14+J14</f>
        <v>98</v>
      </c>
      <c r="J13" s="91"/>
      <c r="K13" s="96">
        <f t="shared" ref="K13" si="33">K14+L14</f>
        <v>0</v>
      </c>
      <c r="L13" s="97"/>
      <c r="M13" s="96">
        <f t="shared" ref="M13" si="34">M14+N14</f>
        <v>0</v>
      </c>
      <c r="N13" s="97"/>
      <c r="O13" s="22">
        <f t="shared" ref="O13" si="35">O14+P14</f>
        <v>0</v>
      </c>
      <c r="P13" s="28"/>
    </row>
    <row r="14" spans="1:30" ht="15.75" thickBot="1">
      <c r="B14" s="65"/>
      <c r="C14" s="105"/>
      <c r="D14" s="106"/>
      <c r="E14" s="107">
        <v>28</v>
      </c>
      <c r="F14" s="108">
        <v>90</v>
      </c>
      <c r="G14" s="107">
        <v>24</v>
      </c>
      <c r="H14" s="108">
        <v>80</v>
      </c>
      <c r="I14" s="107">
        <v>28</v>
      </c>
      <c r="J14" s="108">
        <v>70</v>
      </c>
      <c r="K14" s="109"/>
      <c r="L14" s="110"/>
      <c r="M14" s="109"/>
      <c r="N14" s="110"/>
      <c r="O14" s="12"/>
      <c r="P14" s="13"/>
    </row>
    <row r="16" spans="1:30">
      <c r="A16" s="62" t="s">
        <v>9</v>
      </c>
      <c r="B16" s="63"/>
      <c r="C16" s="111" t="s">
        <v>13</v>
      </c>
      <c r="D16" s="111" t="s">
        <v>16</v>
      </c>
      <c r="E16" s="112" t="s">
        <v>17</v>
      </c>
      <c r="F16" s="113" t="s">
        <v>18</v>
      </c>
      <c r="G16" s="111" t="s">
        <v>19</v>
      </c>
      <c r="H16" s="112" t="s">
        <v>20</v>
      </c>
      <c r="I16" s="111" t="s">
        <v>21</v>
      </c>
      <c r="J16" s="111" t="s">
        <v>22</v>
      </c>
      <c r="K16" s="111" t="s">
        <v>23</v>
      </c>
      <c r="L16" s="111" t="s">
        <v>24</v>
      </c>
      <c r="M16" s="111" t="s">
        <v>25</v>
      </c>
      <c r="N16" s="113" t="s">
        <v>26</v>
      </c>
      <c r="O16" s="111" t="s">
        <v>27</v>
      </c>
      <c r="P16" s="113" t="s">
        <v>28</v>
      </c>
      <c r="Q16" s="113" t="s">
        <v>29</v>
      </c>
      <c r="R16" s="111" t="s">
        <v>30</v>
      </c>
      <c r="S16" s="113" t="s">
        <v>31</v>
      </c>
      <c r="T16" s="112" t="s">
        <v>32</v>
      </c>
      <c r="U16" s="111" t="s">
        <v>33</v>
      </c>
      <c r="V16" s="111" t="s">
        <v>34</v>
      </c>
      <c r="W16" s="113" t="s">
        <v>35</v>
      </c>
      <c r="X16" s="113" t="s">
        <v>36</v>
      </c>
      <c r="Y16" s="111" t="s">
        <v>37</v>
      </c>
      <c r="Z16" s="113" t="s">
        <v>42</v>
      </c>
      <c r="AA16" s="113" t="s">
        <v>38</v>
      </c>
      <c r="AB16" s="111" t="s">
        <v>39</v>
      </c>
      <c r="AC16" s="113" t="s">
        <v>40</v>
      </c>
      <c r="AD16" s="59" t="s">
        <v>41</v>
      </c>
    </row>
    <row r="17" spans="1:30">
      <c r="A17" s="62" t="s">
        <v>10</v>
      </c>
      <c r="B17" s="63"/>
      <c r="C17" s="111" t="s">
        <v>14</v>
      </c>
      <c r="D17" s="111" t="s">
        <v>13</v>
      </c>
      <c r="E17" s="112" t="s">
        <v>13</v>
      </c>
      <c r="F17" s="113" t="s">
        <v>13</v>
      </c>
      <c r="G17" s="111" t="s">
        <v>13</v>
      </c>
      <c r="H17" s="112" t="s">
        <v>13</v>
      </c>
      <c r="I17" s="111" t="s">
        <v>13</v>
      </c>
      <c r="J17" s="111" t="s">
        <v>13</v>
      </c>
      <c r="K17" s="111" t="s">
        <v>13</v>
      </c>
      <c r="L17" s="111" t="s">
        <v>19</v>
      </c>
      <c r="M17" s="111" t="s">
        <v>19</v>
      </c>
      <c r="N17" s="113" t="s">
        <v>25</v>
      </c>
      <c r="O17" s="111" t="s">
        <v>25</v>
      </c>
      <c r="P17" s="113" t="s">
        <v>20</v>
      </c>
      <c r="Q17" s="113" t="s">
        <v>23</v>
      </c>
      <c r="R17" s="111" t="s">
        <v>23</v>
      </c>
      <c r="S17" s="113" t="s">
        <v>23</v>
      </c>
      <c r="T17" s="112"/>
      <c r="U17" s="111" t="s">
        <v>27</v>
      </c>
      <c r="V17" s="111" t="s">
        <v>33</v>
      </c>
      <c r="W17" s="113" t="s">
        <v>34</v>
      </c>
      <c r="X17" s="113" t="s">
        <v>34</v>
      </c>
      <c r="Y17" s="111" t="s">
        <v>34</v>
      </c>
      <c r="Z17" s="113" t="s">
        <v>37</v>
      </c>
      <c r="AA17" s="113" t="s">
        <v>37</v>
      </c>
      <c r="AB17" s="111" t="s">
        <v>37</v>
      </c>
      <c r="AC17" s="113" t="s">
        <v>39</v>
      </c>
      <c r="AD17" s="59" t="s">
        <v>39</v>
      </c>
    </row>
    <row r="18" spans="1:30">
      <c r="A18" s="62" t="s">
        <v>11</v>
      </c>
      <c r="B18" s="63"/>
      <c r="C18" s="111">
        <v>70</v>
      </c>
      <c r="D18" s="111">
        <v>84</v>
      </c>
      <c r="E18" s="112">
        <v>90</v>
      </c>
      <c r="F18" s="113">
        <v>104</v>
      </c>
      <c r="G18" s="111">
        <v>70</v>
      </c>
      <c r="H18" s="112">
        <v>90</v>
      </c>
      <c r="I18" s="111">
        <v>64</v>
      </c>
      <c r="J18" s="111">
        <v>70</v>
      </c>
      <c r="K18" s="111">
        <v>84</v>
      </c>
      <c r="L18" s="111">
        <v>84</v>
      </c>
      <c r="M18" s="111">
        <v>70</v>
      </c>
      <c r="N18" s="113">
        <v>104</v>
      </c>
      <c r="O18" s="111">
        <v>90</v>
      </c>
      <c r="P18" s="113">
        <v>118</v>
      </c>
      <c r="Q18" s="113">
        <v>104</v>
      </c>
      <c r="R18" s="111">
        <v>84</v>
      </c>
      <c r="S18" s="113">
        <v>98</v>
      </c>
      <c r="T18" s="112"/>
      <c r="U18" s="111">
        <v>90</v>
      </c>
      <c r="V18" s="111">
        <v>90</v>
      </c>
      <c r="W18" s="113">
        <v>90</v>
      </c>
      <c r="X18" s="113">
        <v>90</v>
      </c>
      <c r="Y18" s="111">
        <v>84</v>
      </c>
      <c r="Z18" s="113">
        <v>104</v>
      </c>
      <c r="AA18" s="113">
        <v>98</v>
      </c>
      <c r="AB18" s="111">
        <v>84</v>
      </c>
      <c r="AC18" s="113">
        <v>98</v>
      </c>
      <c r="AD18" s="59">
        <v>84</v>
      </c>
    </row>
    <row r="19" spans="1:30">
      <c r="A19" s="62" t="s">
        <v>12</v>
      </c>
      <c r="B19" s="63"/>
      <c r="C19" s="111" t="s">
        <v>15</v>
      </c>
      <c r="D19" s="111" t="s">
        <v>15</v>
      </c>
      <c r="E19" s="112"/>
      <c r="F19" s="113"/>
      <c r="G19" s="111" t="s">
        <v>15</v>
      </c>
      <c r="H19" s="112"/>
      <c r="I19" s="111" t="s">
        <v>15</v>
      </c>
      <c r="J19" s="111" t="s">
        <v>15</v>
      </c>
      <c r="K19" s="111" t="s">
        <v>15</v>
      </c>
      <c r="L19" s="111" t="s">
        <v>15</v>
      </c>
      <c r="M19" s="111" t="s">
        <v>15</v>
      </c>
      <c r="N19" s="113"/>
      <c r="O19" s="111" t="s">
        <v>15</v>
      </c>
      <c r="P19" s="113"/>
      <c r="Q19" s="113"/>
      <c r="R19" s="111" t="s">
        <v>15</v>
      </c>
      <c r="S19" s="113"/>
      <c r="T19" s="112"/>
      <c r="U19" s="111" t="s">
        <v>15</v>
      </c>
      <c r="V19" s="111" t="s">
        <v>15</v>
      </c>
      <c r="W19" s="113"/>
      <c r="X19" s="113"/>
      <c r="Y19" s="111" t="s">
        <v>15</v>
      </c>
      <c r="Z19" s="113"/>
      <c r="AA19" s="113"/>
      <c r="AB19" s="111" t="s">
        <v>15</v>
      </c>
      <c r="AC19" s="113"/>
      <c r="AD19" s="59" t="s">
        <v>15</v>
      </c>
    </row>
    <row r="20" spans="1:30">
      <c r="A20" s="116" t="s">
        <v>43</v>
      </c>
      <c r="B20" s="117"/>
      <c r="C20" s="111"/>
      <c r="D20" s="72">
        <v>70</v>
      </c>
      <c r="E20" s="75">
        <v>80</v>
      </c>
      <c r="F20" s="71"/>
      <c r="G20" s="72">
        <v>60</v>
      </c>
      <c r="H20" s="75">
        <v>80</v>
      </c>
      <c r="I20" s="72"/>
      <c r="J20" s="72">
        <v>60</v>
      </c>
      <c r="K20" s="72">
        <v>70</v>
      </c>
      <c r="L20" s="72">
        <v>60</v>
      </c>
      <c r="M20" s="72">
        <v>50</v>
      </c>
      <c r="N20" s="71"/>
      <c r="O20" s="72">
        <v>60</v>
      </c>
      <c r="P20" s="71"/>
      <c r="Q20" s="71"/>
      <c r="R20" s="72">
        <v>60</v>
      </c>
      <c r="S20" s="71"/>
      <c r="T20" s="75"/>
      <c r="U20" s="72">
        <v>50</v>
      </c>
      <c r="V20" s="72">
        <v>40</v>
      </c>
      <c r="W20" s="71"/>
      <c r="X20" s="71"/>
      <c r="Y20" s="72">
        <v>20</v>
      </c>
      <c r="Z20" s="71"/>
      <c r="AA20" s="71"/>
      <c r="AB20" s="72">
        <v>10</v>
      </c>
      <c r="AC20" s="71"/>
      <c r="AD20" s="59">
        <v>0</v>
      </c>
    </row>
    <row r="21" spans="1:30">
      <c r="E21" s="115" t="s">
        <v>47</v>
      </c>
      <c r="H21" s="115" t="s">
        <v>47</v>
      </c>
      <c r="P21" s="115" t="s">
        <v>47</v>
      </c>
      <c r="T21" s="115" t="s">
        <v>47</v>
      </c>
    </row>
    <row r="22" spans="1:30">
      <c r="E22" s="114" t="s">
        <v>44</v>
      </c>
      <c r="H22" s="114" t="s">
        <v>44</v>
      </c>
      <c r="P22" s="114" t="s">
        <v>46</v>
      </c>
      <c r="T22" s="114" t="s">
        <v>45</v>
      </c>
    </row>
  </sheetData>
  <mergeCells count="18">
    <mergeCell ref="A20:B20"/>
    <mergeCell ref="O2:P2"/>
    <mergeCell ref="C2:D2"/>
    <mergeCell ref="E2:F2"/>
    <mergeCell ref="G2:H2"/>
    <mergeCell ref="I2:J2"/>
    <mergeCell ref="K2:L2"/>
    <mergeCell ref="M2:N2"/>
    <mergeCell ref="B3:B4"/>
    <mergeCell ref="B5:B6"/>
    <mergeCell ref="B7:B8"/>
    <mergeCell ref="B9:B10"/>
    <mergeCell ref="B11:B12"/>
    <mergeCell ref="A16:B16"/>
    <mergeCell ref="A17:B17"/>
    <mergeCell ref="A18:B18"/>
    <mergeCell ref="A19:B19"/>
    <mergeCell ref="B13:B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Vazio</vt:lpstr>
      <vt:lpstr>Resposta_1</vt:lpstr>
      <vt:lpstr>Resposta_2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Gallão</dc:creator>
  <cp:lastModifiedBy>Celso Gallão</cp:lastModifiedBy>
  <dcterms:created xsi:type="dcterms:W3CDTF">2013-03-15T10:43:14Z</dcterms:created>
  <dcterms:modified xsi:type="dcterms:W3CDTF">2015-06-01T20:44:08Z</dcterms:modified>
</cp:coreProperties>
</file>