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harter/Desktop/GRAFS_updated/inputs/mineral_fert/"/>
    </mc:Choice>
  </mc:AlternateContent>
  <xr:revisionPtr revIDLastSave="0" documentId="13_ncr:1_{C21F0CDF-0A82-0140-996E-C9F919C718AC}" xr6:coauthVersionLast="47" xr6:coauthVersionMax="47" xr10:uidLastSave="{00000000-0000-0000-0000-000000000000}"/>
  <bookViews>
    <workbookView xWindow="11360" yWindow="3160" windowWidth="25240" windowHeight="13940" xr2:uid="{E0699401-ABC9-2C4D-927D-9A5B87E5D9B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B38" i="1"/>
  <c r="B39" i="1"/>
  <c r="B40" i="1"/>
  <c r="B41" i="1"/>
  <c r="B42" i="1"/>
  <c r="B43" i="1"/>
  <c r="B44" i="1"/>
  <c r="B45" i="1"/>
  <c r="B46" i="1"/>
  <c r="B47" i="1"/>
  <c r="B48" i="1"/>
  <c r="B37" i="1"/>
  <c r="D37" i="1" s="1"/>
  <c r="D33" i="1"/>
  <c r="D34" i="1"/>
  <c r="D35" i="1"/>
  <c r="D36" i="1"/>
  <c r="B33" i="1"/>
  <c r="B34" i="1"/>
  <c r="B35" i="1"/>
  <c r="B36" i="1"/>
  <c r="B32" i="1"/>
  <c r="D32" i="1" s="1"/>
  <c r="D27" i="1"/>
  <c r="D28" i="1"/>
  <c r="D29" i="1"/>
  <c r="D30" i="1"/>
  <c r="D31" i="1"/>
  <c r="B28" i="1"/>
  <c r="B29" i="1"/>
  <c r="B30" i="1"/>
  <c r="B31" i="1"/>
  <c r="B27" i="1"/>
  <c r="D24" i="1"/>
  <c r="D25" i="1"/>
  <c r="D26" i="1"/>
  <c r="B25" i="1"/>
  <c r="B26" i="1"/>
  <c r="B24" i="1"/>
  <c r="D22" i="1"/>
  <c r="D23" i="1"/>
  <c r="B22" i="1"/>
  <c r="B23" i="1"/>
  <c r="B21" i="1"/>
  <c r="D21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5" i="1"/>
  <c r="D3" i="1"/>
  <c r="D4" i="1"/>
  <c r="D2" i="1"/>
  <c r="B3" i="1"/>
  <c r="B4" i="1"/>
  <c r="B2" i="1"/>
</calcChain>
</file>

<file path=xl/sharedStrings.xml><?xml version="1.0" encoding="utf-8"?>
<sst xmlns="http://schemas.openxmlformats.org/spreadsheetml/2006/main" count="51" uniqueCount="51">
  <si>
    <t>region</t>
  </si>
  <si>
    <t>BE1</t>
  </si>
  <si>
    <t>BE2</t>
  </si>
  <si>
    <t>BE3</t>
  </si>
  <si>
    <t>DE1</t>
  </si>
  <si>
    <t>DE2</t>
  </si>
  <si>
    <t>DE3</t>
  </si>
  <si>
    <t>DE4</t>
  </si>
  <si>
    <t>DE5</t>
  </si>
  <si>
    <t>DE6</t>
  </si>
  <si>
    <t>DE7</t>
  </si>
  <si>
    <t>DE8</t>
  </si>
  <si>
    <t>DE9</t>
  </si>
  <si>
    <t>DEA</t>
  </si>
  <si>
    <t>DEB</t>
  </si>
  <si>
    <t>DEC</t>
  </si>
  <si>
    <t>DED</t>
  </si>
  <si>
    <t>DEE</t>
  </si>
  <si>
    <t>DEF</t>
  </si>
  <si>
    <t>DEG</t>
  </si>
  <si>
    <t>HU1</t>
  </si>
  <si>
    <t>HU2</t>
  </si>
  <si>
    <t>HU3</t>
  </si>
  <si>
    <t>IE04</t>
  </si>
  <si>
    <t>IE05</t>
  </si>
  <si>
    <t>IE06</t>
  </si>
  <si>
    <t>ITG</t>
  </si>
  <si>
    <t>ITH</t>
  </si>
  <si>
    <t>ITI</t>
  </si>
  <si>
    <t>ITC</t>
  </si>
  <si>
    <t>ITF</t>
  </si>
  <si>
    <t>PT11</t>
  </si>
  <si>
    <t>PT15</t>
  </si>
  <si>
    <t>PT16</t>
  </si>
  <si>
    <t>PT17</t>
  </si>
  <si>
    <t>PT18</t>
  </si>
  <si>
    <t>UKC</t>
  </si>
  <si>
    <t>UKD</t>
  </si>
  <si>
    <t>UKE</t>
  </si>
  <si>
    <t>UKF</t>
  </si>
  <si>
    <t>UKG</t>
  </si>
  <si>
    <t>UKH</t>
  </si>
  <si>
    <t>UKI</t>
  </si>
  <si>
    <t>UKJ</t>
  </si>
  <si>
    <t>UKK</t>
  </si>
  <si>
    <t>UKL</t>
  </si>
  <si>
    <t>UKM</t>
  </si>
  <si>
    <t>UKN</t>
  </si>
  <si>
    <t>total_N_fert</t>
  </si>
  <si>
    <t>regional_N_fert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</si>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</sst>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3639-0542-BD45-961E-A48B96FB0692}">
  <dimension ref="A1:D48"/>
  <sheetViews>
    <sheetView tabSelected="1" workbookViewId="0">
      <selection activeCell="E47" sqref="E47"/>
    </sheetView>
  </sheetViews>
  <sheetFormatPr baseColWidth="10" defaultRowHeight="16" x14ac:dyDescent="0.2"/>
  <cols>
    <col min="2" max="2" width="15.1640625" customWidth="1"/>
    <col min="3" max="3" width="16.1640625" customWidth="1"/>
  </cols>
  <sheetData>
    <row r="1" spans="1:4" x14ac:dyDescent="0.2">
      <c r="A1" t="s">
        <v>0</v>
      </c>
      <c r="B1" t="s">
        <v>48</v>
      </c>
      <c r="C1" t="s">
        <v>49</v>
      </c>
      <c r="D1" t="s">
        <v>50</v>
      </c>
    </row>
    <row r="2" spans="1:4" x14ac:dyDescent="0.2">
      <c r="A2" t="s">
        <v>1</v>
      </c>
      <c r="B2">
        <f>SUM($C$2:$C$4)</f>
        <v>154</v>
      </c>
      <c r="C2">
        <v>0</v>
      </c>
      <c r="D2">
        <f>C2/B2</f>
        <v>0</v>
      </c>
    </row>
    <row r="3" spans="1:4" x14ac:dyDescent="0.2">
      <c r="A3" t="s">
        <v>2</v>
      </c>
      <c r="B3">
        <f t="shared" ref="B3:B4" si="0">SUM($C$2:$C$4)</f>
        <v>154</v>
      </c>
      <c r="C3">
        <v>81</v>
      </c>
      <c r="D3">
        <f t="shared" ref="D3:D48" si="1">C3/B3</f>
        <v>0.52597402597402598</v>
      </c>
    </row>
    <row r="4" spans="1:4" x14ac:dyDescent="0.2">
      <c r="A4" t="s">
        <v>3</v>
      </c>
      <c r="B4">
        <f t="shared" si="0"/>
        <v>154</v>
      </c>
      <c r="C4">
        <v>73</v>
      </c>
      <c r="D4">
        <f t="shared" si="1"/>
        <v>0.47402597402597402</v>
      </c>
    </row>
    <row r="5" spans="1:4" x14ac:dyDescent="0.2">
      <c r="A5" t="s">
        <v>4</v>
      </c>
      <c r="B5">
        <f>SUM($C$5:$C$20)</f>
        <v>1577.7429999999999</v>
      </c>
      <c r="C5">
        <v>102.973</v>
      </c>
      <c r="D5">
        <f t="shared" si="1"/>
        <v>6.5266016074861377E-2</v>
      </c>
    </row>
    <row r="6" spans="1:4" x14ac:dyDescent="0.2">
      <c r="A6" t="s">
        <v>5</v>
      </c>
      <c r="B6">
        <f t="shared" ref="B6:B20" si="2">SUM($C$5:$C$20)</f>
        <v>1577.7429999999999</v>
      </c>
      <c r="C6">
        <v>218.4</v>
      </c>
      <c r="D6">
        <f t="shared" si="1"/>
        <v>0.13842558642313738</v>
      </c>
    </row>
    <row r="7" spans="1:4" x14ac:dyDescent="0.2">
      <c r="A7" t="s">
        <v>6</v>
      </c>
      <c r="B7">
        <f t="shared" si="2"/>
        <v>1577.7429999999999</v>
      </c>
      <c r="C7">
        <v>0.19600000000000001</v>
      </c>
      <c r="D7">
        <f t="shared" si="1"/>
        <v>1.2422809037973865E-4</v>
      </c>
    </row>
    <row r="8" spans="1:4" x14ac:dyDescent="0.2">
      <c r="A8" t="s">
        <v>7</v>
      </c>
      <c r="B8">
        <f t="shared" si="2"/>
        <v>1577.7429999999999</v>
      </c>
      <c r="C8">
        <v>82.670500000000004</v>
      </c>
      <c r="D8">
        <f t="shared" si="1"/>
        <v>5.2397950743562169E-2</v>
      </c>
    </row>
    <row r="9" spans="1:4" x14ac:dyDescent="0.2">
      <c r="A9" t="s">
        <v>8</v>
      </c>
      <c r="B9">
        <f t="shared" si="2"/>
        <v>1577.7429999999999</v>
      </c>
      <c r="C9">
        <v>4.5694999999999997</v>
      </c>
      <c r="D9">
        <f t="shared" si="1"/>
        <v>2.8962258111745703E-3</v>
      </c>
    </row>
    <row r="10" spans="1:4" x14ac:dyDescent="0.2">
      <c r="A10" t="s">
        <v>9</v>
      </c>
      <c r="B10">
        <f t="shared" si="2"/>
        <v>1577.7429999999999</v>
      </c>
      <c r="C10">
        <v>13.249000000000001</v>
      </c>
      <c r="D10">
        <f t="shared" si="1"/>
        <v>8.397438619597743E-3</v>
      </c>
    </row>
    <row r="11" spans="1:4" x14ac:dyDescent="0.2">
      <c r="A11" t="s">
        <v>10</v>
      </c>
      <c r="B11">
        <f t="shared" si="2"/>
        <v>1577.7429999999999</v>
      </c>
      <c r="C11">
        <v>97.639499999999998</v>
      </c>
      <c r="D11">
        <f t="shared" si="1"/>
        <v>6.188555423792088E-2</v>
      </c>
    </row>
    <row r="12" spans="1:4" x14ac:dyDescent="0.2">
      <c r="A12" t="s">
        <v>11</v>
      </c>
      <c r="B12">
        <f t="shared" si="2"/>
        <v>1577.7429999999999</v>
      </c>
      <c r="C12">
        <v>160.06450000000001</v>
      </c>
      <c r="D12">
        <f t="shared" si="1"/>
        <v>0.10145156720708</v>
      </c>
    </row>
    <row r="13" spans="1:4" x14ac:dyDescent="0.2">
      <c r="A13" t="s">
        <v>12</v>
      </c>
      <c r="B13">
        <f t="shared" si="2"/>
        <v>1577.7429999999999</v>
      </c>
      <c r="C13">
        <v>272.63099999999997</v>
      </c>
      <c r="D13">
        <f t="shared" si="1"/>
        <v>0.17279810463427819</v>
      </c>
    </row>
    <row r="14" spans="1:4" x14ac:dyDescent="0.2">
      <c r="A14" t="s">
        <v>13</v>
      </c>
      <c r="B14">
        <f t="shared" si="2"/>
        <v>1577.7429999999999</v>
      </c>
      <c r="C14">
        <v>150.648</v>
      </c>
      <c r="D14">
        <f t="shared" si="1"/>
        <v>9.54832314261575E-2</v>
      </c>
    </row>
    <row r="15" spans="1:4" x14ac:dyDescent="0.2">
      <c r="A15" t="s">
        <v>14</v>
      </c>
      <c r="B15">
        <f t="shared" si="2"/>
        <v>1577.7429999999999</v>
      </c>
      <c r="C15">
        <v>50.741500000000002</v>
      </c>
      <c r="D15">
        <f t="shared" si="1"/>
        <v>3.2160814530630147E-2</v>
      </c>
    </row>
    <row r="16" spans="1:4" x14ac:dyDescent="0.2">
      <c r="A16" t="s">
        <v>15</v>
      </c>
      <c r="B16">
        <f t="shared" si="2"/>
        <v>1577.7429999999999</v>
      </c>
      <c r="C16">
        <v>2.774</v>
      </c>
      <c r="D16">
        <f t="shared" si="1"/>
        <v>1.758207768945893E-3</v>
      </c>
    </row>
    <row r="17" spans="1:4" x14ac:dyDescent="0.2">
      <c r="A17" t="s">
        <v>16</v>
      </c>
      <c r="B17">
        <f t="shared" si="2"/>
        <v>1577.7429999999999</v>
      </c>
      <c r="C17">
        <v>78.833500000000001</v>
      </c>
      <c r="D17">
        <f t="shared" si="1"/>
        <v>4.9965995729342488E-2</v>
      </c>
    </row>
    <row r="18" spans="1:4" x14ac:dyDescent="0.2">
      <c r="A18" t="s">
        <v>17</v>
      </c>
      <c r="B18">
        <f t="shared" si="2"/>
        <v>1577.7429999999999</v>
      </c>
      <c r="C18">
        <v>113.69199999999999</v>
      </c>
      <c r="D18">
        <f t="shared" si="1"/>
        <v>7.2059898221700239E-2</v>
      </c>
    </row>
    <row r="19" spans="1:4" x14ac:dyDescent="0.2">
      <c r="A19" t="s">
        <v>18</v>
      </c>
      <c r="B19">
        <f t="shared" si="2"/>
        <v>1577.7429999999999</v>
      </c>
      <c r="C19">
        <v>173.185</v>
      </c>
      <c r="D19">
        <f t="shared" si="1"/>
        <v>0.10976756036946449</v>
      </c>
    </row>
    <row r="20" spans="1:4" x14ac:dyDescent="0.2">
      <c r="A20" t="s">
        <v>19</v>
      </c>
      <c r="B20">
        <f t="shared" si="2"/>
        <v>1577.7429999999999</v>
      </c>
      <c r="C20">
        <v>55.475999999999999</v>
      </c>
      <c r="D20">
        <f t="shared" si="1"/>
        <v>3.5161620111767253E-2</v>
      </c>
    </row>
    <row r="21" spans="1:4" x14ac:dyDescent="0.2">
      <c r="A21" t="s">
        <v>20</v>
      </c>
      <c r="B21">
        <f>SUM($C$21:$C$23)</f>
        <v>410</v>
      </c>
      <c r="C21">
        <v>22</v>
      </c>
      <c r="D21">
        <f t="shared" si="1"/>
        <v>5.3658536585365853E-2</v>
      </c>
    </row>
    <row r="22" spans="1:4" x14ac:dyDescent="0.2">
      <c r="A22" t="s">
        <v>21</v>
      </c>
      <c r="B22">
        <f t="shared" ref="B22:B23" si="3">SUM($C$21:$C$23)</f>
        <v>410</v>
      </c>
      <c r="C22">
        <v>199</v>
      </c>
      <c r="D22">
        <f t="shared" si="1"/>
        <v>0.48536585365853657</v>
      </c>
    </row>
    <row r="23" spans="1:4" x14ac:dyDescent="0.2">
      <c r="A23" t="s">
        <v>22</v>
      </c>
      <c r="B23">
        <f t="shared" si="3"/>
        <v>410</v>
      </c>
      <c r="C23">
        <v>189</v>
      </c>
      <c r="D23">
        <f t="shared" si="1"/>
        <v>0.46097560975609758</v>
      </c>
    </row>
    <row r="24" spans="1:4" x14ac:dyDescent="0.2">
      <c r="A24" t="s">
        <v>23</v>
      </c>
      <c r="B24">
        <f>SUM($C$24:$C$26)</f>
        <v>363</v>
      </c>
      <c r="C24">
        <v>88</v>
      </c>
      <c r="D24">
        <f t="shared" si="1"/>
        <v>0.24242424242424243</v>
      </c>
    </row>
    <row r="25" spans="1:4" x14ac:dyDescent="0.2">
      <c r="A25" t="s">
        <v>24</v>
      </c>
      <c r="B25">
        <f t="shared" ref="B25:B26" si="4">SUM($C$24:$C$26)</f>
        <v>363</v>
      </c>
      <c r="C25">
        <v>185</v>
      </c>
      <c r="D25">
        <f t="shared" si="1"/>
        <v>0.50964187327823696</v>
      </c>
    </row>
    <row r="26" spans="1:4" x14ac:dyDescent="0.2">
      <c r="A26" t="s">
        <v>25</v>
      </c>
      <c r="B26">
        <f t="shared" si="4"/>
        <v>363</v>
      </c>
      <c r="C26">
        <v>90</v>
      </c>
      <c r="D26">
        <f t="shared" si="1"/>
        <v>0.24793388429752067</v>
      </c>
    </row>
    <row r="27" spans="1:4" x14ac:dyDescent="0.2">
      <c r="A27" t="s">
        <v>26</v>
      </c>
      <c r="B27">
        <f>SUM($C$27:$C$31)</f>
        <v>602</v>
      </c>
      <c r="C27">
        <v>35</v>
      </c>
      <c r="D27">
        <f t="shared" si="1"/>
        <v>5.8139534883720929E-2</v>
      </c>
    </row>
    <row r="28" spans="1:4" x14ac:dyDescent="0.2">
      <c r="A28" t="s">
        <v>27</v>
      </c>
      <c r="B28">
        <f t="shared" ref="B28:B31" si="5">SUM($C$27:$C$31)</f>
        <v>602</v>
      </c>
      <c r="C28">
        <v>225</v>
      </c>
      <c r="D28">
        <f t="shared" si="1"/>
        <v>0.37375415282392027</v>
      </c>
    </row>
    <row r="29" spans="1:4" x14ac:dyDescent="0.2">
      <c r="A29" t="s">
        <v>28</v>
      </c>
      <c r="B29">
        <f t="shared" si="5"/>
        <v>602</v>
      </c>
      <c r="C29">
        <v>99</v>
      </c>
      <c r="D29">
        <f t="shared" si="1"/>
        <v>0.16445182724252491</v>
      </c>
    </row>
    <row r="30" spans="1:4" x14ac:dyDescent="0.2">
      <c r="A30" t="s">
        <v>29</v>
      </c>
      <c r="B30">
        <f t="shared" si="5"/>
        <v>602</v>
      </c>
      <c r="C30">
        <v>151</v>
      </c>
      <c r="D30">
        <f t="shared" si="1"/>
        <v>0.25083056478405313</v>
      </c>
    </row>
    <row r="31" spans="1:4" x14ac:dyDescent="0.2">
      <c r="A31" t="s">
        <v>30</v>
      </c>
      <c r="B31">
        <f t="shared" si="5"/>
        <v>602</v>
      </c>
      <c r="C31">
        <v>92</v>
      </c>
      <c r="D31">
        <f t="shared" si="1"/>
        <v>0.15282392026578073</v>
      </c>
    </row>
    <row r="32" spans="1:4" x14ac:dyDescent="0.2">
      <c r="A32" t="s">
        <v>31</v>
      </c>
      <c r="B32">
        <f>SUM($C$32:$C$36)</f>
        <v>67</v>
      </c>
      <c r="C32">
        <v>23</v>
      </c>
      <c r="D32">
        <f t="shared" si="1"/>
        <v>0.34328358208955223</v>
      </c>
    </row>
    <row r="33" spans="1:4" x14ac:dyDescent="0.2">
      <c r="A33" t="s">
        <v>32</v>
      </c>
      <c r="B33">
        <f t="shared" ref="B33:B36" si="6">SUM($C$32:$C$36)</f>
        <v>67</v>
      </c>
      <c r="C33">
        <v>2</v>
      </c>
      <c r="D33">
        <f t="shared" si="1"/>
        <v>2.9850746268656716E-2</v>
      </c>
    </row>
    <row r="34" spans="1:4" x14ac:dyDescent="0.2">
      <c r="A34" t="s">
        <v>33</v>
      </c>
      <c r="B34">
        <f t="shared" si="6"/>
        <v>67</v>
      </c>
      <c r="C34">
        <v>11</v>
      </c>
      <c r="D34">
        <f t="shared" si="1"/>
        <v>0.16417910447761194</v>
      </c>
    </row>
    <row r="35" spans="1:4" x14ac:dyDescent="0.2">
      <c r="A35" t="s">
        <v>34</v>
      </c>
      <c r="B35">
        <f t="shared" si="6"/>
        <v>67</v>
      </c>
      <c r="C35">
        <v>3</v>
      </c>
      <c r="D35">
        <f t="shared" si="1"/>
        <v>4.4776119402985072E-2</v>
      </c>
    </row>
    <row r="36" spans="1:4" x14ac:dyDescent="0.2">
      <c r="A36" t="s">
        <v>35</v>
      </c>
      <c r="B36">
        <f t="shared" si="6"/>
        <v>67</v>
      </c>
      <c r="C36">
        <v>28</v>
      </c>
      <c r="D36">
        <f t="shared" si="1"/>
        <v>0.41791044776119401</v>
      </c>
    </row>
    <row r="37" spans="1:4" x14ac:dyDescent="0.2">
      <c r="A37" t="s">
        <v>36</v>
      </c>
      <c r="B37">
        <f>SUM($C$37:$C$48)</f>
        <v>1112</v>
      </c>
      <c r="C37">
        <v>39</v>
      </c>
      <c r="D37">
        <f t="shared" si="1"/>
        <v>3.5071942446043163E-2</v>
      </c>
    </row>
    <row r="38" spans="1:4" x14ac:dyDescent="0.2">
      <c r="A38" t="s">
        <v>37</v>
      </c>
      <c r="B38">
        <f t="shared" ref="B38:B48" si="7">SUM($C$37:$C$48)</f>
        <v>1112</v>
      </c>
      <c r="C38">
        <v>53</v>
      </c>
      <c r="D38">
        <f t="shared" si="1"/>
        <v>4.7661870503597124E-2</v>
      </c>
    </row>
    <row r="39" spans="1:4" x14ac:dyDescent="0.2">
      <c r="A39" t="s">
        <v>38</v>
      </c>
      <c r="B39">
        <f t="shared" si="7"/>
        <v>1112</v>
      </c>
      <c r="C39">
        <v>101</v>
      </c>
      <c r="D39">
        <f t="shared" si="1"/>
        <v>9.0827338129496407E-2</v>
      </c>
    </row>
    <row r="40" spans="1:4" x14ac:dyDescent="0.2">
      <c r="A40" t="s">
        <v>39</v>
      </c>
      <c r="B40">
        <f t="shared" si="7"/>
        <v>1112</v>
      </c>
      <c r="C40">
        <v>131</v>
      </c>
      <c r="D40">
        <f t="shared" si="1"/>
        <v>0.11780575539568346</v>
      </c>
    </row>
    <row r="41" spans="1:4" x14ac:dyDescent="0.2">
      <c r="A41" t="s">
        <v>40</v>
      </c>
      <c r="B41">
        <f t="shared" si="7"/>
        <v>1112</v>
      </c>
      <c r="C41">
        <v>81</v>
      </c>
      <c r="D41">
        <f t="shared" si="1"/>
        <v>7.2841726618705041E-2</v>
      </c>
    </row>
    <row r="42" spans="1:4" x14ac:dyDescent="0.2">
      <c r="A42" t="s">
        <v>41</v>
      </c>
      <c r="B42">
        <f t="shared" si="7"/>
        <v>1112</v>
      </c>
      <c r="C42">
        <v>167</v>
      </c>
      <c r="D42">
        <f t="shared" si="1"/>
        <v>0.15017985611510792</v>
      </c>
    </row>
    <row r="43" spans="1:4" x14ac:dyDescent="0.2">
      <c r="A43" t="s">
        <v>42</v>
      </c>
      <c r="B43">
        <f t="shared" si="7"/>
        <v>1112</v>
      </c>
      <c r="C43">
        <v>1</v>
      </c>
      <c r="D43">
        <f t="shared" si="1"/>
        <v>8.9928057553956839E-4</v>
      </c>
    </row>
    <row r="44" spans="1:4" x14ac:dyDescent="0.2">
      <c r="A44" t="s">
        <v>43</v>
      </c>
      <c r="B44">
        <f t="shared" si="7"/>
        <v>1112</v>
      </c>
      <c r="C44">
        <v>101</v>
      </c>
      <c r="D44">
        <f t="shared" si="1"/>
        <v>9.0827338129496407E-2</v>
      </c>
    </row>
    <row r="45" spans="1:4" x14ac:dyDescent="0.2">
      <c r="A45" t="s">
        <v>44</v>
      </c>
      <c r="B45">
        <f t="shared" si="7"/>
        <v>1112</v>
      </c>
      <c r="C45">
        <v>131</v>
      </c>
      <c r="D45">
        <f t="shared" si="1"/>
        <v>0.11780575539568346</v>
      </c>
    </row>
    <row r="46" spans="1:4" x14ac:dyDescent="0.2">
      <c r="A46" t="s">
        <v>45</v>
      </c>
      <c r="B46">
        <f t="shared" si="7"/>
        <v>1112</v>
      </c>
      <c r="C46">
        <v>74</v>
      </c>
      <c r="D46">
        <f t="shared" si="1"/>
        <v>6.654676258992806E-2</v>
      </c>
    </row>
    <row r="47" spans="1:4" x14ac:dyDescent="0.2">
      <c r="A47" t="s">
        <v>46</v>
      </c>
      <c r="B47">
        <f t="shared" si="7"/>
        <v>1112</v>
      </c>
      <c r="C47">
        <v>156</v>
      </c>
      <c r="D47">
        <f t="shared" si="1"/>
        <v>0.14028776978417265</v>
      </c>
    </row>
    <row r="48" spans="1:4" x14ac:dyDescent="0.2">
      <c r="A48" t="s">
        <v>47</v>
      </c>
      <c r="B48">
        <f t="shared" si="7"/>
        <v>1112</v>
      </c>
      <c r="C48">
        <v>77</v>
      </c>
      <c r="D48">
        <f t="shared" si="1"/>
        <v>6.9244604316546762E-2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Harter</dc:creator>
  <cp:lastModifiedBy>Ludovic Harter</cp:lastModifiedBy>
  <dcterms:created xsi:type="dcterms:W3CDTF">2025-01-08T14:53:40Z</dcterms:created>
  <dcterms:modified xsi:type="dcterms:W3CDTF">2025-01-09T12:30:09Z</dcterms:modified>
</cp:coreProperties>
</file>