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dogbaelt-my.sharepoint.com/personal/lugr_sbf_dk/Documents/"/>
    </mc:Choice>
  </mc:AlternateContent>
  <xr:revisionPtr revIDLastSave="275" documentId="10_ncr:0_{817BD3A4-FBD2-48DC-943D-F72B86EBA242}" xr6:coauthVersionLast="47" xr6:coauthVersionMax="47" xr10:uidLastSave="{C610B622-916A-4B82-897F-562596F928DA}"/>
  <bookViews>
    <workbookView xWindow="-108" yWindow="-108" windowWidth="30936" windowHeight="16896" xr2:uid="{682FECAD-FFA6-4861-9B6B-CC4CD9E20AE1}"/>
  </bookViews>
  <sheets>
    <sheet name="INTRO" sheetId="1" r:id="rId1"/>
    <sheet name="Accumulated Data" sheetId="5" r:id="rId2"/>
    <sheet name="FBC Data input" sheetId="2" r:id="rId3"/>
    <sheet name="FLC Data input" sheetId="3" r:id="rId4"/>
    <sheet name="FSC Data input" sheetId="4" r:id="rId5"/>
  </sheets>
  <externalReferences>
    <externalReference r:id="rId6"/>
  </externalReferences>
  <definedNames>
    <definedName name="dateprogress">'[1]Apprentice Plan'!$Y$1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167" i="3" l="1"/>
  <c r="DI61" i="3"/>
  <c r="DI66" i="3"/>
  <c r="DI47" i="3"/>
  <c r="DI14" i="3"/>
  <c r="DI83" i="3"/>
  <c r="DI102" i="3"/>
  <c r="DI23" i="3"/>
  <c r="DI92" i="3"/>
  <c r="DI137" i="3"/>
  <c r="DI158" i="3"/>
  <c r="DI136" i="3"/>
  <c r="DI67" i="3"/>
  <c r="DI166" i="3"/>
  <c r="DI7" i="3"/>
  <c r="DI76" i="3"/>
  <c r="DI121" i="3"/>
  <c r="DI33" i="3"/>
  <c r="DI85" i="3"/>
  <c r="DI90" i="3"/>
  <c r="DI30" i="3"/>
  <c r="DI89" i="3"/>
  <c r="DI53" i="3"/>
  <c r="DI94" i="3"/>
  <c r="DI72" i="3"/>
  <c r="DI56" i="3"/>
  <c r="DI59" i="3"/>
  <c r="DI68" i="3"/>
  <c r="DI51" i="3"/>
  <c r="DI18" i="3"/>
  <c r="DI105" i="3"/>
  <c r="DI48" i="3"/>
  <c r="DI103" i="3"/>
  <c r="DI144" i="3"/>
  <c r="DI152" i="3"/>
  <c r="DI116" i="3"/>
  <c r="DI24" i="3"/>
  <c r="DI19" i="3"/>
  <c r="DI60" i="3"/>
  <c r="DI134" i="3"/>
  <c r="DI28" i="3"/>
  <c r="DI73" i="3"/>
  <c r="DI163" i="3"/>
  <c r="DI165" i="3"/>
  <c r="DI112" i="3"/>
  <c r="DI128" i="3"/>
  <c r="DI118" i="3"/>
  <c r="DI12" i="3"/>
  <c r="DI57" i="3"/>
  <c r="DI127" i="3"/>
  <c r="DI21" i="3"/>
  <c r="DI26" i="3"/>
  <c r="DI69" i="3"/>
  <c r="DI44" i="3"/>
  <c r="DI159" i="3"/>
  <c r="DI6" i="3"/>
  <c r="DI143" i="3"/>
  <c r="DI42" i="3"/>
  <c r="DI96" i="3"/>
  <c r="DI120" i="3"/>
  <c r="DI97" i="3"/>
  <c r="DI125" i="3"/>
  <c r="DI131" i="3"/>
  <c r="DI149" i="3"/>
  <c r="DI39" i="3"/>
  <c r="DI108" i="3"/>
  <c r="DI153" i="3"/>
  <c r="DI10" i="3"/>
  <c r="DI117" i="3"/>
  <c r="DI122" i="3"/>
  <c r="DI16" i="3"/>
  <c r="DI70" i="3"/>
  <c r="DI139" i="3"/>
  <c r="DI9" i="3"/>
  <c r="DI161" i="3"/>
  <c r="DI101" i="3"/>
  <c r="DI106" i="3"/>
  <c r="DI41" i="3"/>
  <c r="DI54" i="3"/>
  <c r="DI123" i="3"/>
  <c r="DI119" i="3"/>
  <c r="DI63" i="3"/>
  <c r="DI132" i="3"/>
  <c r="DI32" i="3"/>
  <c r="DI35" i="3"/>
  <c r="DI150" i="3"/>
  <c r="DI58" i="3"/>
  <c r="DI75" i="3"/>
  <c r="DI37" i="3"/>
  <c r="DI77" i="3"/>
  <c r="DI113" i="3"/>
  <c r="DI130" i="3"/>
  <c r="DI80" i="3"/>
  <c r="DI99" i="3"/>
  <c r="DI86" i="3"/>
  <c r="DI155" i="3"/>
  <c r="DI25" i="3"/>
  <c r="DI95" i="3"/>
  <c r="DI164" i="3"/>
  <c r="DI104" i="3"/>
  <c r="DI5" i="3"/>
  <c r="DI8" i="3"/>
  <c r="DI11" i="3"/>
  <c r="DI13" i="3"/>
  <c r="DI79" i="3"/>
  <c r="DI148" i="3"/>
  <c r="DI64" i="3"/>
  <c r="DI52" i="3"/>
  <c r="DI157" i="3"/>
  <c r="DI162" i="3"/>
  <c r="DI146" i="3"/>
  <c r="DI110" i="3"/>
  <c r="DI4" i="3"/>
  <c r="DI49" i="3"/>
  <c r="DI27" i="3"/>
  <c r="DI124" i="3"/>
  <c r="DI36" i="3"/>
  <c r="DI151" i="3"/>
  <c r="DI50" i="3"/>
  <c r="DI126" i="3"/>
  <c r="DI65" i="3"/>
  <c r="DI29" i="3"/>
  <c r="DI133" i="3"/>
  <c r="DI141" i="3"/>
  <c r="DI78" i="3"/>
  <c r="DI87" i="3"/>
  <c r="DI62" i="3"/>
  <c r="DI71" i="3"/>
  <c r="DI154" i="3"/>
  <c r="DI22" i="3"/>
  <c r="DI91" i="3"/>
  <c r="DI38" i="3"/>
  <c r="DI31" i="3"/>
  <c r="DI100" i="3"/>
  <c r="DI145" i="3"/>
  <c r="DI74" i="3"/>
  <c r="DI109" i="3"/>
  <c r="DI114" i="3"/>
  <c r="DI107" i="3"/>
  <c r="DI15" i="3"/>
  <c r="DI84" i="3"/>
  <c r="DI129" i="3"/>
  <c r="DI138" i="3"/>
  <c r="DI93" i="3"/>
  <c r="DI98" i="3"/>
  <c r="DI111" i="3"/>
  <c r="DI46" i="3"/>
  <c r="DI115" i="3"/>
  <c r="DI55" i="3"/>
  <c r="DI40" i="3"/>
  <c r="DI142" i="3"/>
  <c r="DI81" i="3"/>
  <c r="DI45" i="3"/>
  <c r="DI82" i="3"/>
  <c r="DI20" i="3"/>
  <c r="DI135" i="3"/>
  <c r="DI34" i="3"/>
  <c r="DI88" i="3"/>
  <c r="DI147" i="3"/>
  <c r="DI17" i="3"/>
  <c r="DI156" i="3"/>
  <c r="DI160" i="3"/>
  <c r="DI140" i="3"/>
  <c r="DI43" i="3"/>
</calcChain>
</file>

<file path=xl/sharedStrings.xml><?xml version="1.0" encoding="utf-8"?>
<sst xmlns="http://schemas.openxmlformats.org/spreadsheetml/2006/main" count="354" uniqueCount="244">
  <si>
    <t>Data</t>
  </si>
  <si>
    <t>Source</t>
  </si>
  <si>
    <t>Name and version</t>
  </si>
  <si>
    <t>FLC</t>
  </si>
  <si>
    <t xml:space="preserve">PEA2023 </t>
  </si>
  <si>
    <t>FSC</t>
  </si>
  <si>
    <t>FBC</t>
  </si>
  <si>
    <t xml:space="preserve">Last edited: </t>
  </si>
  <si>
    <t>Introduction</t>
  </si>
  <si>
    <t xml:space="preserve">This document sets out to create a data overview of the apprentice programme on the Femern Belt project which can be </t>
  </si>
  <si>
    <t>shown to interested parties such researchers, governmental institutions and similar. It is important that no single contractor</t>
  </si>
  <si>
    <t xml:space="preserve">can be identified in the data, as this the premise of the mandate to publish the data received. </t>
  </si>
  <si>
    <t>Data formats</t>
  </si>
  <si>
    <t xml:space="preserve">Apprenticeship hours </t>
  </si>
  <si>
    <t>Femern Apprentices Overview</t>
  </si>
  <si>
    <t>208-10047-FBC-HRE-REG-001</t>
  </si>
  <si>
    <t>APPRENTICES PROGRAMME
TEM-PLA-MG-PRG-FSC-FSC-230032
APPRENTICES PROGRAMME</t>
  </si>
  <si>
    <t xml:space="preserve">Apprenticeship months </t>
  </si>
  <si>
    <t xml:space="preserve">Apprenticeship years </t>
  </si>
  <si>
    <t>is equal to 160 hours</t>
  </si>
  <si>
    <t>is equal to 1924 hours</t>
  </si>
  <si>
    <t>Automatic Control Technician</t>
  </si>
  <si>
    <t>Blacksmith</t>
  </si>
  <si>
    <t>Bricklayer</t>
  </si>
  <si>
    <t>Carpenter</t>
  </si>
  <si>
    <t>Cater</t>
  </si>
  <si>
    <t>Civil construction worker</t>
  </si>
  <si>
    <t>Commercial assistant (services)</t>
  </si>
  <si>
    <t>Concreter</t>
  </si>
  <si>
    <t>Concreter maker</t>
  </si>
  <si>
    <t>Construction Mechanic</t>
  </si>
  <si>
    <t>Construction Plant Mechanic</t>
  </si>
  <si>
    <t>Crane operator</t>
  </si>
  <si>
    <t>Data technician</t>
  </si>
  <si>
    <t xml:space="preserve">Electrician </t>
  </si>
  <si>
    <t>Electro-mechanical technician</t>
  </si>
  <si>
    <t>Electronics Mechanic</t>
  </si>
  <si>
    <t>Event coordinator</t>
  </si>
  <si>
    <t>Gourmet specialising as a Chef</t>
  </si>
  <si>
    <t>Health Care Cook</t>
  </si>
  <si>
    <t>Industrial clerk</t>
  </si>
  <si>
    <t>Industrial Mechanic</t>
  </si>
  <si>
    <t>IT supporter</t>
  </si>
  <si>
    <t>Landscape gardener</t>
  </si>
  <si>
    <t>Logistic assistant</t>
  </si>
  <si>
    <t>Marine Hull Fitter</t>
  </si>
  <si>
    <t>Machine Operator</t>
  </si>
  <si>
    <t>Mechatronics Technician</t>
  </si>
  <si>
    <t>Office Clerk specialising in administration</t>
  </si>
  <si>
    <t>Office Clerk specialising in finance</t>
  </si>
  <si>
    <t>Office Clerk specialising in procurement</t>
  </si>
  <si>
    <t>Paver</t>
  </si>
  <si>
    <t>Plumber</t>
  </si>
  <si>
    <t>Process Operator</t>
  </si>
  <si>
    <t>Production Worker</t>
  </si>
  <si>
    <t>Property Service Technician</t>
  </si>
  <si>
    <t>Receptionist</t>
  </si>
  <si>
    <t>Road fitter</t>
  </si>
  <si>
    <t>Sales assistant</t>
  </si>
  <si>
    <t>Scaffolding</t>
  </si>
  <si>
    <t>Security guard</t>
  </si>
  <si>
    <t xml:space="preserve">Service Assistant </t>
  </si>
  <si>
    <t>Sheet Metal Worker - Welder</t>
  </si>
  <si>
    <t>Ship Mechanic</t>
  </si>
  <si>
    <t>Technical Designer</t>
  </si>
  <si>
    <t>Truck Mechanic</t>
  </si>
  <si>
    <t>Warehouse Operative</t>
  </si>
  <si>
    <t>Welder</t>
  </si>
  <si>
    <t>FBC:</t>
  </si>
  <si>
    <t>Office Assistant</t>
  </si>
  <si>
    <t>Service Assistant</t>
  </si>
  <si>
    <t>Warehouse apprentice</t>
  </si>
  <si>
    <t xml:space="preserve">Survey Assistant </t>
  </si>
  <si>
    <t>HSE Assistant</t>
  </si>
  <si>
    <t>FSC:</t>
  </si>
  <si>
    <t>Electrician</t>
  </si>
  <si>
    <t>Installers</t>
  </si>
  <si>
    <t>IT Fiber</t>
  </si>
  <si>
    <t>Ventilation</t>
  </si>
  <si>
    <t>Mechanical</t>
  </si>
  <si>
    <t>Industrial technician</t>
  </si>
  <si>
    <t>HSE- &amp; Quality</t>
  </si>
  <si>
    <t>Education types as listed by contractors</t>
  </si>
  <si>
    <t>Driver/Security Guard</t>
  </si>
  <si>
    <t>IT Software/IT Support</t>
  </si>
  <si>
    <t>ICA/SCADA/Programmer</t>
  </si>
  <si>
    <t>Danish vocational education programmes as listed Danish Authorities</t>
  </si>
  <si>
    <t>Anlægsgartner</t>
  </si>
  <si>
    <t>Anlægsstruktør, bygningstruktør og brolægger</t>
  </si>
  <si>
    <t>Autolakerer</t>
  </si>
  <si>
    <t>Automatik- og procesuddannelsen</t>
  </si>
  <si>
    <t>Bager og konditoruddannelsen</t>
  </si>
  <si>
    <t>Beklædningshåndværker</t>
  </si>
  <si>
    <t>Beslagsmed</t>
  </si>
  <si>
    <t>Boligmonteringsuddannelsen</t>
  </si>
  <si>
    <t>Buschauffør i kollektiv trafik</t>
  </si>
  <si>
    <t>Byggemontagetekniker</t>
  </si>
  <si>
    <t>Bygningsmaler</t>
  </si>
  <si>
    <t>Bygningssnedker</t>
  </si>
  <si>
    <t>Bådmekaniker</t>
  </si>
  <si>
    <t>Cnc-teknikeruddannelsen</t>
  </si>
  <si>
    <t>Cykel- og motorcykelmekaniker</t>
  </si>
  <si>
    <t>Data- og kommunikationsuddannelsen</t>
  </si>
  <si>
    <t>Den pædagogiske assistentuddannelse</t>
  </si>
  <si>
    <t>Detailhandel</t>
  </si>
  <si>
    <t>Digital media</t>
  </si>
  <si>
    <t>Dyrepasser</t>
  </si>
  <si>
    <t>Ejendomsservicetekniker</t>
  </si>
  <si>
    <t>Elektriker</t>
  </si>
  <si>
    <t>Elektronik- og svagstrømsuddannelsen</t>
  </si>
  <si>
    <t>Elektronikoperatør</t>
  </si>
  <si>
    <t>Entreprenør- og landbrugsmaskinuddannelsen</t>
  </si>
  <si>
    <t>Ernæringsassistent</t>
  </si>
  <si>
    <t>Eventkoordinator</t>
  </si>
  <si>
    <t>Film- og tv-produktionsuddannelsen</t>
  </si>
  <si>
    <t>Finansuddannelsen</t>
  </si>
  <si>
    <t>Finmekanikeruddannelsen</t>
  </si>
  <si>
    <t>Fitnessuddannelse</t>
  </si>
  <si>
    <t>Flytekniker</t>
  </si>
  <si>
    <t>Forsyningsoperatør</t>
  </si>
  <si>
    <t>Fotograf</t>
  </si>
  <si>
    <t>Frisør</t>
  </si>
  <si>
    <t>Gartner</t>
  </si>
  <si>
    <t>Gastronom</t>
  </si>
  <si>
    <t>Glarmester</t>
  </si>
  <si>
    <t>Gourmetslagter</t>
  </si>
  <si>
    <t>Grafisk tekniker</t>
  </si>
  <si>
    <t>Greenkeeper</t>
  </si>
  <si>
    <t>Guld- og sølvsmedeuddannelsen</t>
  </si>
  <si>
    <t>Handelsuddannelsen</t>
  </si>
  <si>
    <t>Havne- og terminaluddannelsen</t>
  </si>
  <si>
    <t>Hospitalsteknisk assistent</t>
  </si>
  <si>
    <t>Industrioperatør</t>
  </si>
  <si>
    <t>Industrislagter</t>
  </si>
  <si>
    <t>Industriteknikeruddannelsen</t>
  </si>
  <si>
    <t>Karrosseriteknikeruddannelsen</t>
  </si>
  <si>
    <t>Kontoruddannelsen</t>
  </si>
  <si>
    <t>Kosmetiker</t>
  </si>
  <si>
    <t>Kranfører</t>
  </si>
  <si>
    <t>Køletekniker</t>
  </si>
  <si>
    <t>Lager- og terminaluddannelsen</t>
  </si>
  <si>
    <t>Landbrugsuddannelsen</t>
  </si>
  <si>
    <t>Lastvognsmekaniker</t>
  </si>
  <si>
    <t>Lufthavnsuddannelsen</t>
  </si>
  <si>
    <t>Maritime håndværksfag</t>
  </si>
  <si>
    <t>Maskinsnedker</t>
  </si>
  <si>
    <t>Mediegrafiker</t>
  </si>
  <si>
    <t>Mejerist</t>
  </si>
  <si>
    <t>Murer</t>
  </si>
  <si>
    <t>Møbelsnedker og orgelbygger</t>
  </si>
  <si>
    <t>Ortopædist</t>
  </si>
  <si>
    <t>Overfladebehandler</t>
  </si>
  <si>
    <t>Personvognsmekaniker</t>
  </si>
  <si>
    <t>Plastmager</t>
  </si>
  <si>
    <t>Procesoperatør</t>
  </si>
  <si>
    <t>Produktions- og montageuddannelsen</t>
  </si>
  <si>
    <t>Produktør</t>
  </si>
  <si>
    <t>Redderuddannelsen</t>
  </si>
  <si>
    <t>Serviceassistent</t>
  </si>
  <si>
    <t>Sikkerhedsvagt</t>
  </si>
  <si>
    <t>Skibsmekaniker</t>
  </si>
  <si>
    <t>Skibsmontør</t>
  </si>
  <si>
    <t>Skiltetekniker</t>
  </si>
  <si>
    <t>Skorstensfejer</t>
  </si>
  <si>
    <t>Skov- og naturtekniker</t>
  </si>
  <si>
    <t>Smed</t>
  </si>
  <si>
    <t>Social- og sundhedsuddannelsen</t>
  </si>
  <si>
    <t>Stenhugger</t>
  </si>
  <si>
    <t>Stukkatør</t>
  </si>
  <si>
    <t>Støberitekniker</t>
  </si>
  <si>
    <t>Tagdækker</t>
  </si>
  <si>
    <t>Tandklinikassistent</t>
  </si>
  <si>
    <t>Tandtekniker</t>
  </si>
  <si>
    <t>Tarmrenser</t>
  </si>
  <si>
    <t>Teater-, udstillings- og eventtekniker</t>
  </si>
  <si>
    <t>Teknisk designer</t>
  </si>
  <si>
    <t>Teknisk isolatør</t>
  </si>
  <si>
    <t>Tjener</t>
  </si>
  <si>
    <t>Togklargøringsuddannelsen</t>
  </si>
  <si>
    <t>Træfagenes byggeuddannelse</t>
  </si>
  <si>
    <t>Turistbuschauffør</t>
  </si>
  <si>
    <t>Urmager</t>
  </si>
  <si>
    <t>Vejgodstransportuddannelsen</t>
  </si>
  <si>
    <t>Veterinærsygeplejerske</t>
  </si>
  <si>
    <t>VVS-energiuddannelsen</t>
  </si>
  <si>
    <t>Værktøjsuddannelsen</t>
  </si>
  <si>
    <t>Webudvikler</t>
  </si>
  <si>
    <t>Lokomotivfører</t>
  </si>
  <si>
    <t>Fodterapeut</t>
  </si>
  <si>
    <t>https://www.uvm.dk/erhvervsuddannelser/uddannelser/overblik/alle-uddannelserne</t>
  </si>
  <si>
    <t>FLC:</t>
  </si>
  <si>
    <t>Translation into Danish vocational education programmes as listed Danish Authorities</t>
  </si>
  <si>
    <t>See full list and source below</t>
  </si>
  <si>
    <t>TOTAL</t>
  </si>
  <si>
    <t>TOTAL Progress</t>
  </si>
  <si>
    <t xml:space="preserve">Actual weekdays in apprenticeship contract period. </t>
  </si>
  <si>
    <t xml:space="preserve">May be put forward as potential fall-back, but will not be considered before end of contract </t>
  </si>
  <si>
    <t>Days realised in reporting period
- actual -</t>
  </si>
  <si>
    <t>Category of apprenticeship</t>
  </si>
  <si>
    <t>Pers. No.
(Hrvan.nu)</t>
  </si>
  <si>
    <t>Employer</t>
  </si>
  <si>
    <t>Active during reporting period / Predicted start date if new contract</t>
  </si>
  <si>
    <t>Start
of
contract date</t>
  </si>
  <si>
    <t>End
of
contract date</t>
  </si>
  <si>
    <t>Total apprenticeship days under contract Main Programme</t>
  </si>
  <si>
    <t>GF2 days current month
(agreed as potential fall back)</t>
  </si>
  <si>
    <t>GF2 days contract to date
(agreed as potential fall back)</t>
  </si>
  <si>
    <t>Total 2020</t>
  </si>
  <si>
    <t>Appr. mths 2020</t>
  </si>
  <si>
    <t>Total 2021</t>
  </si>
  <si>
    <t>Appr. mths 2021</t>
  </si>
  <si>
    <t>Total 2022</t>
  </si>
  <si>
    <t>Appr. mths 2022</t>
  </si>
  <si>
    <t>Total 2023</t>
  </si>
  <si>
    <t>Appr. mths 2023</t>
  </si>
  <si>
    <t>APPR MONTHS CONTRACT TO DATE</t>
  </si>
  <si>
    <t>Office assistant 1</t>
  </si>
  <si>
    <t>0431</t>
  </si>
  <si>
    <t>Yes</t>
  </si>
  <si>
    <t>Service assistant 1</t>
  </si>
  <si>
    <t>0554</t>
  </si>
  <si>
    <t>Profil Service</t>
  </si>
  <si>
    <t xml:space="preserve"> </t>
  </si>
  <si>
    <t>Service assistant 2</t>
  </si>
  <si>
    <t>0555</t>
  </si>
  <si>
    <t>Warehouse apprentice 1</t>
  </si>
  <si>
    <t>0482</t>
  </si>
  <si>
    <t>Machine Operator 1</t>
  </si>
  <si>
    <t>0930</t>
  </si>
  <si>
    <t>MSE</t>
  </si>
  <si>
    <t>Machine Operator 2</t>
  </si>
  <si>
    <t>0931</t>
  </si>
  <si>
    <t>Machine Operator 3</t>
  </si>
  <si>
    <t>0932</t>
  </si>
  <si>
    <t>Machine Operator 4</t>
  </si>
  <si>
    <t>0933</t>
  </si>
  <si>
    <t>Warehouse assistant</t>
  </si>
  <si>
    <t>Survey assistant</t>
  </si>
  <si>
    <t>Service assistant 3</t>
  </si>
  <si>
    <t xml:space="preserve">Re-Engagement </t>
  </si>
  <si>
    <t>HSE assistant</t>
  </si>
  <si>
    <t>Van Oord</t>
  </si>
  <si>
    <t>Office assistant 2</t>
  </si>
  <si>
    <t>Office assistant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</si>
</sst>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3" borderId="0" xfId="2" applyFill="1" applyAlignment="1">
      <alignment horizontal="center" vertical="center"/>
    </xf>
    <xf numFmtId="164" fontId="4" fillId="4" borderId="2" xfId="2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2" applyNumberFormat="1" applyFont="1" applyFill="1" applyBorder="1" applyAlignment="1" applyProtection="1">
      <alignment horizontal="center" vertical="center" wrapText="1"/>
      <protection locked="0"/>
    </xf>
    <xf numFmtId="3" fontId="4" fillId="0" borderId="2" xfId="2" applyNumberFormat="1" applyFont="1" applyBorder="1" applyAlignment="1" applyProtection="1">
      <alignment horizontal="center" vertical="center"/>
      <protection locked="0"/>
    </xf>
    <xf numFmtId="3" fontId="4" fillId="0" borderId="2" xfId="2" applyNumberFormat="1" applyFont="1" applyBorder="1" applyAlignment="1">
      <alignment horizontal="center" vertical="center"/>
    </xf>
    <xf numFmtId="0" fontId="2" fillId="0" borderId="0" xfId="1"/>
    <xf numFmtId="0" fontId="1" fillId="0" borderId="0" xfId="1" applyFont="1"/>
  </cellXfs>
  <cellStyles count="4">
    <cellStyle name="Comma 2 5" xfId="3" xr:uid="{37300929-9726-49F2-A379-94DD85848881}"/>
    <cellStyle name="Normal" xfId="0" builtinId="0"/>
    <cellStyle name="Normal 2 6" xfId="1" xr:uid="{49A6D991-7568-40EE-837F-84A76388A8D5}"/>
    <cellStyle name="Normal 3" xfId="2" xr:uid="{89C19CC1-5C52-4D13-B1E4-8F0B00F3AD2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gr\Downloads\PEA%20Apprentices%20Plan%20prognosis%20(nyeste).xlsx" TargetMode="External"/><Relationship Id="rId1" Type="http://schemas.openxmlformats.org/officeDocument/2006/relationships/externalLinkPath" Target="file:///C:\Users\lugr\Downloads\PEA%20Apprentices%20Plan%20prognosis%20(nyes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years GER"/>
      <sheetName val="Summary years DK"/>
      <sheetName val="Summary years Suppliers"/>
      <sheetName val="Summary nr."/>
      <sheetName val="Apprentice Plan"/>
      <sheetName val="Sheet1"/>
      <sheetName val="Summary"/>
      <sheetName val="List"/>
      <sheetName val="Overview ALL"/>
      <sheetName val="Overview DK"/>
      <sheetName val="Overview GER"/>
      <sheetName val="Overview Suppliers"/>
      <sheetName val="CST Data"/>
      <sheetName val="PEA 2020"/>
      <sheetName val="Count Mmo - DK"/>
      <sheetName val="Count Mmo - GER"/>
    </sheetNames>
    <sheetDataSet>
      <sheetData sheetId="0"/>
      <sheetData sheetId="1"/>
      <sheetData sheetId="2"/>
      <sheetData sheetId="3"/>
      <sheetData sheetId="4">
        <row r="1">
          <cell r="Y1">
            <v>45069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1D5F-CFC7-49CE-99C3-295A0FCF3FA0}">
  <dimension ref="A1:S218"/>
  <sheetViews>
    <sheetView tabSelected="1" zoomScale="85" zoomScaleNormal="85" workbookViewId="0">
      <selection activeCell="M29" sqref="M29"/>
    </sheetView>
  </sheetViews>
  <sheetFormatPr defaultRowHeight="14.4"/>
  <cols>
    <col min="1" max="1" width="5.33203125" customWidth="1"/>
    <col min="2" max="2" width="10.21875" customWidth="1"/>
    <col min="3" max="3" width="11.109375" customWidth="1"/>
    <col min="4" max="4" width="14.21875" customWidth="1"/>
    <col min="8" max="8" width="14" customWidth="1"/>
    <col min="12" max="12" width="11.109375" bestFit="1" customWidth="1"/>
    <col min="13" max="13" width="18.886718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 t="s">
        <v>7</v>
      </c>
      <c r="M1" s="4">
        <v>45061</v>
      </c>
      <c r="N1" s="1"/>
      <c r="O1" s="1"/>
      <c r="P1" s="1"/>
      <c r="Q1" s="1"/>
      <c r="R1" s="1"/>
      <c r="S1" s="1"/>
    </row>
    <row r="2" spans="1:19">
      <c r="A2" s="3"/>
      <c r="B2" s="3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 t="s">
        <v>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3"/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2" t="s">
        <v>1</v>
      </c>
      <c r="C11" s="2" t="s">
        <v>2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 t="s">
        <v>3</v>
      </c>
      <c r="C12" s="1" t="s"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 t="s">
        <v>5</v>
      </c>
      <c r="C13" s="1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 t="s">
        <v>6</v>
      </c>
      <c r="C14" s="1" t="s">
        <v>14</v>
      </c>
      <c r="D14" s="1"/>
      <c r="E14" s="1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3"/>
      <c r="B19" s="3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3"/>
      <c r="B23" s="3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 t="s">
        <v>17</v>
      </c>
      <c r="C25" s="1"/>
      <c r="D25" s="1" t="s">
        <v>19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 t="s">
        <v>18</v>
      </c>
      <c r="C26" s="1"/>
      <c r="D26" s="1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3" t="s">
        <v>82</v>
      </c>
      <c r="C31" s="1"/>
      <c r="D31" s="1"/>
      <c r="E31" s="1"/>
      <c r="F31" s="1"/>
      <c r="G31" s="1"/>
      <c r="H31" s="1"/>
      <c r="I31" s="1"/>
      <c r="J31" s="1"/>
      <c r="K31" s="1" t="s">
        <v>192</v>
      </c>
      <c r="L31" s="1"/>
      <c r="M31" s="1"/>
      <c r="N31" s="3"/>
      <c r="O31" s="1"/>
      <c r="P31" s="1"/>
      <c r="Q31" s="1"/>
      <c r="R31" s="1"/>
      <c r="S31" s="1"/>
    </row>
    <row r="32" spans="1:19">
      <c r="A32" s="3"/>
      <c r="B32" s="3" t="s">
        <v>190</v>
      </c>
      <c r="C32" s="4"/>
      <c r="D32" s="1"/>
      <c r="E32" s="3" t="s">
        <v>68</v>
      </c>
      <c r="F32" s="1"/>
      <c r="G32" s="1"/>
      <c r="H32" s="3" t="s">
        <v>74</v>
      </c>
      <c r="I32" s="1"/>
      <c r="J32" s="1"/>
      <c r="K32" s="3" t="s">
        <v>191</v>
      </c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5" t="s">
        <v>21</v>
      </c>
      <c r="C33" s="1"/>
      <c r="D33" s="1"/>
      <c r="E33" s="1"/>
      <c r="F33" s="1"/>
      <c r="G33" s="1"/>
      <c r="H33" s="1"/>
      <c r="I33" s="1"/>
      <c r="J33" s="1"/>
      <c r="K33" s="1" t="s">
        <v>90</v>
      </c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5" t="s">
        <v>22</v>
      </c>
      <c r="C34" s="1"/>
      <c r="D34" s="1"/>
      <c r="E34" s="1"/>
      <c r="F34" s="1"/>
      <c r="G34" s="1"/>
      <c r="H34" s="1" t="s">
        <v>22</v>
      </c>
      <c r="I34" s="1"/>
      <c r="J34" s="1"/>
      <c r="K34" s="1" t="s">
        <v>165</v>
      </c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5" t="s">
        <v>23</v>
      </c>
      <c r="C35" s="1"/>
      <c r="D35" s="1"/>
      <c r="E35" s="1"/>
      <c r="F35" s="1"/>
      <c r="G35" s="1"/>
      <c r="H35" s="1"/>
      <c r="I35" s="1"/>
      <c r="J35" s="1"/>
      <c r="K35" s="1" t="s">
        <v>148</v>
      </c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5" t="s">
        <v>24</v>
      </c>
      <c r="C36" s="1"/>
      <c r="D36" s="1"/>
      <c r="E36" s="1"/>
      <c r="F36" s="1"/>
      <c r="G36" s="1"/>
      <c r="H36" s="1"/>
      <c r="I36" s="1"/>
      <c r="J36" s="1"/>
      <c r="K36" s="1" t="s">
        <v>179</v>
      </c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5" t="s">
        <v>25</v>
      </c>
      <c r="C37" s="1"/>
      <c r="D37" s="1"/>
      <c r="E37" s="1"/>
      <c r="F37" s="1"/>
      <c r="G37" s="1"/>
      <c r="H37" s="1" t="s">
        <v>25</v>
      </c>
      <c r="I37" s="1"/>
      <c r="J37" s="1"/>
      <c r="K37" s="1" t="s">
        <v>123</v>
      </c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5" t="s">
        <v>26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6" t="s">
        <v>27</v>
      </c>
      <c r="C39" s="1"/>
      <c r="D39" s="1"/>
      <c r="E39" s="1"/>
      <c r="F39" s="1"/>
      <c r="G39" s="1"/>
      <c r="H39" s="1"/>
      <c r="I39" s="1"/>
      <c r="J39" s="1"/>
      <c r="K39" s="1" t="s">
        <v>104</v>
      </c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7" t="s">
        <v>28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7" t="s">
        <v>29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7" t="s">
        <v>30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6" t="s">
        <v>31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7" t="s">
        <v>32</v>
      </c>
      <c r="C44" s="1"/>
      <c r="D44" s="1"/>
      <c r="E44" s="1"/>
      <c r="F44" s="1"/>
      <c r="G44" s="1"/>
      <c r="H44" s="1"/>
      <c r="I44" s="1"/>
      <c r="J44" s="1"/>
      <c r="K44" s="1" t="s">
        <v>138</v>
      </c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7" t="s">
        <v>33</v>
      </c>
      <c r="C45" s="1"/>
      <c r="D45" s="1"/>
      <c r="E45" s="1"/>
      <c r="F45" s="1"/>
      <c r="G45" s="1"/>
      <c r="H45" s="1"/>
      <c r="I45" s="1"/>
      <c r="J45" s="1"/>
      <c r="K45" s="1" t="s">
        <v>102</v>
      </c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7" t="s">
        <v>34</v>
      </c>
      <c r="C46" s="1"/>
      <c r="D46" s="1"/>
      <c r="E46" s="1"/>
      <c r="F46" s="1"/>
      <c r="G46" s="1"/>
      <c r="H46" s="1" t="s">
        <v>75</v>
      </c>
      <c r="I46" s="1"/>
      <c r="J46" s="1"/>
      <c r="K46" s="1" t="s">
        <v>108</v>
      </c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7" t="s">
        <v>35</v>
      </c>
      <c r="C47" s="1"/>
      <c r="D47" s="1"/>
      <c r="E47" s="1"/>
      <c r="F47" s="1"/>
      <c r="G47" s="1"/>
      <c r="H47" s="1"/>
      <c r="I47" s="1"/>
      <c r="J47" s="1"/>
      <c r="K47" s="1" t="s">
        <v>108</v>
      </c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7" t="s">
        <v>36</v>
      </c>
      <c r="C48" s="1"/>
      <c r="D48" s="1"/>
      <c r="E48" s="1"/>
      <c r="F48" s="1"/>
      <c r="G48" s="1"/>
      <c r="H48" s="1"/>
      <c r="I48" s="1"/>
      <c r="J48" s="1"/>
      <c r="K48" s="1" t="s">
        <v>108</v>
      </c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7" t="s">
        <v>37</v>
      </c>
      <c r="C49" s="1"/>
      <c r="D49" s="1"/>
      <c r="E49" s="1"/>
      <c r="F49" s="1"/>
      <c r="G49" s="1"/>
      <c r="H49" s="1"/>
      <c r="I49" s="1"/>
      <c r="J49" s="1"/>
      <c r="K49" s="1" t="s">
        <v>113</v>
      </c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7" t="s">
        <v>38</v>
      </c>
      <c r="C50" s="1"/>
      <c r="D50" s="1"/>
      <c r="E50" s="1"/>
      <c r="F50" s="1"/>
      <c r="G50" s="1"/>
      <c r="H50" s="1"/>
      <c r="I50" s="1"/>
      <c r="J50" s="1"/>
      <c r="K50" s="1" t="s">
        <v>123</v>
      </c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7" t="s">
        <v>39</v>
      </c>
      <c r="C51" s="1"/>
      <c r="D51" s="1"/>
      <c r="E51" s="1"/>
      <c r="F51" s="1"/>
      <c r="G51" s="1"/>
      <c r="H51" s="1"/>
      <c r="I51" s="1"/>
      <c r="J51" s="1"/>
      <c r="K51" s="1" t="s">
        <v>112</v>
      </c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 t="s">
        <v>73</v>
      </c>
      <c r="F52" s="1"/>
      <c r="G52" s="1"/>
      <c r="H52" s="1" t="s">
        <v>81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 t="s">
        <v>85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7" t="s">
        <v>40</v>
      </c>
      <c r="C54" s="1"/>
      <c r="D54" s="1"/>
      <c r="E54" s="1"/>
      <c r="F54" s="1"/>
      <c r="G54" s="1"/>
      <c r="H54" s="1" t="s">
        <v>80</v>
      </c>
      <c r="I54" s="1"/>
      <c r="J54" s="1"/>
      <c r="K54" s="1" t="s">
        <v>134</v>
      </c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7" t="s">
        <v>41</v>
      </c>
      <c r="C55" s="1"/>
      <c r="D55" s="1"/>
      <c r="E55" s="1"/>
      <c r="F55" s="1"/>
      <c r="G55" s="1"/>
      <c r="H55" s="1"/>
      <c r="I55" s="1"/>
      <c r="J55" s="1"/>
      <c r="K55" s="1" t="s">
        <v>134</v>
      </c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 t="s">
        <v>76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 t="s">
        <v>77</v>
      </c>
      <c r="I57" s="1"/>
      <c r="J57" s="1"/>
      <c r="K57" s="1" t="s">
        <v>102</v>
      </c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7" t="s">
        <v>42</v>
      </c>
      <c r="C58" s="1"/>
      <c r="D58" s="1"/>
      <c r="E58" s="1"/>
      <c r="F58" s="1"/>
      <c r="G58" s="1"/>
      <c r="H58" s="1" t="s">
        <v>84</v>
      </c>
      <c r="I58" s="1"/>
      <c r="J58" s="1"/>
      <c r="K58" s="1" t="s">
        <v>102</v>
      </c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7" t="s">
        <v>43</v>
      </c>
      <c r="C59" s="1"/>
      <c r="D59" s="1"/>
      <c r="E59" s="1"/>
      <c r="F59" s="1"/>
      <c r="G59" s="1"/>
      <c r="H59" s="1"/>
      <c r="I59" s="1"/>
      <c r="J59" s="1"/>
      <c r="K59" s="1" t="s">
        <v>87</v>
      </c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7" t="s">
        <v>44</v>
      </c>
      <c r="C60" s="1"/>
      <c r="D60" s="1"/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7" t="s">
        <v>45</v>
      </c>
      <c r="C61" s="1"/>
      <c r="D61" s="1"/>
      <c r="E61" s="1"/>
      <c r="F61" s="1"/>
      <c r="G61" s="1"/>
      <c r="H61" s="1"/>
      <c r="I61" s="1"/>
      <c r="J61" s="1"/>
      <c r="K61" s="1" t="s">
        <v>144</v>
      </c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7" t="s">
        <v>46</v>
      </c>
      <c r="C62" s="1"/>
      <c r="D62" s="1"/>
      <c r="E62" s="1" t="s">
        <v>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7" t="s">
        <v>47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 t="s">
        <v>79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7" t="s">
        <v>48</v>
      </c>
      <c r="C65" s="1"/>
      <c r="D65" s="1"/>
      <c r="E65" s="1" t="s">
        <v>69</v>
      </c>
      <c r="F65" s="1"/>
      <c r="G65" s="1"/>
      <c r="H65" s="1" t="s">
        <v>69</v>
      </c>
      <c r="I65" s="1"/>
      <c r="J65" s="1"/>
      <c r="K65" s="1" t="s">
        <v>136</v>
      </c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7" t="s">
        <v>49</v>
      </c>
      <c r="C66" s="1"/>
      <c r="D66" s="1"/>
      <c r="E66" s="1"/>
      <c r="F66" s="1"/>
      <c r="G66" s="1"/>
      <c r="H66" s="1"/>
      <c r="I66" s="1"/>
      <c r="J66" s="1"/>
      <c r="K66" s="1" t="s">
        <v>136</v>
      </c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7" t="s">
        <v>50</v>
      </c>
      <c r="C67" s="1"/>
      <c r="D67" s="1"/>
      <c r="E67" s="1"/>
      <c r="F67" s="1"/>
      <c r="G67" s="1"/>
      <c r="H67" s="1"/>
      <c r="I67" s="1"/>
      <c r="J67" s="1"/>
      <c r="K67" s="1" t="s">
        <v>136</v>
      </c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7" t="s">
        <v>51</v>
      </c>
      <c r="C68" s="1"/>
      <c r="D68" s="1"/>
      <c r="E68" s="1"/>
      <c r="F68" s="1"/>
      <c r="G68" s="1"/>
      <c r="H68" s="1"/>
      <c r="I68" s="1"/>
      <c r="J68" s="1"/>
      <c r="K68" s="1" t="s">
        <v>88</v>
      </c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7" t="s">
        <v>52</v>
      </c>
      <c r="C69" s="1"/>
      <c r="D69" s="1"/>
      <c r="E69" s="1"/>
      <c r="F69" s="1"/>
      <c r="G69" s="1"/>
      <c r="H69" s="1" t="s">
        <v>52</v>
      </c>
      <c r="I69" s="1"/>
      <c r="J69" s="1"/>
      <c r="K69" s="1" t="s">
        <v>184</v>
      </c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7" t="s">
        <v>53</v>
      </c>
      <c r="C70" s="1"/>
      <c r="D70" s="1"/>
      <c r="E70" s="1"/>
      <c r="F70" s="1"/>
      <c r="G70" s="1"/>
      <c r="H70" s="1" t="s">
        <v>53</v>
      </c>
      <c r="I70" s="1"/>
      <c r="J70" s="1"/>
      <c r="K70" s="1" t="s">
        <v>154</v>
      </c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7" t="s">
        <v>54</v>
      </c>
      <c r="C71" s="1"/>
      <c r="D71" s="1"/>
      <c r="E71" s="1"/>
      <c r="F71" s="1"/>
      <c r="G71" s="1"/>
      <c r="H71" s="1"/>
      <c r="I71" s="1"/>
      <c r="J71" s="1"/>
      <c r="K71" s="1" t="s">
        <v>155</v>
      </c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7" t="s">
        <v>55</v>
      </c>
      <c r="C72" s="1"/>
      <c r="D72" s="1"/>
      <c r="E72" s="1"/>
      <c r="F72" s="1"/>
      <c r="G72" s="1"/>
      <c r="H72" s="1"/>
      <c r="I72" s="1"/>
      <c r="J72" s="1"/>
      <c r="K72" s="1" t="s">
        <v>107</v>
      </c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7" t="s">
        <v>56</v>
      </c>
      <c r="C73" s="1"/>
      <c r="D73" s="1"/>
      <c r="E73" s="1"/>
      <c r="F73" s="1"/>
      <c r="G73" s="1"/>
      <c r="H73" s="1"/>
      <c r="I73" s="1"/>
      <c r="J73" s="1"/>
      <c r="K73" s="1" t="s">
        <v>56</v>
      </c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7" t="s">
        <v>57</v>
      </c>
      <c r="C74" s="1"/>
      <c r="D74" s="1"/>
      <c r="E74" s="1"/>
      <c r="F74" s="1"/>
      <c r="G74" s="1"/>
      <c r="H74" s="1"/>
      <c r="I74" s="1"/>
      <c r="J74" s="1"/>
      <c r="K74" s="1" t="s">
        <v>88</v>
      </c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7" t="s">
        <v>58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7" t="s">
        <v>59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7" t="s">
        <v>60</v>
      </c>
      <c r="C77" s="1"/>
      <c r="D77" s="1"/>
      <c r="E77" s="1"/>
      <c r="F77" s="1"/>
      <c r="G77" s="1"/>
      <c r="H77" s="1" t="s">
        <v>83</v>
      </c>
      <c r="I77" s="1"/>
      <c r="J77" s="1"/>
      <c r="K77" s="1" t="s">
        <v>159</v>
      </c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7" t="s">
        <v>61</v>
      </c>
      <c r="C78" s="1"/>
      <c r="D78" s="1"/>
      <c r="E78" s="1" t="s">
        <v>70</v>
      </c>
      <c r="F78" s="1"/>
      <c r="G78" s="1"/>
      <c r="H78" s="1" t="s">
        <v>70</v>
      </c>
      <c r="I78" s="1"/>
      <c r="J78" s="1"/>
      <c r="K78" s="1" t="s">
        <v>158</v>
      </c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7" t="s">
        <v>62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7" t="s">
        <v>63</v>
      </c>
      <c r="C80" s="1"/>
      <c r="D80" s="1"/>
      <c r="E80" s="1"/>
      <c r="F80" s="1"/>
      <c r="G80" s="1"/>
      <c r="H80" s="1"/>
      <c r="I80" s="1"/>
      <c r="J80" s="1"/>
      <c r="K80" s="1" t="s">
        <v>160</v>
      </c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 t="s">
        <v>72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5" t="s">
        <v>64</v>
      </c>
      <c r="C82" s="1"/>
      <c r="D82" s="1"/>
      <c r="E82" s="1"/>
      <c r="F82" s="1"/>
      <c r="G82" s="1"/>
      <c r="H82" s="1"/>
      <c r="I82" s="1"/>
      <c r="J82" s="1"/>
      <c r="K82" s="1" t="s">
        <v>175</v>
      </c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5" t="s">
        <v>65</v>
      </c>
      <c r="C83" s="1"/>
      <c r="D83" s="1"/>
      <c r="E83" s="1"/>
      <c r="F83" s="1"/>
      <c r="G83" s="1"/>
      <c r="H83" s="1"/>
      <c r="I83" s="1"/>
      <c r="J83" s="1"/>
      <c r="K83" s="1" t="s">
        <v>142</v>
      </c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 t="s">
        <v>78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5" t="s">
        <v>66</v>
      </c>
      <c r="C85" s="1"/>
      <c r="D85" s="1"/>
      <c r="E85" s="1" t="s">
        <v>71</v>
      </c>
      <c r="F85" s="1"/>
      <c r="G85" s="1"/>
      <c r="H85" s="1"/>
      <c r="I85" s="1"/>
      <c r="J85" s="1"/>
      <c r="K85" s="1" t="s">
        <v>142</v>
      </c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5" t="s">
        <v>67</v>
      </c>
      <c r="C86" s="1"/>
      <c r="D86" s="1"/>
      <c r="E86" s="1"/>
      <c r="F86" s="1"/>
      <c r="G86" s="1"/>
      <c r="H86" s="1" t="s">
        <v>67</v>
      </c>
      <c r="I86" s="1"/>
      <c r="J86" s="1"/>
      <c r="K86" s="1" t="s">
        <v>165</v>
      </c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 t="s">
        <v>189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 t="s">
        <v>87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 t="s">
        <v>88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 t="s">
        <v>89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 t="s">
        <v>90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 t="s">
        <v>91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 t="s">
        <v>92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 t="s">
        <v>93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 t="s">
        <v>94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 t="s">
        <v>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 t="s">
        <v>96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 t="s">
        <v>97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 t="s">
        <v>98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 t="s">
        <v>99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 t="s">
        <v>100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 t="s">
        <v>101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 t="s">
        <v>102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 t="s">
        <v>103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 t="s">
        <v>104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 t="s">
        <v>105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 t="s">
        <v>106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 t="s">
        <v>107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 t="s">
        <v>108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 t="s">
        <v>109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 t="s">
        <v>110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 t="s">
        <v>111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 t="s">
        <v>112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 t="s">
        <v>113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 t="s">
        <v>114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 t="s">
        <v>115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 t="s">
        <v>116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 t="s">
        <v>117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 t="s">
        <v>118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 t="s">
        <v>119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 t="s">
        <v>120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 t="s">
        <v>121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 t="s">
        <v>122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 t="s">
        <v>123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 t="s">
        <v>124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 t="s">
        <v>125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 t="s">
        <v>126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 t="s">
        <v>127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 t="s">
        <v>128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 t="s">
        <v>129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 t="s">
        <v>130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 t="s">
        <v>131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 t="s">
        <v>132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 t="s">
        <v>133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 t="s">
        <v>134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 t="s">
        <v>135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 t="s">
        <v>136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 t="s">
        <v>137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 t="s">
        <v>138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B157" s="1" t="s">
        <v>139</v>
      </c>
    </row>
    <row r="158" spans="1:19">
      <c r="B158" s="1"/>
    </row>
    <row r="159" spans="1:19">
      <c r="B159" s="1" t="s">
        <v>140</v>
      </c>
    </row>
    <row r="160" spans="1:19">
      <c r="B160" s="1" t="s">
        <v>141</v>
      </c>
    </row>
    <row r="161" spans="2:2">
      <c r="B161" s="1" t="s">
        <v>142</v>
      </c>
    </row>
    <row r="162" spans="2:2">
      <c r="B162" s="1" t="s">
        <v>143</v>
      </c>
    </row>
    <row r="163" spans="2:2">
      <c r="B163" s="1"/>
    </row>
    <row r="164" spans="2:2">
      <c r="B164" s="1" t="s">
        <v>144</v>
      </c>
    </row>
    <row r="165" spans="2:2">
      <c r="B165" s="1" t="s">
        <v>145</v>
      </c>
    </row>
    <row r="166" spans="2:2">
      <c r="B166" s="1" t="s">
        <v>146</v>
      </c>
    </row>
    <row r="167" spans="2:2">
      <c r="B167" s="1" t="s">
        <v>147</v>
      </c>
    </row>
    <row r="168" spans="2:2">
      <c r="B168" s="1" t="s">
        <v>148</v>
      </c>
    </row>
    <row r="169" spans="2:2">
      <c r="B169" s="1" t="s">
        <v>149</v>
      </c>
    </row>
    <row r="170" spans="2:2">
      <c r="B170" s="1"/>
    </row>
    <row r="171" spans="2:2">
      <c r="B171" s="1" t="s">
        <v>150</v>
      </c>
    </row>
    <row r="172" spans="2:2">
      <c r="B172" s="1" t="s">
        <v>151</v>
      </c>
    </row>
    <row r="173" spans="2:2">
      <c r="B173" s="1"/>
    </row>
    <row r="174" spans="2:2">
      <c r="B174" s="1" t="s">
        <v>152</v>
      </c>
    </row>
    <row r="175" spans="2:2">
      <c r="B175" s="1" t="s">
        <v>153</v>
      </c>
    </row>
    <row r="176" spans="2:2">
      <c r="B176" s="1" t="s">
        <v>154</v>
      </c>
    </row>
    <row r="177" spans="2:2">
      <c r="B177" s="1" t="s">
        <v>155</v>
      </c>
    </row>
    <row r="178" spans="2:2">
      <c r="B178" s="1" t="s">
        <v>156</v>
      </c>
    </row>
    <row r="179" spans="2:2">
      <c r="B179" s="1"/>
    </row>
    <row r="180" spans="2:2">
      <c r="B180" s="1" t="s">
        <v>56</v>
      </c>
    </row>
    <row r="181" spans="2:2">
      <c r="B181" s="1" t="s">
        <v>157</v>
      </c>
    </row>
    <row r="182" spans="2:2">
      <c r="B182" s="1"/>
    </row>
    <row r="183" spans="2:2">
      <c r="B183" s="1" t="s">
        <v>158</v>
      </c>
    </row>
    <row r="184" spans="2:2">
      <c r="B184" s="1" t="s">
        <v>159</v>
      </c>
    </row>
    <row r="185" spans="2:2">
      <c r="B185" s="1" t="s">
        <v>160</v>
      </c>
    </row>
    <row r="186" spans="2:2">
      <c r="B186" s="1" t="s">
        <v>161</v>
      </c>
    </row>
    <row r="187" spans="2:2">
      <c r="B187" s="1" t="s">
        <v>162</v>
      </c>
    </row>
    <row r="188" spans="2:2">
      <c r="B188" s="1" t="s">
        <v>163</v>
      </c>
    </row>
    <row r="189" spans="2:2">
      <c r="B189" s="1" t="s">
        <v>164</v>
      </c>
    </row>
    <row r="190" spans="2:2">
      <c r="B190" s="1" t="s">
        <v>165</v>
      </c>
    </row>
    <row r="191" spans="2:2">
      <c r="B191" s="1" t="s">
        <v>166</v>
      </c>
    </row>
    <row r="192" spans="2:2">
      <c r="B192" s="1" t="s">
        <v>167</v>
      </c>
    </row>
    <row r="193" spans="2:2">
      <c r="B193" s="1" t="s">
        <v>168</v>
      </c>
    </row>
    <row r="194" spans="2:2">
      <c r="B194" s="1" t="s">
        <v>169</v>
      </c>
    </row>
    <row r="195" spans="2:2">
      <c r="B195" s="1"/>
    </row>
    <row r="196" spans="2:2">
      <c r="B196" s="1" t="s">
        <v>170</v>
      </c>
    </row>
    <row r="197" spans="2:2">
      <c r="B197" s="1" t="s">
        <v>171</v>
      </c>
    </row>
    <row r="198" spans="2:2">
      <c r="B198" s="1" t="s">
        <v>172</v>
      </c>
    </row>
    <row r="199" spans="2:2">
      <c r="B199" s="1" t="s">
        <v>173</v>
      </c>
    </row>
    <row r="200" spans="2:2">
      <c r="B200" s="1" t="s">
        <v>174</v>
      </c>
    </row>
    <row r="201" spans="2:2">
      <c r="B201" s="1" t="s">
        <v>175</v>
      </c>
    </row>
    <row r="202" spans="2:2">
      <c r="B202" s="1" t="s">
        <v>176</v>
      </c>
    </row>
    <row r="203" spans="2:2">
      <c r="B203" s="1" t="s">
        <v>177</v>
      </c>
    </row>
    <row r="204" spans="2:2">
      <c r="B204" s="1" t="s">
        <v>178</v>
      </c>
    </row>
    <row r="205" spans="2:2">
      <c r="B205" s="1" t="s">
        <v>179</v>
      </c>
    </row>
    <row r="206" spans="2:2">
      <c r="B206" s="1" t="s">
        <v>180</v>
      </c>
    </row>
    <row r="207" spans="2:2">
      <c r="B207" s="1"/>
    </row>
    <row r="208" spans="2:2">
      <c r="B208" s="1" t="s">
        <v>181</v>
      </c>
    </row>
    <row r="209" spans="2:2">
      <c r="B209" s="1"/>
    </row>
    <row r="210" spans="2:2">
      <c r="B210" s="1" t="s">
        <v>182</v>
      </c>
    </row>
    <row r="211" spans="2:2">
      <c r="B211" s="1" t="s">
        <v>183</v>
      </c>
    </row>
    <row r="212" spans="2:2">
      <c r="B212" s="1" t="s">
        <v>184</v>
      </c>
    </row>
    <row r="213" spans="2:2">
      <c r="B213" s="1" t="s">
        <v>185</v>
      </c>
    </row>
    <row r="214" spans="2:2">
      <c r="B214" s="1"/>
    </row>
    <row r="215" spans="2:2">
      <c r="B215" s="1" t="s">
        <v>186</v>
      </c>
    </row>
    <row r="216" spans="2:2">
      <c r="B216" s="1"/>
    </row>
    <row r="217" spans="2:2">
      <c r="B217" s="1" t="s">
        <v>187</v>
      </c>
    </row>
    <row r="218" spans="2:2">
      <c r="B218" s="1" t="s">
        <v>188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2BD-DB8E-48B3-A5DE-213F0587FCC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A10C-0A3E-47E3-A094-27A8491DE848}">
  <dimension ref="B2:BF18"/>
  <sheetViews>
    <sheetView topLeftCell="B1" zoomScale="70" zoomScaleNormal="70" workbookViewId="0">
      <selection activeCell="V29" sqref="V29"/>
    </sheetView>
  </sheetViews>
  <sheetFormatPr defaultRowHeight="14.4"/>
  <sheetData>
    <row r="2" spans="2:58">
      <c r="B2" s="13"/>
      <c r="C2" s="13"/>
      <c r="D2" s="13"/>
      <c r="E2" s="13"/>
      <c r="F2" s="13"/>
      <c r="G2" s="13"/>
      <c r="H2" s="13" t="s">
        <v>195</v>
      </c>
      <c r="I2" s="13" t="s">
        <v>196</v>
      </c>
      <c r="J2" s="13" t="s">
        <v>196</v>
      </c>
      <c r="K2" s="13" t="s">
        <v>197</v>
      </c>
      <c r="L2" s="14" t="s">
        <v>197</v>
      </c>
      <c r="M2" s="14" t="s">
        <v>197</v>
      </c>
      <c r="N2" s="13"/>
      <c r="O2" s="13"/>
      <c r="P2" s="13" t="s">
        <v>197</v>
      </c>
      <c r="Q2" s="13" t="s">
        <v>197</v>
      </c>
      <c r="R2" s="13" t="s">
        <v>197</v>
      </c>
      <c r="S2" s="13" t="s">
        <v>197</v>
      </c>
      <c r="T2" s="13" t="s">
        <v>197</v>
      </c>
      <c r="U2" s="13" t="s">
        <v>197</v>
      </c>
      <c r="V2" s="13" t="s">
        <v>197</v>
      </c>
      <c r="W2" s="13" t="s">
        <v>197</v>
      </c>
      <c r="X2" s="13" t="s">
        <v>197</v>
      </c>
      <c r="Y2" s="13" t="s">
        <v>197</v>
      </c>
      <c r="Z2" s="14" t="s">
        <v>197</v>
      </c>
      <c r="AA2" s="14" t="s">
        <v>197</v>
      </c>
      <c r="AB2" s="14"/>
      <c r="AC2" s="14"/>
      <c r="AD2" s="14" t="s">
        <v>197</v>
      </c>
      <c r="AE2" s="14" t="s">
        <v>197</v>
      </c>
      <c r="AF2" s="14" t="s">
        <v>197</v>
      </c>
      <c r="AG2" s="14" t="s">
        <v>197</v>
      </c>
      <c r="AH2" s="14" t="s">
        <v>197</v>
      </c>
      <c r="AI2" s="14" t="s">
        <v>197</v>
      </c>
      <c r="AJ2" s="14" t="s">
        <v>197</v>
      </c>
      <c r="AK2" s="14" t="s">
        <v>197</v>
      </c>
      <c r="AL2" s="14" t="s">
        <v>197</v>
      </c>
      <c r="AM2" s="14" t="s">
        <v>197</v>
      </c>
      <c r="AN2" s="14" t="s">
        <v>197</v>
      </c>
      <c r="AO2" s="14" t="s">
        <v>197</v>
      </c>
      <c r="AP2" s="14"/>
      <c r="AQ2" s="14"/>
      <c r="AR2" s="14" t="s">
        <v>197</v>
      </c>
      <c r="AS2" s="14" t="s">
        <v>197</v>
      </c>
      <c r="AT2" s="14" t="s">
        <v>197</v>
      </c>
      <c r="AU2" s="14" t="s">
        <v>197</v>
      </c>
      <c r="AV2" s="14" t="s">
        <v>197</v>
      </c>
      <c r="AW2" s="14" t="s">
        <v>197</v>
      </c>
      <c r="AX2" s="14" t="s">
        <v>197</v>
      </c>
      <c r="AY2" s="14" t="s">
        <v>197</v>
      </c>
      <c r="AZ2" s="14" t="s">
        <v>197</v>
      </c>
      <c r="BA2" s="14" t="s">
        <v>197</v>
      </c>
      <c r="BB2" s="14" t="s">
        <v>197</v>
      </c>
      <c r="BC2" s="14" t="s">
        <v>197</v>
      </c>
      <c r="BD2" s="14"/>
      <c r="BE2" s="13"/>
      <c r="BF2" s="13"/>
    </row>
    <row r="3" spans="2:58">
      <c r="B3" s="13" t="s">
        <v>198</v>
      </c>
      <c r="C3" s="13" t="s">
        <v>199</v>
      </c>
      <c r="D3" s="13" t="s">
        <v>200</v>
      </c>
      <c r="E3" s="13" t="s">
        <v>201</v>
      </c>
      <c r="F3" s="13" t="s">
        <v>202</v>
      </c>
      <c r="G3" s="13" t="s">
        <v>203</v>
      </c>
      <c r="H3" s="13" t="s">
        <v>204</v>
      </c>
      <c r="I3" s="13" t="s">
        <v>205</v>
      </c>
      <c r="J3" s="13" t="s">
        <v>206</v>
      </c>
      <c r="K3" s="13">
        <v>44105</v>
      </c>
      <c r="L3" s="14">
        <v>44136</v>
      </c>
      <c r="M3" s="14">
        <v>44166</v>
      </c>
      <c r="N3" s="13" t="s">
        <v>207</v>
      </c>
      <c r="O3" s="13" t="s">
        <v>208</v>
      </c>
      <c r="P3" s="13">
        <v>44197</v>
      </c>
      <c r="Q3" s="13">
        <v>44228</v>
      </c>
      <c r="R3" s="13">
        <v>44256</v>
      </c>
      <c r="S3" s="13">
        <v>44287</v>
      </c>
      <c r="T3" s="13">
        <v>44317</v>
      </c>
      <c r="U3" s="13">
        <v>44348</v>
      </c>
      <c r="V3" s="13">
        <v>44378</v>
      </c>
      <c r="W3" s="13">
        <v>44409</v>
      </c>
      <c r="X3" s="13">
        <v>44440</v>
      </c>
      <c r="Y3" s="13">
        <v>44470</v>
      </c>
      <c r="Z3" s="14">
        <v>44501</v>
      </c>
      <c r="AA3" s="14">
        <v>44531</v>
      </c>
      <c r="AB3" s="14" t="s">
        <v>209</v>
      </c>
      <c r="AC3" s="14" t="s">
        <v>210</v>
      </c>
      <c r="AD3" s="14">
        <v>44583</v>
      </c>
      <c r="AE3" s="14">
        <v>44614</v>
      </c>
      <c r="AF3" s="14">
        <v>44642</v>
      </c>
      <c r="AG3" s="14">
        <v>44673</v>
      </c>
      <c r="AH3" s="14">
        <v>44703</v>
      </c>
      <c r="AI3" s="14">
        <v>44734</v>
      </c>
      <c r="AJ3" s="14">
        <v>44764</v>
      </c>
      <c r="AK3" s="14">
        <v>44795</v>
      </c>
      <c r="AL3" s="14">
        <v>44826</v>
      </c>
      <c r="AM3" s="14">
        <v>44856</v>
      </c>
      <c r="AN3" s="14">
        <v>44887</v>
      </c>
      <c r="AO3" s="14">
        <v>44917</v>
      </c>
      <c r="AP3" s="14" t="s">
        <v>211</v>
      </c>
      <c r="AQ3" s="14" t="s">
        <v>212</v>
      </c>
      <c r="AR3" s="14">
        <v>44948</v>
      </c>
      <c r="AS3" s="14">
        <v>44979</v>
      </c>
      <c r="AT3" s="14">
        <v>45007</v>
      </c>
      <c r="AU3" s="14">
        <v>45038</v>
      </c>
      <c r="AV3" s="14">
        <v>45068</v>
      </c>
      <c r="AW3" s="14">
        <v>45099</v>
      </c>
      <c r="AX3" s="14">
        <v>45129</v>
      </c>
      <c r="AY3" s="14">
        <v>45160</v>
      </c>
      <c r="AZ3" s="14">
        <v>45191</v>
      </c>
      <c r="BA3" s="14">
        <v>45221</v>
      </c>
      <c r="BB3" s="14">
        <v>45252</v>
      </c>
      <c r="BC3" s="14">
        <v>45282</v>
      </c>
      <c r="BD3" s="14" t="s">
        <v>213</v>
      </c>
      <c r="BE3" s="13" t="s">
        <v>214</v>
      </c>
      <c r="BF3" s="13" t="s">
        <v>215</v>
      </c>
    </row>
    <row r="4" spans="2:58">
      <c r="B4" s="13" t="s">
        <v>216</v>
      </c>
      <c r="C4" s="13" t="s">
        <v>217</v>
      </c>
      <c r="D4" s="13" t="s">
        <v>6</v>
      </c>
      <c r="E4" s="13" t="s">
        <v>218</v>
      </c>
      <c r="F4" s="13">
        <v>44137</v>
      </c>
      <c r="G4" s="13">
        <v>44773</v>
      </c>
      <c r="H4" s="13">
        <v>455</v>
      </c>
      <c r="I4" s="13"/>
      <c r="J4" s="13"/>
      <c r="K4" s="13">
        <v>0</v>
      </c>
      <c r="L4" s="14">
        <v>21</v>
      </c>
      <c r="M4" s="14">
        <v>23</v>
      </c>
      <c r="N4" s="13">
        <v>44</v>
      </c>
      <c r="O4" s="13">
        <v>2</v>
      </c>
      <c r="P4" s="13">
        <v>21</v>
      </c>
      <c r="Q4" s="13">
        <v>20</v>
      </c>
      <c r="R4" s="13">
        <v>23</v>
      </c>
      <c r="S4" s="13">
        <v>22</v>
      </c>
      <c r="T4" s="13">
        <v>21</v>
      </c>
      <c r="U4" s="13">
        <v>22</v>
      </c>
      <c r="V4" s="13">
        <v>22</v>
      </c>
      <c r="W4" s="13">
        <v>22</v>
      </c>
      <c r="X4" s="13">
        <v>22</v>
      </c>
      <c r="Y4" s="13">
        <v>21</v>
      </c>
      <c r="Z4" s="14">
        <v>22</v>
      </c>
      <c r="AA4" s="14">
        <v>23</v>
      </c>
      <c r="AB4" s="14">
        <v>261</v>
      </c>
      <c r="AC4" s="14">
        <v>12</v>
      </c>
      <c r="AD4" s="14">
        <v>21</v>
      </c>
      <c r="AE4" s="14">
        <v>20</v>
      </c>
      <c r="AF4" s="14">
        <v>23</v>
      </c>
      <c r="AG4" s="14">
        <v>21</v>
      </c>
      <c r="AH4" s="14">
        <v>22</v>
      </c>
      <c r="AI4" s="14">
        <v>22</v>
      </c>
      <c r="AJ4" s="14">
        <v>21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150</v>
      </c>
      <c r="AQ4" s="14">
        <v>7</v>
      </c>
      <c r="AR4" s="14">
        <v>0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>
        <v>0</v>
      </c>
      <c r="BE4" s="13">
        <v>0</v>
      </c>
      <c r="BF4" s="13">
        <v>21</v>
      </c>
    </row>
    <row r="5" spans="2:58">
      <c r="B5" s="13" t="s">
        <v>219</v>
      </c>
      <c r="C5" s="13" t="s">
        <v>220</v>
      </c>
      <c r="D5" s="13" t="s">
        <v>221</v>
      </c>
      <c r="E5" s="13" t="s">
        <v>218</v>
      </c>
      <c r="F5" s="13">
        <v>44151</v>
      </c>
      <c r="G5" s="13">
        <v>44757</v>
      </c>
      <c r="H5" s="13">
        <v>435</v>
      </c>
      <c r="I5" s="13" t="s">
        <v>222</v>
      </c>
      <c r="J5" s="13">
        <v>44</v>
      </c>
      <c r="K5" s="13">
        <v>0</v>
      </c>
      <c r="L5" s="14">
        <v>22</v>
      </c>
      <c r="M5" s="14">
        <v>22</v>
      </c>
      <c r="N5" s="13">
        <v>44</v>
      </c>
      <c r="O5" s="13">
        <v>2.0041407867494825</v>
      </c>
      <c r="P5" s="13">
        <v>11</v>
      </c>
      <c r="Q5" s="13">
        <v>20</v>
      </c>
      <c r="R5" s="13">
        <v>23</v>
      </c>
      <c r="S5" s="13">
        <v>22</v>
      </c>
      <c r="T5" s="13">
        <v>21</v>
      </c>
      <c r="U5" s="13">
        <v>22</v>
      </c>
      <c r="V5" s="13">
        <v>22</v>
      </c>
      <c r="W5" s="13">
        <v>22</v>
      </c>
      <c r="X5" s="13">
        <v>22</v>
      </c>
      <c r="Y5" s="13">
        <v>21</v>
      </c>
      <c r="Z5" s="14">
        <v>22</v>
      </c>
      <c r="AA5" s="14">
        <v>23</v>
      </c>
      <c r="AB5" s="14">
        <v>251</v>
      </c>
      <c r="AC5" s="14">
        <v>11.523809523809524</v>
      </c>
      <c r="AD5" s="14">
        <v>21</v>
      </c>
      <c r="AE5" s="14">
        <v>20</v>
      </c>
      <c r="AF5" s="14">
        <v>23</v>
      </c>
      <c r="AG5" s="14">
        <v>21</v>
      </c>
      <c r="AH5" s="14">
        <v>22</v>
      </c>
      <c r="AI5" s="14">
        <v>22</v>
      </c>
      <c r="AJ5" s="14">
        <v>11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140</v>
      </c>
      <c r="AQ5" s="14">
        <v>6.5238095238095237</v>
      </c>
      <c r="AR5" s="14">
        <v>0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>
        <v>0</v>
      </c>
      <c r="BE5" s="13">
        <v>0</v>
      </c>
      <c r="BF5" s="13">
        <v>20.051759834368532</v>
      </c>
    </row>
    <row r="6" spans="2:58">
      <c r="B6" s="13" t="s">
        <v>223</v>
      </c>
      <c r="C6" s="13" t="s">
        <v>224</v>
      </c>
      <c r="D6" s="13" t="s">
        <v>221</v>
      </c>
      <c r="E6" s="13" t="s">
        <v>218</v>
      </c>
      <c r="F6" s="13">
        <v>44151</v>
      </c>
      <c r="G6" s="13">
        <v>44757</v>
      </c>
      <c r="H6" s="13">
        <v>435</v>
      </c>
      <c r="I6" s="13" t="s">
        <v>222</v>
      </c>
      <c r="J6" s="13">
        <v>44</v>
      </c>
      <c r="K6" s="13">
        <v>0</v>
      </c>
      <c r="L6" s="14">
        <v>22</v>
      </c>
      <c r="M6" s="14">
        <v>22</v>
      </c>
      <c r="N6" s="13">
        <v>44</v>
      </c>
      <c r="O6" s="13">
        <v>2.0041407867494825</v>
      </c>
      <c r="P6" s="13">
        <v>11</v>
      </c>
      <c r="Q6" s="13">
        <v>20</v>
      </c>
      <c r="R6" s="13">
        <v>23</v>
      </c>
      <c r="S6" s="13">
        <v>22</v>
      </c>
      <c r="T6" s="13">
        <v>21</v>
      </c>
      <c r="U6" s="13">
        <v>22</v>
      </c>
      <c r="V6" s="13">
        <v>22</v>
      </c>
      <c r="W6" s="13">
        <v>22</v>
      </c>
      <c r="X6" s="13">
        <v>22</v>
      </c>
      <c r="Y6" s="13">
        <v>21</v>
      </c>
      <c r="Z6" s="14">
        <v>22</v>
      </c>
      <c r="AA6" s="14">
        <v>23</v>
      </c>
      <c r="AB6" s="14">
        <v>251</v>
      </c>
      <c r="AC6" s="14">
        <v>11.523809523809524</v>
      </c>
      <c r="AD6" s="14">
        <v>21</v>
      </c>
      <c r="AE6" s="14">
        <v>20</v>
      </c>
      <c r="AF6" s="14">
        <v>23</v>
      </c>
      <c r="AG6" s="14">
        <v>21</v>
      </c>
      <c r="AH6" s="14">
        <v>22</v>
      </c>
      <c r="AI6" s="14">
        <v>22</v>
      </c>
      <c r="AJ6" s="14">
        <v>11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140</v>
      </c>
      <c r="AQ6" s="14">
        <v>6.5238095238095237</v>
      </c>
      <c r="AR6" s="14">
        <v>0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>
        <v>0</v>
      </c>
      <c r="BE6" s="13">
        <v>0</v>
      </c>
      <c r="BF6" s="13">
        <v>20.051759834368532</v>
      </c>
    </row>
    <row r="7" spans="2:58">
      <c r="B7" s="13" t="s">
        <v>225</v>
      </c>
      <c r="C7" s="13" t="s">
        <v>226</v>
      </c>
      <c r="D7" s="13" t="s">
        <v>6</v>
      </c>
      <c r="E7" s="13" t="s">
        <v>218</v>
      </c>
      <c r="F7" s="13">
        <v>44137</v>
      </c>
      <c r="G7" s="13">
        <v>44789</v>
      </c>
      <c r="H7" s="13">
        <v>467</v>
      </c>
      <c r="I7" s="13"/>
      <c r="J7" s="13"/>
      <c r="K7" s="13">
        <v>0</v>
      </c>
      <c r="L7" s="14">
        <v>21</v>
      </c>
      <c r="M7" s="14">
        <v>23</v>
      </c>
      <c r="N7" s="13">
        <v>44</v>
      </c>
      <c r="O7" s="13">
        <v>2</v>
      </c>
      <c r="P7" s="13">
        <v>21</v>
      </c>
      <c r="Q7" s="13">
        <v>20</v>
      </c>
      <c r="R7" s="13">
        <v>23</v>
      </c>
      <c r="S7" s="13">
        <v>22</v>
      </c>
      <c r="T7" s="13">
        <v>21</v>
      </c>
      <c r="U7" s="13">
        <v>22</v>
      </c>
      <c r="V7" s="13">
        <v>22</v>
      </c>
      <c r="W7" s="13">
        <v>22</v>
      </c>
      <c r="X7" s="13">
        <v>22</v>
      </c>
      <c r="Y7" s="13">
        <v>21</v>
      </c>
      <c r="Z7" s="14">
        <v>22</v>
      </c>
      <c r="AA7" s="14">
        <v>23</v>
      </c>
      <c r="AB7" s="14">
        <v>261</v>
      </c>
      <c r="AC7" s="14">
        <v>12</v>
      </c>
      <c r="AD7" s="14">
        <v>21</v>
      </c>
      <c r="AE7" s="14">
        <v>20</v>
      </c>
      <c r="AF7" s="14">
        <v>23</v>
      </c>
      <c r="AG7" s="14">
        <v>21</v>
      </c>
      <c r="AH7" s="14">
        <v>22</v>
      </c>
      <c r="AI7" s="14">
        <v>22</v>
      </c>
      <c r="AJ7" s="14">
        <v>21</v>
      </c>
      <c r="AK7" s="14">
        <v>12</v>
      </c>
      <c r="AL7" s="14">
        <v>0</v>
      </c>
      <c r="AM7" s="14">
        <v>0</v>
      </c>
      <c r="AN7" s="14">
        <v>0</v>
      </c>
      <c r="AO7" s="14">
        <v>0</v>
      </c>
      <c r="AP7" s="14">
        <v>162</v>
      </c>
      <c r="AQ7" s="14">
        <v>7.5217391304347823</v>
      </c>
      <c r="AR7" s="14">
        <v>0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>
        <v>0</v>
      </c>
      <c r="BE7" s="13">
        <v>0</v>
      </c>
      <c r="BF7" s="13">
        <v>21.521739130434781</v>
      </c>
    </row>
    <row r="8" spans="2:58">
      <c r="B8" s="13" t="s">
        <v>227</v>
      </c>
      <c r="C8" s="13" t="s">
        <v>228</v>
      </c>
      <c r="D8" s="13" t="s">
        <v>229</v>
      </c>
      <c r="E8" s="13" t="s">
        <v>218</v>
      </c>
      <c r="F8" s="13">
        <v>44256</v>
      </c>
      <c r="G8" s="13">
        <v>44911</v>
      </c>
      <c r="H8" s="13">
        <v>470</v>
      </c>
      <c r="I8" s="13"/>
      <c r="J8" s="13"/>
      <c r="K8" s="13">
        <v>0</v>
      </c>
      <c r="L8" s="14">
        <v>0</v>
      </c>
      <c r="M8" s="14">
        <v>0</v>
      </c>
      <c r="N8" s="13">
        <v>0</v>
      </c>
      <c r="O8" s="13">
        <v>0</v>
      </c>
      <c r="P8" s="13">
        <v>0</v>
      </c>
      <c r="Q8" s="13">
        <v>0</v>
      </c>
      <c r="R8" s="13">
        <v>23</v>
      </c>
      <c r="S8" s="13">
        <v>22</v>
      </c>
      <c r="T8" s="13">
        <v>21</v>
      </c>
      <c r="U8" s="13">
        <v>22</v>
      </c>
      <c r="V8" s="13">
        <v>22</v>
      </c>
      <c r="W8" s="13">
        <v>22</v>
      </c>
      <c r="X8" s="13">
        <v>22</v>
      </c>
      <c r="Y8" s="13">
        <v>21</v>
      </c>
      <c r="Z8" s="14">
        <v>22</v>
      </c>
      <c r="AA8" s="14">
        <v>23</v>
      </c>
      <c r="AB8" s="14">
        <v>220</v>
      </c>
      <c r="AC8" s="14">
        <v>10</v>
      </c>
      <c r="AD8" s="14">
        <v>21</v>
      </c>
      <c r="AE8" s="14">
        <v>20</v>
      </c>
      <c r="AF8" s="14">
        <v>23</v>
      </c>
      <c r="AG8" s="14">
        <v>21</v>
      </c>
      <c r="AH8" s="14">
        <v>22</v>
      </c>
      <c r="AI8" s="14">
        <v>22</v>
      </c>
      <c r="AJ8" s="14">
        <v>21</v>
      </c>
      <c r="AK8" s="14">
        <v>23</v>
      </c>
      <c r="AL8" s="14">
        <v>22</v>
      </c>
      <c r="AM8" s="14">
        <v>21</v>
      </c>
      <c r="AN8" s="14">
        <v>22</v>
      </c>
      <c r="AO8" s="14">
        <v>12</v>
      </c>
      <c r="AP8" s="14">
        <v>250</v>
      </c>
      <c r="AQ8" s="14">
        <v>11.545454545454545</v>
      </c>
      <c r="AR8" s="14">
        <v>0</v>
      </c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>
        <v>0</v>
      </c>
      <c r="BE8" s="13">
        <v>0</v>
      </c>
      <c r="BF8" s="13">
        <v>21.545454545454547</v>
      </c>
    </row>
    <row r="9" spans="2:58">
      <c r="B9" s="13" t="s">
        <v>230</v>
      </c>
      <c r="C9" s="13" t="s">
        <v>231</v>
      </c>
      <c r="D9" s="13" t="s">
        <v>229</v>
      </c>
      <c r="E9" s="13" t="s">
        <v>218</v>
      </c>
      <c r="F9" s="13">
        <v>44256</v>
      </c>
      <c r="G9" s="13">
        <v>44911</v>
      </c>
      <c r="H9" s="13">
        <v>470</v>
      </c>
      <c r="I9" s="13"/>
      <c r="J9" s="13"/>
      <c r="K9" s="13">
        <v>0</v>
      </c>
      <c r="L9" s="14">
        <v>0</v>
      </c>
      <c r="M9" s="14">
        <v>0</v>
      </c>
      <c r="N9" s="13">
        <v>0</v>
      </c>
      <c r="O9" s="13">
        <v>0</v>
      </c>
      <c r="P9" s="13">
        <v>0</v>
      </c>
      <c r="Q9" s="13">
        <v>0</v>
      </c>
      <c r="R9" s="13">
        <v>23</v>
      </c>
      <c r="S9" s="13">
        <v>22</v>
      </c>
      <c r="T9" s="13">
        <v>21</v>
      </c>
      <c r="U9" s="13">
        <v>22</v>
      </c>
      <c r="V9" s="13">
        <v>22</v>
      </c>
      <c r="W9" s="13">
        <v>22</v>
      </c>
      <c r="X9" s="13">
        <v>22</v>
      </c>
      <c r="Y9" s="13">
        <v>21</v>
      </c>
      <c r="Z9" s="14">
        <v>22</v>
      </c>
      <c r="AA9" s="14">
        <v>23</v>
      </c>
      <c r="AB9" s="14">
        <v>220</v>
      </c>
      <c r="AC9" s="14">
        <v>10</v>
      </c>
      <c r="AD9" s="14">
        <v>21</v>
      </c>
      <c r="AE9" s="14">
        <v>20</v>
      </c>
      <c r="AF9" s="14">
        <v>23</v>
      </c>
      <c r="AG9" s="14">
        <v>21</v>
      </c>
      <c r="AH9" s="14">
        <v>22</v>
      </c>
      <c r="AI9" s="14">
        <v>22</v>
      </c>
      <c r="AJ9" s="14">
        <v>21</v>
      </c>
      <c r="AK9" s="14">
        <v>23</v>
      </c>
      <c r="AL9" s="14">
        <v>22</v>
      </c>
      <c r="AM9" s="14">
        <v>21</v>
      </c>
      <c r="AN9" s="14">
        <v>22</v>
      </c>
      <c r="AO9" s="14">
        <v>12</v>
      </c>
      <c r="AP9" s="14">
        <v>250</v>
      </c>
      <c r="AQ9" s="14">
        <v>11.545454545454545</v>
      </c>
      <c r="AR9" s="14">
        <v>0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>
        <v>0</v>
      </c>
      <c r="BE9" s="13">
        <v>0</v>
      </c>
      <c r="BF9" s="13">
        <v>21.545454545454547</v>
      </c>
    </row>
    <row r="10" spans="2:58">
      <c r="B10" s="13" t="s">
        <v>232</v>
      </c>
      <c r="C10" s="13" t="s">
        <v>233</v>
      </c>
      <c r="D10" s="13" t="s">
        <v>229</v>
      </c>
      <c r="E10" s="13" t="s">
        <v>218</v>
      </c>
      <c r="F10" s="13">
        <v>44256</v>
      </c>
      <c r="G10" s="13">
        <v>44911</v>
      </c>
      <c r="H10" s="13">
        <v>470</v>
      </c>
      <c r="I10" s="13"/>
      <c r="J10" s="13"/>
      <c r="K10" s="13">
        <v>0</v>
      </c>
      <c r="L10" s="14">
        <v>0</v>
      </c>
      <c r="M10" s="14">
        <v>0</v>
      </c>
      <c r="N10" s="13">
        <v>0</v>
      </c>
      <c r="O10" s="13">
        <v>0</v>
      </c>
      <c r="P10" s="13">
        <v>0</v>
      </c>
      <c r="Q10" s="13">
        <v>0</v>
      </c>
      <c r="R10" s="13">
        <v>23</v>
      </c>
      <c r="S10" s="13">
        <v>22</v>
      </c>
      <c r="T10" s="13">
        <v>21</v>
      </c>
      <c r="U10" s="13">
        <v>22</v>
      </c>
      <c r="V10" s="13">
        <v>22</v>
      </c>
      <c r="W10" s="13">
        <v>22</v>
      </c>
      <c r="X10" s="13">
        <v>22</v>
      </c>
      <c r="Y10" s="13">
        <v>21</v>
      </c>
      <c r="Z10" s="14">
        <v>22</v>
      </c>
      <c r="AA10" s="14">
        <v>23</v>
      </c>
      <c r="AB10" s="14">
        <v>220</v>
      </c>
      <c r="AC10" s="14">
        <v>10</v>
      </c>
      <c r="AD10" s="14">
        <v>21</v>
      </c>
      <c r="AE10" s="14">
        <v>20</v>
      </c>
      <c r="AF10" s="14">
        <v>23</v>
      </c>
      <c r="AG10" s="14">
        <v>21</v>
      </c>
      <c r="AH10" s="14">
        <v>22</v>
      </c>
      <c r="AI10" s="14">
        <v>22</v>
      </c>
      <c r="AJ10" s="14">
        <v>21</v>
      </c>
      <c r="AK10" s="14">
        <v>23</v>
      </c>
      <c r="AL10" s="14">
        <v>22</v>
      </c>
      <c r="AM10" s="14">
        <v>21</v>
      </c>
      <c r="AN10" s="14">
        <v>22</v>
      </c>
      <c r="AO10" s="14">
        <v>12</v>
      </c>
      <c r="AP10" s="14">
        <v>250</v>
      </c>
      <c r="AQ10" s="14">
        <v>11.545454545454545</v>
      </c>
      <c r="AR10" s="14">
        <v>0</v>
      </c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>
        <v>0</v>
      </c>
      <c r="BE10" s="13">
        <v>0</v>
      </c>
      <c r="BF10" s="13">
        <v>21.545454545454547</v>
      </c>
    </row>
    <row r="11" spans="2:58">
      <c r="B11" s="13" t="s">
        <v>234</v>
      </c>
      <c r="C11" s="13" t="s">
        <v>235</v>
      </c>
      <c r="D11" s="13" t="s">
        <v>229</v>
      </c>
      <c r="E11" s="13" t="s">
        <v>218</v>
      </c>
      <c r="F11" s="13">
        <v>44256</v>
      </c>
      <c r="G11" s="13">
        <v>44911</v>
      </c>
      <c r="H11" s="13">
        <v>470</v>
      </c>
      <c r="I11" s="13"/>
      <c r="J11" s="13"/>
      <c r="K11" s="13">
        <v>0</v>
      </c>
      <c r="L11" s="14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23</v>
      </c>
      <c r="S11" s="13">
        <v>22</v>
      </c>
      <c r="T11" s="13">
        <v>21</v>
      </c>
      <c r="U11" s="13">
        <v>22</v>
      </c>
      <c r="V11" s="13">
        <v>22</v>
      </c>
      <c r="W11" s="13">
        <v>22</v>
      </c>
      <c r="X11" s="13">
        <v>22</v>
      </c>
      <c r="Y11" s="13">
        <v>21</v>
      </c>
      <c r="Z11" s="14">
        <v>22</v>
      </c>
      <c r="AA11" s="14">
        <v>23</v>
      </c>
      <c r="AB11" s="14">
        <v>220</v>
      </c>
      <c r="AC11" s="14">
        <v>10</v>
      </c>
      <c r="AD11" s="14">
        <v>21</v>
      </c>
      <c r="AE11" s="14">
        <v>20</v>
      </c>
      <c r="AF11" s="14">
        <v>23</v>
      </c>
      <c r="AG11" s="14">
        <v>21</v>
      </c>
      <c r="AH11" s="14">
        <v>22</v>
      </c>
      <c r="AI11" s="14">
        <v>22</v>
      </c>
      <c r="AJ11" s="14">
        <v>0</v>
      </c>
      <c r="AK11" s="14">
        <v>23</v>
      </c>
      <c r="AL11" s="14">
        <v>22</v>
      </c>
      <c r="AM11" s="14">
        <v>21</v>
      </c>
      <c r="AN11" s="14">
        <v>22</v>
      </c>
      <c r="AO11" s="14">
        <v>12</v>
      </c>
      <c r="AP11" s="14">
        <v>229</v>
      </c>
      <c r="AQ11" s="14">
        <v>10.545454545454545</v>
      </c>
      <c r="AR11" s="14">
        <v>0</v>
      </c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>
        <v>0</v>
      </c>
      <c r="BE11" s="13">
        <v>0</v>
      </c>
      <c r="BF11" s="13">
        <v>20.545454545454547</v>
      </c>
    </row>
    <row r="12" spans="2:58">
      <c r="B12" s="13" t="s">
        <v>242</v>
      </c>
      <c r="C12" s="13">
        <v>1462</v>
      </c>
      <c r="D12" s="13" t="s">
        <v>6</v>
      </c>
      <c r="E12" s="13" t="s">
        <v>218</v>
      </c>
      <c r="F12" s="13">
        <v>44368</v>
      </c>
      <c r="G12" s="13">
        <v>44732</v>
      </c>
      <c r="H12" s="13">
        <v>261</v>
      </c>
      <c r="I12" s="13"/>
      <c r="J12" s="13"/>
      <c r="K12" s="13">
        <v>0</v>
      </c>
      <c r="L12" s="14">
        <v>0</v>
      </c>
      <c r="M12" s="14">
        <v>0</v>
      </c>
      <c r="N12" s="13">
        <v>0</v>
      </c>
      <c r="O12" s="13">
        <v>0</v>
      </c>
      <c r="P12" s="13">
        <v>0</v>
      </c>
      <c r="Q12" s="13">
        <v>0</v>
      </c>
      <c r="R12" s="13"/>
      <c r="S12" s="13"/>
      <c r="T12" s="13"/>
      <c r="U12" s="13">
        <v>8</v>
      </c>
      <c r="V12" s="13">
        <v>22</v>
      </c>
      <c r="W12" s="13">
        <v>22</v>
      </c>
      <c r="X12" s="13">
        <v>22</v>
      </c>
      <c r="Y12" s="13">
        <v>21</v>
      </c>
      <c r="Z12" s="14">
        <v>22</v>
      </c>
      <c r="AA12" s="14">
        <v>23</v>
      </c>
      <c r="AB12" s="14">
        <v>140</v>
      </c>
      <c r="AC12" s="14">
        <v>6.3636363636363633</v>
      </c>
      <c r="AD12" s="14">
        <v>21</v>
      </c>
      <c r="AE12" s="14">
        <v>20</v>
      </c>
      <c r="AF12" s="14">
        <v>23</v>
      </c>
      <c r="AG12" s="14">
        <v>21</v>
      </c>
      <c r="AH12" s="14">
        <v>22</v>
      </c>
      <c r="AI12" s="14">
        <v>14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121</v>
      </c>
      <c r="AQ12" s="14">
        <v>5.6363636363636367</v>
      </c>
      <c r="AR12" s="14">
        <v>0</v>
      </c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>
        <v>0</v>
      </c>
      <c r="BE12" s="13">
        <v>0</v>
      </c>
      <c r="BF12" s="13">
        <v>12</v>
      </c>
    </row>
    <row r="13" spans="2:58">
      <c r="B13" s="13" t="s">
        <v>243</v>
      </c>
      <c r="C13" s="13">
        <v>1535</v>
      </c>
      <c r="D13" s="13" t="s">
        <v>6</v>
      </c>
      <c r="E13" s="13" t="s">
        <v>218</v>
      </c>
      <c r="F13" s="13">
        <v>44377</v>
      </c>
      <c r="G13" s="13">
        <v>44742</v>
      </c>
      <c r="H13" s="13">
        <v>262</v>
      </c>
      <c r="I13" s="13"/>
      <c r="J13" s="13"/>
      <c r="K13" s="13">
        <v>0</v>
      </c>
      <c r="L13" s="14">
        <v>0</v>
      </c>
      <c r="M13" s="14">
        <v>0</v>
      </c>
      <c r="N13" s="13">
        <v>0</v>
      </c>
      <c r="O13" s="13">
        <v>0</v>
      </c>
      <c r="P13" s="13">
        <v>0</v>
      </c>
      <c r="Q13" s="13">
        <v>0</v>
      </c>
      <c r="R13" s="13"/>
      <c r="S13" s="13"/>
      <c r="T13" s="13"/>
      <c r="U13" s="13">
        <v>1</v>
      </c>
      <c r="V13" s="13">
        <v>22</v>
      </c>
      <c r="W13" s="13">
        <v>22</v>
      </c>
      <c r="X13" s="13">
        <v>22</v>
      </c>
      <c r="Y13" s="13">
        <v>21</v>
      </c>
      <c r="Z13" s="14">
        <v>22</v>
      </c>
      <c r="AA13" s="14">
        <v>8</v>
      </c>
      <c r="AB13" s="14">
        <v>118</v>
      </c>
      <c r="AC13" s="14">
        <v>5.3932806324110665</v>
      </c>
      <c r="AD13" s="14">
        <v>8</v>
      </c>
      <c r="AE13" s="14">
        <v>13</v>
      </c>
      <c r="AF13" s="14">
        <v>15</v>
      </c>
      <c r="AG13" s="14">
        <v>15</v>
      </c>
      <c r="AH13" s="14">
        <v>12</v>
      </c>
      <c r="AI13" s="14">
        <v>12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75</v>
      </c>
      <c r="AQ13" s="14">
        <v>3.4883210991906641</v>
      </c>
      <c r="AR13" s="14">
        <v>0</v>
      </c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>
        <v>0</v>
      </c>
      <c r="BE13" s="13">
        <v>0</v>
      </c>
      <c r="BF13" s="13">
        <v>8.8816017316017302</v>
      </c>
    </row>
    <row r="14" spans="2:58">
      <c r="B14" s="13" t="s">
        <v>236</v>
      </c>
      <c r="C14" s="13">
        <v>3590</v>
      </c>
      <c r="D14" s="13" t="s">
        <v>6</v>
      </c>
      <c r="E14" s="13" t="s">
        <v>218</v>
      </c>
      <c r="F14" s="13">
        <v>44592</v>
      </c>
      <c r="G14" s="13">
        <v>44771</v>
      </c>
      <c r="H14" s="13">
        <v>130</v>
      </c>
      <c r="I14" s="13"/>
      <c r="J14" s="13"/>
      <c r="K14" s="13">
        <v>0</v>
      </c>
      <c r="L14" s="14">
        <v>0</v>
      </c>
      <c r="M14" s="14">
        <v>0</v>
      </c>
      <c r="N14" s="13">
        <v>0</v>
      </c>
      <c r="O14" s="13">
        <v>0</v>
      </c>
      <c r="P14" s="13">
        <v>0</v>
      </c>
      <c r="Q14" s="13">
        <v>0</v>
      </c>
      <c r="R14" s="13"/>
      <c r="S14" s="13"/>
      <c r="T14" s="13"/>
      <c r="U14" s="13"/>
      <c r="V14" s="13"/>
      <c r="W14" s="13"/>
      <c r="X14" s="13"/>
      <c r="Y14" s="13"/>
      <c r="Z14" s="14"/>
      <c r="AA14" s="14"/>
      <c r="AB14" s="14">
        <v>0</v>
      </c>
      <c r="AC14" s="14">
        <v>0</v>
      </c>
      <c r="AD14" s="14">
        <v>1</v>
      </c>
      <c r="AE14" s="14">
        <v>12</v>
      </c>
      <c r="AF14" s="14">
        <v>12</v>
      </c>
      <c r="AG14" s="14">
        <v>12</v>
      </c>
      <c r="AH14" s="14">
        <v>12</v>
      </c>
      <c r="AI14" s="14">
        <v>12</v>
      </c>
      <c r="AJ14" s="14">
        <v>12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73</v>
      </c>
      <c r="AQ14" s="14">
        <v>3.4031244118200643</v>
      </c>
      <c r="AR14" s="14">
        <v>0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>
        <v>0</v>
      </c>
      <c r="BE14" s="13">
        <v>0</v>
      </c>
      <c r="BF14" s="13">
        <v>3.4031244118200643</v>
      </c>
    </row>
    <row r="15" spans="2:58">
      <c r="B15" s="13" t="s">
        <v>237</v>
      </c>
      <c r="C15" s="13">
        <v>3592</v>
      </c>
      <c r="D15" s="13" t="s">
        <v>6</v>
      </c>
      <c r="E15" s="13" t="s">
        <v>218</v>
      </c>
      <c r="F15" s="13">
        <v>44741</v>
      </c>
      <c r="G15" s="13">
        <v>44926</v>
      </c>
      <c r="H15" s="13">
        <v>133</v>
      </c>
      <c r="I15" s="13"/>
      <c r="J15" s="13"/>
      <c r="K15" s="13">
        <v>0</v>
      </c>
      <c r="L15" s="14">
        <v>0</v>
      </c>
      <c r="M15" s="14">
        <v>0</v>
      </c>
      <c r="N15" s="13">
        <v>0</v>
      </c>
      <c r="O15" s="13">
        <v>0</v>
      </c>
      <c r="P15" s="13">
        <v>0</v>
      </c>
      <c r="Q15" s="13">
        <v>0</v>
      </c>
      <c r="R15" s="13"/>
      <c r="S15" s="13"/>
      <c r="T15" s="13"/>
      <c r="U15" s="13"/>
      <c r="V15" s="13"/>
      <c r="W15" s="13"/>
      <c r="X15" s="13"/>
      <c r="Y15" s="13"/>
      <c r="Z15" s="14"/>
      <c r="AA15" s="14"/>
      <c r="AB15" s="14">
        <v>0</v>
      </c>
      <c r="AC15" s="14">
        <v>0</v>
      </c>
      <c r="AD15" s="14"/>
      <c r="AE15" s="14">
        <v>0</v>
      </c>
      <c r="AF15" s="14"/>
      <c r="AG15" s="14"/>
      <c r="AH15" s="14"/>
      <c r="AI15" s="14">
        <v>2</v>
      </c>
      <c r="AJ15" s="14">
        <v>21</v>
      </c>
      <c r="AK15" s="14">
        <v>23</v>
      </c>
      <c r="AL15" s="14">
        <v>22</v>
      </c>
      <c r="AM15" s="14">
        <v>21</v>
      </c>
      <c r="AN15" s="14">
        <v>22</v>
      </c>
      <c r="AO15" s="14">
        <v>22</v>
      </c>
      <c r="AP15" s="14">
        <v>133</v>
      </c>
      <c r="AQ15" s="14">
        <v>6.0909090909090908</v>
      </c>
      <c r="AR15" s="14">
        <v>0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>
        <v>0</v>
      </c>
      <c r="BE15" s="13">
        <v>0</v>
      </c>
      <c r="BF15" s="13">
        <v>6.0909090909090908</v>
      </c>
    </row>
    <row r="16" spans="2:58">
      <c r="B16" s="13" t="s">
        <v>238</v>
      </c>
      <c r="C16" s="13">
        <v>3660</v>
      </c>
      <c r="D16" s="13" t="s">
        <v>239</v>
      </c>
      <c r="E16" s="13" t="s">
        <v>218</v>
      </c>
      <c r="F16" s="13">
        <v>44790</v>
      </c>
      <c r="G16" s="13">
        <v>44972</v>
      </c>
      <c r="H16" s="13">
        <v>131</v>
      </c>
      <c r="I16" s="13"/>
      <c r="J16" s="13"/>
      <c r="K16" s="13"/>
      <c r="L16" s="14"/>
      <c r="M16" s="14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>
        <v>11</v>
      </c>
      <c r="AL16" s="14">
        <v>13</v>
      </c>
      <c r="AM16" s="14">
        <v>13</v>
      </c>
      <c r="AN16" s="14">
        <v>13</v>
      </c>
      <c r="AO16" s="14">
        <v>12</v>
      </c>
      <c r="AP16" s="14">
        <v>62</v>
      </c>
      <c r="AQ16" s="14">
        <v>2.8245812158855639</v>
      </c>
      <c r="AR16" s="14">
        <v>12</v>
      </c>
      <c r="AS16" s="14">
        <v>8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>
        <v>20</v>
      </c>
      <c r="BE16" s="13">
        <v>0.94545454545454544</v>
      </c>
      <c r="BF16" s="13">
        <v>3.7700357613401092</v>
      </c>
    </row>
    <row r="17" spans="2:58">
      <c r="B17" s="13" t="s">
        <v>240</v>
      </c>
      <c r="C17" s="13">
        <v>3684</v>
      </c>
      <c r="D17" s="13" t="s">
        <v>241</v>
      </c>
      <c r="E17" s="13" t="s">
        <v>218</v>
      </c>
      <c r="F17" s="13">
        <v>44823</v>
      </c>
      <c r="G17" s="13">
        <v>45199</v>
      </c>
      <c r="H17" s="13">
        <v>270</v>
      </c>
      <c r="I17" s="13"/>
      <c r="J17" s="13"/>
      <c r="K17" s="13"/>
      <c r="L17" s="14"/>
      <c r="M17" s="14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>
        <v>10</v>
      </c>
      <c r="AM17" s="14">
        <v>21</v>
      </c>
      <c r="AN17" s="14">
        <v>22</v>
      </c>
      <c r="AO17" s="14">
        <v>22</v>
      </c>
      <c r="AP17" s="14">
        <v>75</v>
      </c>
      <c r="AQ17" s="14">
        <v>3.4545454545454546</v>
      </c>
      <c r="AR17" s="14">
        <v>22</v>
      </c>
      <c r="AS17" s="14">
        <v>20</v>
      </c>
      <c r="AT17" s="14">
        <v>23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>
        <v>65</v>
      </c>
      <c r="BE17" s="13">
        <v>3</v>
      </c>
      <c r="BF17" s="13">
        <v>6.454545454545455</v>
      </c>
    </row>
    <row r="18" spans="2:58">
      <c r="B18" s="13" t="s">
        <v>193</v>
      </c>
      <c r="C18" s="13"/>
      <c r="D18" s="13"/>
      <c r="E18" s="13"/>
      <c r="F18" s="13"/>
      <c r="G18" s="13"/>
      <c r="H18" s="13">
        <v>4458</v>
      </c>
      <c r="I18" s="13">
        <v>0</v>
      </c>
      <c r="J18" s="13">
        <v>88</v>
      </c>
      <c r="K18" s="13">
        <v>0</v>
      </c>
      <c r="L18" s="14">
        <v>86</v>
      </c>
      <c r="M18" s="14">
        <v>90</v>
      </c>
      <c r="N18" s="13">
        <v>176</v>
      </c>
      <c r="O18" s="13">
        <v>8.0082815734989659</v>
      </c>
      <c r="P18" s="13">
        <v>64</v>
      </c>
      <c r="Q18" s="13">
        <v>80</v>
      </c>
      <c r="R18" s="13">
        <v>184</v>
      </c>
      <c r="S18" s="13">
        <v>176</v>
      </c>
      <c r="T18" s="13">
        <v>168</v>
      </c>
      <c r="U18" s="13">
        <v>185</v>
      </c>
      <c r="V18" s="13">
        <v>220</v>
      </c>
      <c r="W18" s="13">
        <v>220</v>
      </c>
      <c r="X18" s="13">
        <v>220</v>
      </c>
      <c r="Y18" s="13">
        <v>210</v>
      </c>
      <c r="Z18" s="14">
        <v>220</v>
      </c>
      <c r="AA18" s="14">
        <v>215</v>
      </c>
      <c r="AB18" s="14">
        <v>2162</v>
      </c>
      <c r="AC18" s="14">
        <v>98.804536043666474</v>
      </c>
      <c r="AD18" s="14">
        <v>198</v>
      </c>
      <c r="AE18" s="14">
        <v>205</v>
      </c>
      <c r="AF18" s="14">
        <v>234</v>
      </c>
      <c r="AG18" s="14">
        <v>216</v>
      </c>
      <c r="AH18" s="14">
        <v>222</v>
      </c>
      <c r="AI18" s="14">
        <v>216</v>
      </c>
      <c r="AJ18" s="14">
        <v>160</v>
      </c>
      <c r="AK18" s="14">
        <v>138</v>
      </c>
      <c r="AL18" s="14">
        <v>133</v>
      </c>
      <c r="AM18" s="14">
        <v>139</v>
      </c>
      <c r="AN18" s="14">
        <v>145</v>
      </c>
      <c r="AO18" s="14">
        <v>104</v>
      </c>
      <c r="AP18" s="14">
        <v>2110</v>
      </c>
      <c r="AQ18" s="14">
        <v>97.64902126858648</v>
      </c>
      <c r="AR18" s="14">
        <v>34</v>
      </c>
      <c r="AS18" s="14">
        <v>28</v>
      </c>
      <c r="AT18" s="14">
        <v>23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85</v>
      </c>
      <c r="BE18" s="13">
        <v>3.9454545454545453</v>
      </c>
      <c r="BF18" s="13">
        <v>208.40729343120648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8E4-24F5-42CF-8AF2-A5643964FBFB}">
  <dimension ref="B2:DI167"/>
  <sheetViews>
    <sheetView topLeftCell="A15" workbookViewId="0">
      <selection activeCell="J41" sqref="J41"/>
    </sheetView>
  </sheetViews>
  <sheetFormatPr defaultRowHeight="14.4"/>
  <sheetData>
    <row r="2" spans="2:113">
      <c r="B2" s="8">
        <v>20</v>
      </c>
      <c r="C2" s="8">
        <v>21</v>
      </c>
      <c r="D2" s="8">
        <v>22</v>
      </c>
      <c r="E2" s="8">
        <v>23</v>
      </c>
      <c r="F2" s="8">
        <v>24</v>
      </c>
      <c r="G2" s="8">
        <v>25</v>
      </c>
      <c r="H2" s="8">
        <v>26</v>
      </c>
      <c r="I2" s="8">
        <v>27</v>
      </c>
      <c r="J2" s="8">
        <v>28</v>
      </c>
      <c r="K2" s="8">
        <v>29</v>
      </c>
      <c r="L2" s="8">
        <v>30</v>
      </c>
      <c r="M2" s="8">
        <v>31</v>
      </c>
      <c r="N2" s="8">
        <v>32</v>
      </c>
      <c r="O2" s="8">
        <v>33</v>
      </c>
      <c r="P2" s="8">
        <v>34</v>
      </c>
      <c r="Q2" s="8">
        <v>35</v>
      </c>
      <c r="R2" s="8">
        <v>36</v>
      </c>
      <c r="S2" s="8">
        <v>37</v>
      </c>
      <c r="T2" s="8">
        <v>38</v>
      </c>
      <c r="U2" s="8">
        <v>39</v>
      </c>
      <c r="V2" s="8">
        <v>40</v>
      </c>
      <c r="W2" s="8">
        <v>41</v>
      </c>
      <c r="X2" s="8">
        <v>42</v>
      </c>
      <c r="Y2" s="8">
        <v>43</v>
      </c>
      <c r="Z2" s="8">
        <v>44</v>
      </c>
      <c r="AA2" s="8">
        <v>45</v>
      </c>
      <c r="AB2" s="8">
        <v>46</v>
      </c>
      <c r="AC2" s="8">
        <v>47</v>
      </c>
      <c r="AD2" s="8">
        <v>48</v>
      </c>
      <c r="AE2" s="8">
        <v>49</v>
      </c>
      <c r="AF2" s="8">
        <v>50</v>
      </c>
      <c r="AG2" s="8">
        <v>51</v>
      </c>
      <c r="AH2" s="8">
        <v>52</v>
      </c>
      <c r="AI2" s="8">
        <v>53</v>
      </c>
      <c r="AJ2" s="8">
        <v>54</v>
      </c>
      <c r="AK2" s="8">
        <v>55</v>
      </c>
      <c r="AL2" s="8">
        <v>56</v>
      </c>
      <c r="AM2" s="8">
        <v>57</v>
      </c>
      <c r="AN2" s="8">
        <v>58</v>
      </c>
      <c r="AO2" s="8">
        <v>59</v>
      </c>
      <c r="AP2" s="8">
        <v>60</v>
      </c>
      <c r="AQ2" s="8">
        <v>61</v>
      </c>
      <c r="AR2" s="8">
        <v>62</v>
      </c>
      <c r="AS2" s="8">
        <v>63</v>
      </c>
      <c r="AT2" s="8">
        <v>64</v>
      </c>
      <c r="AU2" s="8">
        <v>65</v>
      </c>
      <c r="AV2" s="8">
        <v>66</v>
      </c>
      <c r="AW2" s="8">
        <v>67</v>
      </c>
      <c r="AX2" s="8">
        <v>68</v>
      </c>
      <c r="AY2" s="8">
        <v>69</v>
      </c>
      <c r="AZ2" s="8">
        <v>70</v>
      </c>
      <c r="BA2" s="8">
        <v>71</v>
      </c>
      <c r="BB2" s="8">
        <v>72</v>
      </c>
      <c r="BC2" s="8">
        <v>73</v>
      </c>
      <c r="BD2" s="8">
        <v>74</v>
      </c>
      <c r="BE2" s="8">
        <v>75</v>
      </c>
      <c r="BF2" s="8">
        <v>76</v>
      </c>
      <c r="BG2" s="8">
        <v>77</v>
      </c>
      <c r="BH2" s="8">
        <v>78</v>
      </c>
      <c r="BI2" s="8">
        <v>79</v>
      </c>
      <c r="BJ2" s="8">
        <v>80</v>
      </c>
      <c r="BK2" s="8">
        <v>81</v>
      </c>
      <c r="BL2" s="8">
        <v>82</v>
      </c>
      <c r="BM2" s="8">
        <v>83</v>
      </c>
      <c r="BN2" s="8">
        <v>84</v>
      </c>
      <c r="BO2" s="8">
        <v>85</v>
      </c>
      <c r="BP2" s="8">
        <v>86</v>
      </c>
      <c r="BQ2" s="8">
        <v>87</v>
      </c>
      <c r="BR2" s="8">
        <v>88</v>
      </c>
      <c r="BS2" s="8">
        <v>89</v>
      </c>
      <c r="BT2" s="8">
        <v>90</v>
      </c>
      <c r="BU2" s="8">
        <v>91</v>
      </c>
      <c r="BV2" s="8">
        <v>92</v>
      </c>
      <c r="BW2" s="8">
        <v>93</v>
      </c>
      <c r="BX2" s="8">
        <v>94</v>
      </c>
      <c r="BY2" s="8">
        <v>95</v>
      </c>
      <c r="BZ2" s="8">
        <v>96</v>
      </c>
      <c r="CA2" s="8">
        <v>97</v>
      </c>
      <c r="CB2" s="8">
        <v>98</v>
      </c>
      <c r="CC2" s="8">
        <v>99</v>
      </c>
      <c r="CD2" s="8">
        <v>100</v>
      </c>
      <c r="CE2" s="8">
        <v>101</v>
      </c>
      <c r="CF2" s="8">
        <v>102</v>
      </c>
      <c r="CG2" s="8">
        <v>103</v>
      </c>
      <c r="CH2" s="8">
        <v>104</v>
      </c>
      <c r="CI2" s="8">
        <v>105</v>
      </c>
      <c r="CJ2" s="8">
        <v>106</v>
      </c>
      <c r="CK2" s="8">
        <v>107</v>
      </c>
      <c r="CL2" s="8">
        <v>108</v>
      </c>
      <c r="CM2" s="8">
        <v>109</v>
      </c>
      <c r="CN2" s="8">
        <v>110</v>
      </c>
      <c r="CO2" s="8">
        <v>111</v>
      </c>
      <c r="CP2" s="8">
        <v>112</v>
      </c>
      <c r="CQ2" s="8">
        <v>113</v>
      </c>
      <c r="CR2" s="8">
        <v>114</v>
      </c>
      <c r="CS2" s="8">
        <v>115</v>
      </c>
      <c r="CT2" s="8">
        <v>116</v>
      </c>
      <c r="CU2" s="8">
        <v>117</v>
      </c>
      <c r="CV2" s="8">
        <v>118</v>
      </c>
      <c r="CW2" s="8">
        <v>119</v>
      </c>
      <c r="CX2" s="8">
        <v>120</v>
      </c>
      <c r="CY2" s="8">
        <v>121</v>
      </c>
      <c r="CZ2" s="8">
        <v>122</v>
      </c>
      <c r="DA2" s="8">
        <v>123</v>
      </c>
      <c r="DB2" s="8">
        <v>124</v>
      </c>
      <c r="DC2" s="8">
        <v>125</v>
      </c>
      <c r="DD2" s="8">
        <v>126</v>
      </c>
      <c r="DE2" s="8">
        <v>127</v>
      </c>
      <c r="DF2" s="8">
        <v>128</v>
      </c>
      <c r="DG2" s="8">
        <v>129</v>
      </c>
      <c r="DH2" s="8">
        <v>130</v>
      </c>
      <c r="DI2" s="8"/>
    </row>
    <row r="3" spans="2:113" ht="28.8"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  <c r="N3" s="9">
        <v>44562</v>
      </c>
      <c r="O3" s="9">
        <v>44593</v>
      </c>
      <c r="P3" s="9">
        <v>44621</v>
      </c>
      <c r="Q3" s="9">
        <v>44652</v>
      </c>
      <c r="R3" s="9">
        <v>44682</v>
      </c>
      <c r="S3" s="9">
        <v>44713</v>
      </c>
      <c r="T3" s="9">
        <v>44743</v>
      </c>
      <c r="U3" s="9">
        <v>44774</v>
      </c>
      <c r="V3" s="9">
        <v>44805</v>
      </c>
      <c r="W3" s="9">
        <v>44835</v>
      </c>
      <c r="X3" s="9">
        <v>44866</v>
      </c>
      <c r="Y3" s="9">
        <v>44896</v>
      </c>
      <c r="Z3" s="9">
        <v>44927</v>
      </c>
      <c r="AA3" s="9">
        <v>44958</v>
      </c>
      <c r="AB3" s="9">
        <v>44986</v>
      </c>
      <c r="AC3" s="9">
        <v>45017</v>
      </c>
      <c r="AD3" s="9">
        <v>45047</v>
      </c>
      <c r="AE3" s="9">
        <v>45078</v>
      </c>
      <c r="AF3" s="9">
        <v>45108</v>
      </c>
      <c r="AG3" s="9">
        <v>45139</v>
      </c>
      <c r="AH3" s="9">
        <v>45170</v>
      </c>
      <c r="AI3" s="9">
        <v>45200</v>
      </c>
      <c r="AJ3" s="9">
        <v>45231</v>
      </c>
      <c r="AK3" s="9">
        <v>45261</v>
      </c>
      <c r="AL3" s="9">
        <v>45292</v>
      </c>
      <c r="AM3" s="9">
        <v>45323</v>
      </c>
      <c r="AN3" s="9">
        <v>45352</v>
      </c>
      <c r="AO3" s="9">
        <v>45383</v>
      </c>
      <c r="AP3" s="9">
        <v>45413</v>
      </c>
      <c r="AQ3" s="9">
        <v>45444</v>
      </c>
      <c r="AR3" s="9">
        <v>45474</v>
      </c>
      <c r="AS3" s="9">
        <v>45505</v>
      </c>
      <c r="AT3" s="9">
        <v>45536</v>
      </c>
      <c r="AU3" s="9">
        <v>45566</v>
      </c>
      <c r="AV3" s="9">
        <v>45597</v>
      </c>
      <c r="AW3" s="9">
        <v>45627</v>
      </c>
      <c r="AX3" s="9">
        <v>45658</v>
      </c>
      <c r="AY3" s="9">
        <v>45689</v>
      </c>
      <c r="AZ3" s="9">
        <v>45717</v>
      </c>
      <c r="BA3" s="9">
        <v>45748</v>
      </c>
      <c r="BB3" s="9">
        <v>45778</v>
      </c>
      <c r="BC3" s="9">
        <v>45809</v>
      </c>
      <c r="BD3" s="9">
        <v>45839</v>
      </c>
      <c r="BE3" s="9">
        <v>45870</v>
      </c>
      <c r="BF3" s="9">
        <v>45901</v>
      </c>
      <c r="BG3" s="9">
        <v>45931</v>
      </c>
      <c r="BH3" s="9">
        <v>45962</v>
      </c>
      <c r="BI3" s="9">
        <v>45992</v>
      </c>
      <c r="BJ3" s="9">
        <v>46023</v>
      </c>
      <c r="BK3" s="9">
        <v>46054</v>
      </c>
      <c r="BL3" s="9">
        <v>46082</v>
      </c>
      <c r="BM3" s="9">
        <v>46113</v>
      </c>
      <c r="BN3" s="9">
        <v>46143</v>
      </c>
      <c r="BO3" s="9">
        <v>46174</v>
      </c>
      <c r="BP3" s="9">
        <v>46204</v>
      </c>
      <c r="BQ3" s="9">
        <v>46235</v>
      </c>
      <c r="BR3" s="9">
        <v>46266</v>
      </c>
      <c r="BS3" s="9">
        <v>46296</v>
      </c>
      <c r="BT3" s="9">
        <v>46327</v>
      </c>
      <c r="BU3" s="9">
        <v>46357</v>
      </c>
      <c r="BV3" s="9">
        <v>46388</v>
      </c>
      <c r="BW3" s="9">
        <v>46419</v>
      </c>
      <c r="BX3" s="9">
        <v>46447</v>
      </c>
      <c r="BY3" s="9">
        <v>46478</v>
      </c>
      <c r="BZ3" s="9">
        <v>46508</v>
      </c>
      <c r="CA3" s="9">
        <v>46539</v>
      </c>
      <c r="CB3" s="9">
        <v>46569</v>
      </c>
      <c r="CC3" s="9">
        <v>46600</v>
      </c>
      <c r="CD3" s="9">
        <v>46631</v>
      </c>
      <c r="CE3" s="9">
        <v>46661</v>
      </c>
      <c r="CF3" s="9">
        <v>46692</v>
      </c>
      <c r="CG3" s="9">
        <v>46722</v>
      </c>
      <c r="CH3" s="9">
        <v>46753</v>
      </c>
      <c r="CI3" s="9">
        <v>46784</v>
      </c>
      <c r="CJ3" s="9">
        <v>46813</v>
      </c>
      <c r="CK3" s="9">
        <v>46844</v>
      </c>
      <c r="CL3" s="9">
        <v>46874</v>
      </c>
      <c r="CM3" s="9">
        <v>46905</v>
      </c>
      <c r="CN3" s="9">
        <v>46935</v>
      </c>
      <c r="CO3" s="9">
        <v>46966</v>
      </c>
      <c r="CP3" s="9">
        <v>46997</v>
      </c>
      <c r="CQ3" s="9">
        <v>47027</v>
      </c>
      <c r="CR3" s="9">
        <v>47058</v>
      </c>
      <c r="CS3" s="9">
        <v>47088</v>
      </c>
      <c r="CT3" s="9">
        <v>47119</v>
      </c>
      <c r="CU3" s="9">
        <v>47150</v>
      </c>
      <c r="CV3" s="9">
        <v>47178</v>
      </c>
      <c r="CW3" s="9">
        <v>47209</v>
      </c>
      <c r="CX3" s="9">
        <v>47239</v>
      </c>
      <c r="CY3" s="9">
        <v>47270</v>
      </c>
      <c r="CZ3" s="9">
        <v>47300</v>
      </c>
      <c r="DA3" s="9">
        <v>47331</v>
      </c>
      <c r="DB3" s="9">
        <v>47362</v>
      </c>
      <c r="DC3" s="9">
        <v>47392</v>
      </c>
      <c r="DD3" s="9">
        <v>47423</v>
      </c>
      <c r="DE3" s="9">
        <v>47453</v>
      </c>
      <c r="DF3" s="9">
        <v>47484</v>
      </c>
      <c r="DG3" s="9">
        <v>47515</v>
      </c>
      <c r="DH3" s="9">
        <v>47543</v>
      </c>
      <c r="DI3" s="10" t="s">
        <v>194</v>
      </c>
    </row>
    <row r="4" spans="2:113">
      <c r="B4" s="11"/>
      <c r="C4" s="11"/>
      <c r="D4" s="11"/>
      <c r="E4" s="11"/>
      <c r="F4" s="11"/>
      <c r="G4" s="11"/>
      <c r="H4" s="11"/>
      <c r="I4" s="11"/>
      <c r="J4" s="11">
        <v>160</v>
      </c>
      <c r="K4" s="11">
        <v>160</v>
      </c>
      <c r="L4" s="11">
        <v>160</v>
      </c>
      <c r="M4" s="11">
        <v>160</v>
      </c>
      <c r="N4" s="11">
        <v>160</v>
      </c>
      <c r="O4" s="11">
        <v>160</v>
      </c>
      <c r="P4" s="11">
        <v>160</v>
      </c>
      <c r="Q4" s="11">
        <v>160</v>
      </c>
      <c r="R4" s="11">
        <v>160</v>
      </c>
      <c r="S4" s="11">
        <v>160</v>
      </c>
      <c r="T4" s="11">
        <v>160</v>
      </c>
      <c r="U4" s="11">
        <v>160</v>
      </c>
      <c r="V4" s="11">
        <v>160</v>
      </c>
      <c r="W4" s="11">
        <v>160</v>
      </c>
      <c r="X4" s="11">
        <v>160</v>
      </c>
      <c r="Y4" s="11">
        <v>160</v>
      </c>
      <c r="Z4" s="11">
        <v>160</v>
      </c>
      <c r="AA4" s="11">
        <v>160</v>
      </c>
      <c r="AB4" s="11">
        <v>160</v>
      </c>
      <c r="AC4" s="11">
        <v>160</v>
      </c>
      <c r="AD4" s="11">
        <v>160</v>
      </c>
      <c r="AE4" s="11">
        <v>160</v>
      </c>
      <c r="AF4" s="11">
        <v>160</v>
      </c>
      <c r="AG4" s="11">
        <v>160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2">
        <f ca="1">SUMIFS($P4:$DZ4,$P$2:$DZ$2,"&lt;="&amp;dateprogress)</f>
        <v>2880</v>
      </c>
    </row>
    <row r="5" spans="2:113">
      <c r="B5" s="11"/>
      <c r="C5" s="11"/>
      <c r="D5" s="11"/>
      <c r="E5" s="11"/>
      <c r="F5" s="11"/>
      <c r="G5" s="11"/>
      <c r="H5" s="11"/>
      <c r="I5" s="11"/>
      <c r="J5" s="11"/>
      <c r="K5" s="11">
        <v>160</v>
      </c>
      <c r="L5" s="11">
        <v>160</v>
      </c>
      <c r="M5" s="11">
        <v>160</v>
      </c>
      <c r="N5" s="11">
        <v>160</v>
      </c>
      <c r="O5" s="11">
        <v>160</v>
      </c>
      <c r="P5" s="11">
        <v>160</v>
      </c>
      <c r="Q5" s="11">
        <v>160</v>
      </c>
      <c r="R5" s="11">
        <v>160</v>
      </c>
      <c r="S5" s="11">
        <v>160</v>
      </c>
      <c r="T5" s="11">
        <v>160</v>
      </c>
      <c r="U5" s="11">
        <v>160</v>
      </c>
      <c r="V5" s="11">
        <v>160</v>
      </c>
      <c r="W5" s="11">
        <v>160</v>
      </c>
      <c r="X5" s="11">
        <v>160</v>
      </c>
      <c r="Y5" s="11">
        <v>160</v>
      </c>
      <c r="Z5" s="11">
        <v>160</v>
      </c>
      <c r="AA5" s="11">
        <v>160</v>
      </c>
      <c r="AB5" s="11">
        <v>160</v>
      </c>
      <c r="AC5" s="11">
        <v>160</v>
      </c>
      <c r="AD5" s="11">
        <v>160</v>
      </c>
      <c r="AE5" s="11">
        <v>160</v>
      </c>
      <c r="AF5" s="11">
        <v>160</v>
      </c>
      <c r="AG5" s="11">
        <v>160</v>
      </c>
      <c r="AH5" s="11">
        <v>160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2">
        <f t="shared" ref="DI5:DI67" ca="1" si="0">SUMIFS($P5:$DZ5,$P$2:$DZ$2,"&lt;="&amp;dateprogress)</f>
        <v>3040</v>
      </c>
    </row>
    <row r="6" spans="2:113">
      <c r="B6" s="11"/>
      <c r="C6" s="11"/>
      <c r="D6" s="11"/>
      <c r="E6" s="11"/>
      <c r="F6" s="11"/>
      <c r="G6" s="11"/>
      <c r="H6" s="11"/>
      <c r="I6" s="11"/>
      <c r="J6" s="11"/>
      <c r="K6" s="11">
        <v>160</v>
      </c>
      <c r="L6" s="11">
        <v>160</v>
      </c>
      <c r="M6" s="11">
        <v>160</v>
      </c>
      <c r="N6" s="11">
        <v>160</v>
      </c>
      <c r="O6" s="11">
        <v>160</v>
      </c>
      <c r="P6" s="11">
        <v>160</v>
      </c>
      <c r="Q6" s="11">
        <v>160</v>
      </c>
      <c r="R6" s="11">
        <v>160</v>
      </c>
      <c r="S6" s="11">
        <v>160</v>
      </c>
      <c r="T6" s="11">
        <v>160</v>
      </c>
      <c r="U6" s="11">
        <v>160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2">
        <f t="shared" ca="1" si="0"/>
        <v>960</v>
      </c>
    </row>
    <row r="7" spans="2:113">
      <c r="B7" s="11"/>
      <c r="C7" s="11"/>
      <c r="D7" s="11"/>
      <c r="E7" s="11"/>
      <c r="F7" s="11"/>
      <c r="G7" s="11"/>
      <c r="H7" s="11"/>
      <c r="I7" s="11"/>
      <c r="J7" s="11"/>
      <c r="K7" s="11">
        <v>160</v>
      </c>
      <c r="L7" s="11">
        <v>160</v>
      </c>
      <c r="M7" s="11">
        <v>160</v>
      </c>
      <c r="N7" s="11">
        <v>160</v>
      </c>
      <c r="O7" s="11">
        <v>160</v>
      </c>
      <c r="P7" s="11">
        <v>160</v>
      </c>
      <c r="Q7" s="11">
        <v>160</v>
      </c>
      <c r="R7" s="11">
        <v>160</v>
      </c>
      <c r="S7" s="11">
        <v>160</v>
      </c>
      <c r="T7" s="11">
        <v>160</v>
      </c>
      <c r="U7" s="11">
        <v>160</v>
      </c>
      <c r="V7" s="11">
        <v>160</v>
      </c>
      <c r="W7" s="11">
        <v>160</v>
      </c>
      <c r="X7" s="11">
        <v>160</v>
      </c>
      <c r="Y7" s="11">
        <v>160</v>
      </c>
      <c r="Z7" s="11">
        <v>160</v>
      </c>
      <c r="AA7" s="11">
        <v>160</v>
      </c>
      <c r="AB7" s="11">
        <v>160</v>
      </c>
      <c r="AC7" s="11">
        <v>160</v>
      </c>
      <c r="AD7" s="11">
        <v>160</v>
      </c>
      <c r="AE7" s="11">
        <v>160</v>
      </c>
      <c r="AF7" s="11">
        <v>160</v>
      </c>
      <c r="AG7" s="11">
        <v>160</v>
      </c>
      <c r="AH7" s="11">
        <v>160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2">
        <f t="shared" ca="1" si="0"/>
        <v>3040</v>
      </c>
    </row>
    <row r="8" spans="2:113">
      <c r="B8" s="11"/>
      <c r="C8" s="11"/>
      <c r="D8" s="11"/>
      <c r="E8" s="11"/>
      <c r="F8" s="11"/>
      <c r="G8" s="11"/>
      <c r="H8" s="11"/>
      <c r="I8" s="11"/>
      <c r="J8" s="11"/>
      <c r="K8" s="11">
        <v>74</v>
      </c>
      <c r="L8" s="11">
        <v>160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2">
        <f t="shared" ca="1" si="0"/>
        <v>0</v>
      </c>
    </row>
    <row r="9" spans="2:11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77</v>
      </c>
      <c r="O9" s="11">
        <v>160</v>
      </c>
      <c r="P9" s="11">
        <v>160</v>
      </c>
      <c r="Q9" s="11">
        <v>160</v>
      </c>
      <c r="R9" s="11">
        <v>160</v>
      </c>
      <c r="S9" s="11">
        <v>160</v>
      </c>
      <c r="T9" s="11">
        <v>160</v>
      </c>
      <c r="U9" s="11">
        <v>160</v>
      </c>
      <c r="V9" s="11">
        <v>160</v>
      </c>
      <c r="W9" s="11">
        <v>70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2">
        <f t="shared" ca="1" si="0"/>
        <v>1190</v>
      </c>
    </row>
    <row r="10" spans="2:11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>
        <v>77</v>
      </c>
      <c r="O10" s="11">
        <v>160</v>
      </c>
      <c r="P10" s="11">
        <v>160</v>
      </c>
      <c r="Q10" s="11">
        <v>160</v>
      </c>
      <c r="R10" s="11">
        <v>160</v>
      </c>
      <c r="S10" s="11">
        <v>160</v>
      </c>
      <c r="T10" s="11">
        <v>160</v>
      </c>
      <c r="U10" s="11">
        <v>160</v>
      </c>
      <c r="V10" s="11">
        <v>160</v>
      </c>
      <c r="W10" s="11">
        <v>160</v>
      </c>
      <c r="X10" s="11">
        <v>160</v>
      </c>
      <c r="Y10" s="11">
        <v>160</v>
      </c>
      <c r="Z10" s="11">
        <v>160</v>
      </c>
      <c r="AA10" s="11">
        <v>160</v>
      </c>
      <c r="AB10" s="11">
        <v>160</v>
      </c>
      <c r="AC10" s="11">
        <v>160</v>
      </c>
      <c r="AD10" s="11">
        <v>160</v>
      </c>
      <c r="AE10" s="11">
        <v>160</v>
      </c>
      <c r="AF10" s="11">
        <v>160</v>
      </c>
      <c r="AG10" s="11">
        <v>160</v>
      </c>
      <c r="AH10" s="11">
        <v>160</v>
      </c>
      <c r="AI10" s="11">
        <v>160</v>
      </c>
      <c r="AJ10" s="11">
        <v>160</v>
      </c>
      <c r="AK10" s="11">
        <v>160</v>
      </c>
      <c r="AL10" s="11">
        <v>70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2">
        <f t="shared" ca="1" si="0"/>
        <v>3590</v>
      </c>
    </row>
    <row r="11" spans="2:11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160</v>
      </c>
      <c r="P11" s="11">
        <v>160</v>
      </c>
      <c r="Q11" s="11">
        <v>160</v>
      </c>
      <c r="R11" s="11">
        <v>160</v>
      </c>
      <c r="S11" s="11">
        <v>160</v>
      </c>
      <c r="T11" s="11">
        <v>160</v>
      </c>
      <c r="U11" s="11">
        <v>160</v>
      </c>
      <c r="V11" s="11">
        <v>160</v>
      </c>
      <c r="W11" s="11">
        <v>160</v>
      </c>
      <c r="X11" s="11">
        <v>160</v>
      </c>
      <c r="Y11" s="11">
        <v>160</v>
      </c>
      <c r="Z11" s="11">
        <v>160</v>
      </c>
      <c r="AA11" s="11">
        <v>160</v>
      </c>
      <c r="AB11" s="11">
        <v>160</v>
      </c>
      <c r="AC11" s="11">
        <v>160</v>
      </c>
      <c r="AD11" s="11">
        <v>160</v>
      </c>
      <c r="AE11" s="11">
        <v>160</v>
      </c>
      <c r="AF11" s="11">
        <v>160</v>
      </c>
      <c r="AG11" s="11">
        <v>160</v>
      </c>
      <c r="AH11" s="11">
        <v>160</v>
      </c>
      <c r="AI11" s="11">
        <v>160</v>
      </c>
      <c r="AJ11" s="11">
        <v>160</v>
      </c>
      <c r="AK11" s="11">
        <v>160</v>
      </c>
      <c r="AL11" s="11">
        <v>160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2">
        <f t="shared" ca="1" si="0"/>
        <v>3680</v>
      </c>
    </row>
    <row r="12" spans="2:113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v>130</v>
      </c>
      <c r="M12" s="11">
        <v>160</v>
      </c>
      <c r="N12" s="11">
        <v>160</v>
      </c>
      <c r="O12" s="11">
        <v>160</v>
      </c>
      <c r="P12" s="11">
        <v>160</v>
      </c>
      <c r="Q12" s="11">
        <v>160</v>
      </c>
      <c r="R12" s="11">
        <v>160</v>
      </c>
      <c r="S12" s="11">
        <v>160</v>
      </c>
      <c r="T12" s="11">
        <v>160</v>
      </c>
      <c r="U12" s="11">
        <v>160</v>
      </c>
      <c r="V12" s="11">
        <v>160</v>
      </c>
      <c r="W12" s="11">
        <v>160</v>
      </c>
      <c r="X12" s="11">
        <v>160</v>
      </c>
      <c r="Y12" s="11">
        <v>160</v>
      </c>
      <c r="Z12" s="11">
        <v>160</v>
      </c>
      <c r="AA12" s="11">
        <v>160</v>
      </c>
      <c r="AB12" s="11">
        <v>160</v>
      </c>
      <c r="AC12" s="11">
        <v>160</v>
      </c>
      <c r="AD12" s="11">
        <v>160</v>
      </c>
      <c r="AE12" s="11">
        <v>160</v>
      </c>
      <c r="AF12" s="11">
        <v>160</v>
      </c>
      <c r="AG12" s="11">
        <v>160</v>
      </c>
      <c r="AH12" s="11">
        <v>160</v>
      </c>
      <c r="AI12" s="11">
        <v>160</v>
      </c>
      <c r="AJ12" s="11">
        <v>160</v>
      </c>
      <c r="AK12" s="11">
        <v>160</v>
      </c>
      <c r="AL12" s="11">
        <v>160</v>
      </c>
      <c r="AM12" s="11">
        <v>160</v>
      </c>
      <c r="AN12" s="11">
        <v>160</v>
      </c>
      <c r="AO12" s="11">
        <v>160</v>
      </c>
      <c r="AP12" s="11">
        <v>160</v>
      </c>
      <c r="AQ12" s="11">
        <v>160</v>
      </c>
      <c r="AR12" s="11">
        <v>160</v>
      </c>
      <c r="AS12" s="11">
        <v>160</v>
      </c>
      <c r="AT12" s="11">
        <v>160</v>
      </c>
      <c r="AU12" s="11">
        <v>160</v>
      </c>
      <c r="AV12" s="11">
        <v>160</v>
      </c>
      <c r="AW12" s="11">
        <v>160</v>
      </c>
      <c r="AX12" s="11">
        <v>160</v>
      </c>
      <c r="AY12" s="11">
        <v>160</v>
      </c>
      <c r="AZ12" s="11">
        <v>160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2">
        <f t="shared" ca="1" si="0"/>
        <v>5920</v>
      </c>
    </row>
    <row r="13" spans="2:11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>
        <v>130</v>
      </c>
      <c r="M13" s="11">
        <v>160</v>
      </c>
      <c r="N13" s="11">
        <v>160</v>
      </c>
      <c r="O13" s="11">
        <v>160</v>
      </c>
      <c r="P13" s="11">
        <v>160</v>
      </c>
      <c r="Q13" s="11">
        <v>160</v>
      </c>
      <c r="R13" s="11">
        <v>160</v>
      </c>
      <c r="S13" s="11">
        <v>160</v>
      </c>
      <c r="T13" s="11">
        <v>125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2">
        <f t="shared" ca="1" si="0"/>
        <v>765</v>
      </c>
    </row>
    <row r="14" spans="2:11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70</v>
      </c>
      <c r="O14" s="11">
        <v>160</v>
      </c>
      <c r="P14" s="11">
        <v>160</v>
      </c>
      <c r="Q14" s="11">
        <v>160</v>
      </c>
      <c r="R14" s="11">
        <v>160</v>
      </c>
      <c r="S14" s="11">
        <v>160</v>
      </c>
      <c r="T14" s="11">
        <v>160</v>
      </c>
      <c r="U14" s="11">
        <v>160</v>
      </c>
      <c r="V14" s="11">
        <v>160</v>
      </c>
      <c r="W14" s="11">
        <v>160</v>
      </c>
      <c r="X14" s="11">
        <v>160</v>
      </c>
      <c r="Y14" s="11">
        <v>160</v>
      </c>
      <c r="Z14" s="11">
        <v>160</v>
      </c>
      <c r="AA14" s="11">
        <v>160</v>
      </c>
      <c r="AB14" s="11">
        <v>160</v>
      </c>
      <c r="AC14" s="11">
        <v>160</v>
      </c>
      <c r="AD14" s="11">
        <v>160</v>
      </c>
      <c r="AE14" s="11">
        <v>160</v>
      </c>
      <c r="AF14" s="11">
        <v>160</v>
      </c>
      <c r="AG14" s="11">
        <v>160</v>
      </c>
      <c r="AH14" s="11">
        <v>160</v>
      </c>
      <c r="AI14" s="11">
        <v>160</v>
      </c>
      <c r="AJ14" s="11">
        <v>160</v>
      </c>
      <c r="AK14" s="11">
        <v>160</v>
      </c>
      <c r="AL14" s="11">
        <v>160</v>
      </c>
      <c r="AM14" s="11">
        <v>160</v>
      </c>
      <c r="AN14" s="11">
        <v>160</v>
      </c>
      <c r="AO14" s="11">
        <v>160</v>
      </c>
      <c r="AP14" s="11">
        <v>160</v>
      </c>
      <c r="AQ14" s="11">
        <v>160</v>
      </c>
      <c r="AR14" s="11">
        <v>160</v>
      </c>
      <c r="AS14" s="11">
        <v>160</v>
      </c>
      <c r="AT14" s="11">
        <v>160</v>
      </c>
      <c r="AU14" s="11">
        <v>160</v>
      </c>
      <c r="AV14" s="11">
        <v>160</v>
      </c>
      <c r="AW14" s="11">
        <v>160</v>
      </c>
      <c r="AX14" s="11">
        <v>160</v>
      </c>
      <c r="AY14" s="11">
        <v>160</v>
      </c>
      <c r="AZ14" s="11">
        <v>160</v>
      </c>
      <c r="BA14" s="11">
        <v>160</v>
      </c>
      <c r="BB14" s="11">
        <v>160</v>
      </c>
      <c r="BC14" s="11">
        <v>160</v>
      </c>
      <c r="BD14" s="11">
        <v>160</v>
      </c>
      <c r="BE14" s="11">
        <v>160</v>
      </c>
      <c r="BF14" s="11">
        <v>140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2">
        <f t="shared" ca="1" si="0"/>
        <v>6860</v>
      </c>
    </row>
    <row r="15" spans="2:11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>
        <v>70</v>
      </c>
      <c r="O15" s="11">
        <v>160</v>
      </c>
      <c r="P15" s="11">
        <v>160</v>
      </c>
      <c r="Q15" s="11">
        <v>160</v>
      </c>
      <c r="R15" s="11">
        <v>160</v>
      </c>
      <c r="S15" s="11">
        <v>160</v>
      </c>
      <c r="T15" s="11">
        <v>160</v>
      </c>
      <c r="U15" s="11">
        <v>160</v>
      </c>
      <c r="V15" s="11">
        <v>160</v>
      </c>
      <c r="W15" s="11">
        <v>160</v>
      </c>
      <c r="X15" s="11">
        <v>160</v>
      </c>
      <c r="Y15" s="11">
        <v>160</v>
      </c>
      <c r="Z15" s="11">
        <v>160</v>
      </c>
      <c r="AA15" s="11">
        <v>160</v>
      </c>
      <c r="AB15" s="11">
        <v>160</v>
      </c>
      <c r="AC15" s="11">
        <v>160</v>
      </c>
      <c r="AD15" s="11">
        <v>160</v>
      </c>
      <c r="AE15" s="11">
        <v>160</v>
      </c>
      <c r="AF15" s="11">
        <v>160</v>
      </c>
      <c r="AG15" s="11">
        <v>160</v>
      </c>
      <c r="AH15" s="11">
        <v>160</v>
      </c>
      <c r="AI15" s="11">
        <v>160</v>
      </c>
      <c r="AJ15" s="11">
        <v>160</v>
      </c>
      <c r="AK15" s="11">
        <v>160</v>
      </c>
      <c r="AL15" s="11">
        <v>160</v>
      </c>
      <c r="AM15" s="11">
        <v>160</v>
      </c>
      <c r="AN15" s="11">
        <v>160</v>
      </c>
      <c r="AO15" s="11">
        <v>160</v>
      </c>
      <c r="AP15" s="11">
        <v>160</v>
      </c>
      <c r="AQ15" s="11">
        <v>160</v>
      </c>
      <c r="AR15" s="11">
        <v>160</v>
      </c>
      <c r="AS15" s="11">
        <v>160</v>
      </c>
      <c r="AT15" s="11">
        <v>160</v>
      </c>
      <c r="AU15" s="11">
        <v>160</v>
      </c>
      <c r="AV15" s="11">
        <v>160</v>
      </c>
      <c r="AW15" s="11">
        <v>160</v>
      </c>
      <c r="AX15" s="11">
        <v>160</v>
      </c>
      <c r="AY15" s="11">
        <v>160</v>
      </c>
      <c r="AZ15" s="11">
        <v>160</v>
      </c>
      <c r="BA15" s="11">
        <v>160</v>
      </c>
      <c r="BB15" s="11">
        <v>160</v>
      </c>
      <c r="BC15" s="11">
        <v>160</v>
      </c>
      <c r="BD15" s="11">
        <v>160</v>
      </c>
      <c r="BE15" s="11">
        <v>160</v>
      </c>
      <c r="BF15" s="11">
        <v>140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2">
        <f t="shared" ca="1" si="0"/>
        <v>6860</v>
      </c>
    </row>
    <row r="16" spans="2:11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70</v>
      </c>
      <c r="O16" s="11">
        <v>160</v>
      </c>
      <c r="P16" s="11">
        <v>160</v>
      </c>
      <c r="Q16" s="11">
        <v>160</v>
      </c>
      <c r="R16" s="11">
        <v>160</v>
      </c>
      <c r="S16" s="11">
        <v>160</v>
      </c>
      <c r="T16" s="11">
        <v>160</v>
      </c>
      <c r="U16" s="11">
        <v>160</v>
      </c>
      <c r="V16" s="11">
        <v>160</v>
      </c>
      <c r="W16" s="11">
        <v>160</v>
      </c>
      <c r="X16" s="11">
        <v>22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2">
        <f t="shared" ca="1" si="0"/>
        <v>1302</v>
      </c>
    </row>
    <row r="17" spans="2:11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>
        <v>123</v>
      </c>
      <c r="R17" s="11">
        <v>160</v>
      </c>
      <c r="S17" s="11">
        <v>160</v>
      </c>
      <c r="T17" s="11">
        <v>160</v>
      </c>
      <c r="U17" s="11">
        <v>81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2">
        <f t="shared" ca="1" si="0"/>
        <v>684</v>
      </c>
    </row>
    <row r="18" spans="2:11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v>70</v>
      </c>
      <c r="O18" s="11">
        <v>160</v>
      </c>
      <c r="P18" s="11">
        <v>160</v>
      </c>
      <c r="Q18" s="11">
        <v>160</v>
      </c>
      <c r="R18" s="11">
        <v>160</v>
      </c>
      <c r="S18" s="11">
        <v>160</v>
      </c>
      <c r="T18" s="11">
        <v>160</v>
      </c>
      <c r="U18" s="11">
        <v>160</v>
      </c>
      <c r="V18" s="11">
        <v>160</v>
      </c>
      <c r="W18" s="11">
        <v>160</v>
      </c>
      <c r="X18" s="11">
        <v>160</v>
      </c>
      <c r="Y18" s="11">
        <v>160</v>
      </c>
      <c r="Z18" s="11">
        <v>160</v>
      </c>
      <c r="AA18" s="11">
        <v>160</v>
      </c>
      <c r="AB18" s="11">
        <v>160</v>
      </c>
      <c r="AC18" s="11">
        <v>160</v>
      </c>
      <c r="AD18" s="11">
        <v>160</v>
      </c>
      <c r="AE18" s="11">
        <v>160</v>
      </c>
      <c r="AF18" s="11">
        <v>160</v>
      </c>
      <c r="AG18" s="11">
        <v>160</v>
      </c>
      <c r="AH18" s="11">
        <v>160</v>
      </c>
      <c r="AI18" s="11">
        <v>160</v>
      </c>
      <c r="AJ18" s="11">
        <v>160</v>
      </c>
      <c r="AK18" s="11">
        <v>160</v>
      </c>
      <c r="AL18" s="11">
        <v>160</v>
      </c>
      <c r="AM18" s="11">
        <v>160</v>
      </c>
      <c r="AN18" s="11">
        <v>160</v>
      </c>
      <c r="AO18" s="11">
        <v>160</v>
      </c>
      <c r="AP18" s="11">
        <v>160</v>
      </c>
      <c r="AQ18" s="11">
        <v>160</v>
      </c>
      <c r="AR18" s="11">
        <v>160</v>
      </c>
      <c r="AS18" s="11">
        <v>160</v>
      </c>
      <c r="AT18" s="11">
        <v>160</v>
      </c>
      <c r="AU18" s="11">
        <v>160</v>
      </c>
      <c r="AV18" s="11">
        <v>160</v>
      </c>
      <c r="AW18" s="11">
        <v>160</v>
      </c>
      <c r="AX18" s="11">
        <v>160</v>
      </c>
      <c r="AY18" s="11">
        <v>160</v>
      </c>
      <c r="AZ18" s="11">
        <v>160</v>
      </c>
      <c r="BA18" s="11">
        <v>160</v>
      </c>
      <c r="BB18" s="11">
        <v>160</v>
      </c>
      <c r="BC18" s="11">
        <v>160</v>
      </c>
      <c r="BD18" s="11">
        <v>160</v>
      </c>
      <c r="BE18" s="11">
        <v>160</v>
      </c>
      <c r="BF18" s="11">
        <v>140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2">
        <f t="shared" ca="1" si="0"/>
        <v>6860</v>
      </c>
    </row>
    <row r="19" spans="2:11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70</v>
      </c>
      <c r="O19" s="11">
        <v>160</v>
      </c>
      <c r="P19" s="11">
        <v>160</v>
      </c>
      <c r="Q19" s="11">
        <v>160</v>
      </c>
      <c r="R19" s="11">
        <v>160</v>
      </c>
      <c r="S19" s="11">
        <v>160</v>
      </c>
      <c r="T19" s="11">
        <v>160</v>
      </c>
      <c r="U19" s="11">
        <v>160</v>
      </c>
      <c r="V19" s="11">
        <v>160</v>
      </c>
      <c r="W19" s="11">
        <v>160</v>
      </c>
      <c r="X19" s="11">
        <v>160</v>
      </c>
      <c r="Y19" s="11">
        <v>160</v>
      </c>
      <c r="Z19" s="11">
        <v>160</v>
      </c>
      <c r="AA19" s="11">
        <v>160</v>
      </c>
      <c r="AB19" s="11">
        <v>160</v>
      </c>
      <c r="AC19" s="11">
        <v>160</v>
      </c>
      <c r="AD19" s="11">
        <v>160</v>
      </c>
      <c r="AE19" s="11">
        <v>160</v>
      </c>
      <c r="AF19" s="11">
        <v>160</v>
      </c>
      <c r="AG19" s="11">
        <v>160</v>
      </c>
      <c r="AH19" s="11">
        <v>160</v>
      </c>
      <c r="AI19" s="11">
        <v>160</v>
      </c>
      <c r="AJ19" s="11">
        <v>160</v>
      </c>
      <c r="AK19" s="11">
        <v>160</v>
      </c>
      <c r="AL19" s="11">
        <v>160</v>
      </c>
      <c r="AM19" s="11">
        <v>160</v>
      </c>
      <c r="AN19" s="11">
        <v>160</v>
      </c>
      <c r="AO19" s="11">
        <v>160</v>
      </c>
      <c r="AP19" s="11">
        <v>160</v>
      </c>
      <c r="AQ19" s="11">
        <v>160</v>
      </c>
      <c r="AR19" s="11">
        <v>160</v>
      </c>
      <c r="AS19" s="11">
        <v>160</v>
      </c>
      <c r="AT19" s="11">
        <v>160</v>
      </c>
      <c r="AU19" s="11">
        <v>160</v>
      </c>
      <c r="AV19" s="11">
        <v>160</v>
      </c>
      <c r="AW19" s="11">
        <v>160</v>
      </c>
      <c r="AX19" s="11">
        <v>160</v>
      </c>
      <c r="AY19" s="11">
        <v>160</v>
      </c>
      <c r="AZ19" s="11">
        <v>160</v>
      </c>
      <c r="BA19" s="11">
        <v>160</v>
      </c>
      <c r="BB19" s="11">
        <v>160</v>
      </c>
      <c r="BC19" s="11">
        <v>160</v>
      </c>
      <c r="BD19" s="11">
        <v>160</v>
      </c>
      <c r="BE19" s="11">
        <v>160</v>
      </c>
      <c r="BF19" s="11">
        <v>160</v>
      </c>
      <c r="BG19" s="11">
        <v>160</v>
      </c>
      <c r="BH19" s="11">
        <v>160</v>
      </c>
      <c r="BI19" s="11">
        <v>160</v>
      </c>
      <c r="BJ19" s="11">
        <v>84</v>
      </c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2">
        <f t="shared" ca="1" si="0"/>
        <v>7444</v>
      </c>
    </row>
    <row r="20" spans="2:11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160</v>
      </c>
      <c r="P20" s="11">
        <v>160</v>
      </c>
      <c r="Q20" s="11">
        <v>146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2">
        <f t="shared" ca="1" si="0"/>
        <v>306</v>
      </c>
    </row>
    <row r="21" spans="2:11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160</v>
      </c>
      <c r="P21" s="11">
        <v>160</v>
      </c>
      <c r="Q21" s="11">
        <v>160</v>
      </c>
      <c r="R21" s="11">
        <v>160</v>
      </c>
      <c r="S21" s="11">
        <v>160</v>
      </c>
      <c r="T21" s="11">
        <v>160</v>
      </c>
      <c r="U21" s="11">
        <v>160</v>
      </c>
      <c r="V21" s="11">
        <v>160</v>
      </c>
      <c r="W21" s="11">
        <v>160</v>
      </c>
      <c r="X21" s="11">
        <v>160</v>
      </c>
      <c r="Y21" s="11">
        <v>160</v>
      </c>
      <c r="Z21" s="11">
        <v>160</v>
      </c>
      <c r="AA21" s="11">
        <v>160</v>
      </c>
      <c r="AB21" s="11">
        <v>160</v>
      </c>
      <c r="AC21" s="11">
        <v>160</v>
      </c>
      <c r="AD21" s="11">
        <v>160</v>
      </c>
      <c r="AE21" s="11">
        <v>160</v>
      </c>
      <c r="AF21" s="11">
        <v>160</v>
      </c>
      <c r="AG21" s="11">
        <v>160</v>
      </c>
      <c r="AH21" s="11">
        <v>160</v>
      </c>
      <c r="AI21" s="11">
        <v>160</v>
      </c>
      <c r="AJ21" s="11">
        <v>160</v>
      </c>
      <c r="AK21" s="11">
        <v>160</v>
      </c>
      <c r="AL21" s="11">
        <v>160</v>
      </c>
      <c r="AM21" s="11">
        <v>160</v>
      </c>
      <c r="AN21" s="11">
        <v>160</v>
      </c>
      <c r="AO21" s="11">
        <v>160</v>
      </c>
      <c r="AP21" s="11">
        <v>160</v>
      </c>
      <c r="AQ21" s="11">
        <v>160</v>
      </c>
      <c r="AR21" s="11">
        <v>160</v>
      </c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2">
        <f t="shared" ca="1" si="0"/>
        <v>4640</v>
      </c>
    </row>
    <row r="22" spans="2:113">
      <c r="B22" s="11"/>
      <c r="C22" s="11">
        <v>160</v>
      </c>
      <c r="D22" s="11">
        <v>160</v>
      </c>
      <c r="E22" s="11">
        <v>160</v>
      </c>
      <c r="F22" s="11">
        <v>160</v>
      </c>
      <c r="G22" s="11">
        <v>160</v>
      </c>
      <c r="H22" s="11">
        <v>160</v>
      </c>
      <c r="I22" s="11">
        <v>160</v>
      </c>
      <c r="J22" s="11">
        <v>160</v>
      </c>
      <c r="K22" s="11">
        <v>160</v>
      </c>
      <c r="L22" s="11">
        <v>160</v>
      </c>
      <c r="M22" s="11">
        <v>160</v>
      </c>
      <c r="N22" s="11">
        <v>77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2">
        <f t="shared" ca="1" si="0"/>
        <v>0</v>
      </c>
    </row>
    <row r="23" spans="2:113">
      <c r="B23" s="11">
        <v>28</v>
      </c>
      <c r="C23" s="11">
        <v>160</v>
      </c>
      <c r="D23" s="11">
        <v>160</v>
      </c>
      <c r="E23" s="11">
        <v>160</v>
      </c>
      <c r="F23" s="11">
        <v>160</v>
      </c>
      <c r="G23" s="11">
        <v>160</v>
      </c>
      <c r="H23" s="11">
        <v>160</v>
      </c>
      <c r="I23" s="11">
        <v>160</v>
      </c>
      <c r="J23" s="11">
        <v>160</v>
      </c>
      <c r="K23" s="11">
        <v>160</v>
      </c>
      <c r="L23" s="11">
        <v>160</v>
      </c>
      <c r="M23" s="11">
        <v>160</v>
      </c>
      <c r="N23" s="11">
        <v>160</v>
      </c>
      <c r="O23" s="11">
        <v>160</v>
      </c>
      <c r="P23" s="11">
        <v>160</v>
      </c>
      <c r="Q23" s="11">
        <v>160</v>
      </c>
      <c r="R23" s="11">
        <v>160</v>
      </c>
      <c r="S23" s="11">
        <v>160</v>
      </c>
      <c r="T23" s="11">
        <v>158</v>
      </c>
      <c r="U23" s="11">
        <v>160</v>
      </c>
      <c r="V23" s="11">
        <v>160</v>
      </c>
      <c r="W23" s="11">
        <v>160</v>
      </c>
      <c r="X23" s="11">
        <v>160</v>
      </c>
      <c r="Y23" s="11">
        <v>160</v>
      </c>
      <c r="Z23" s="11">
        <v>160</v>
      </c>
      <c r="AA23" s="11">
        <v>160</v>
      </c>
      <c r="AB23" s="11">
        <v>160</v>
      </c>
      <c r="AC23" s="11">
        <v>160</v>
      </c>
      <c r="AD23" s="11">
        <v>160</v>
      </c>
      <c r="AE23" s="11">
        <v>160</v>
      </c>
      <c r="AF23" s="11">
        <v>160</v>
      </c>
      <c r="AG23" s="11">
        <v>160</v>
      </c>
      <c r="AH23" s="11">
        <v>160</v>
      </c>
      <c r="AI23" s="11">
        <v>160</v>
      </c>
      <c r="AJ23" s="11">
        <v>160</v>
      </c>
      <c r="AK23" s="11">
        <v>160</v>
      </c>
      <c r="AL23" s="11">
        <v>160</v>
      </c>
      <c r="AM23" s="11">
        <v>112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2">
        <f t="shared" ca="1" si="0"/>
        <v>3790</v>
      </c>
    </row>
    <row r="24" spans="2:113">
      <c r="B24" s="11"/>
      <c r="C24" s="11"/>
      <c r="D24" s="11"/>
      <c r="E24" s="11"/>
      <c r="F24" s="11"/>
      <c r="G24" s="11">
        <v>160</v>
      </c>
      <c r="H24" s="11">
        <v>160</v>
      </c>
      <c r="I24" s="11">
        <v>160</v>
      </c>
      <c r="J24" s="11">
        <v>160</v>
      </c>
      <c r="K24" s="11">
        <v>160</v>
      </c>
      <c r="L24" s="11">
        <v>160</v>
      </c>
      <c r="M24" s="11">
        <v>160</v>
      </c>
      <c r="N24" s="11">
        <v>160</v>
      </c>
      <c r="O24" s="11">
        <v>160</v>
      </c>
      <c r="P24" s="11">
        <v>160</v>
      </c>
      <c r="Q24" s="11">
        <v>160</v>
      </c>
      <c r="R24" s="11">
        <v>160</v>
      </c>
      <c r="S24" s="11">
        <v>148</v>
      </c>
      <c r="T24" s="11">
        <v>160</v>
      </c>
      <c r="U24" s="11">
        <v>160</v>
      </c>
      <c r="V24" s="11">
        <v>160</v>
      </c>
      <c r="W24" s="11">
        <v>160</v>
      </c>
      <c r="X24" s="11">
        <v>153</v>
      </c>
      <c r="Y24" s="11">
        <v>160</v>
      </c>
      <c r="Z24" s="11">
        <v>160</v>
      </c>
      <c r="AA24" s="11">
        <v>160</v>
      </c>
      <c r="AB24" s="11">
        <v>160</v>
      </c>
      <c r="AC24" s="11">
        <v>160</v>
      </c>
      <c r="AD24" s="11">
        <v>160</v>
      </c>
      <c r="AE24" s="11">
        <v>160</v>
      </c>
      <c r="AF24" s="11">
        <v>160</v>
      </c>
      <c r="AG24" s="11">
        <v>160</v>
      </c>
      <c r="AH24" s="11">
        <v>160</v>
      </c>
      <c r="AI24" s="11">
        <v>160</v>
      </c>
      <c r="AJ24" s="11">
        <v>160</v>
      </c>
      <c r="AK24" s="11">
        <v>160</v>
      </c>
      <c r="AL24" s="11">
        <v>160</v>
      </c>
      <c r="AM24" s="11">
        <v>160</v>
      </c>
      <c r="AN24" s="11">
        <v>160</v>
      </c>
      <c r="AO24" s="11">
        <v>160</v>
      </c>
      <c r="AP24" s="11">
        <v>160</v>
      </c>
      <c r="AQ24" s="11">
        <v>160</v>
      </c>
      <c r="AR24" s="11">
        <v>160</v>
      </c>
      <c r="AS24" s="11">
        <v>160</v>
      </c>
      <c r="AT24" s="11">
        <v>160</v>
      </c>
      <c r="AU24" s="11">
        <v>160</v>
      </c>
      <c r="AV24" s="11">
        <v>160</v>
      </c>
      <c r="AW24" s="11">
        <v>160</v>
      </c>
      <c r="AX24" s="11">
        <v>160</v>
      </c>
      <c r="AY24" s="11">
        <v>160</v>
      </c>
      <c r="AZ24" s="11">
        <v>140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2">
        <f t="shared" ca="1" si="0"/>
        <v>5881</v>
      </c>
    </row>
    <row r="25" spans="2:11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>
        <v>119</v>
      </c>
      <c r="M25" s="11">
        <v>160</v>
      </c>
      <c r="N25" s="11">
        <v>160</v>
      </c>
      <c r="O25" s="11">
        <v>160</v>
      </c>
      <c r="P25" s="11">
        <v>160</v>
      </c>
      <c r="Q25" s="11">
        <v>152</v>
      </c>
      <c r="R25" s="11">
        <v>160</v>
      </c>
      <c r="S25" s="11">
        <v>160</v>
      </c>
      <c r="T25" s="11">
        <v>160</v>
      </c>
      <c r="U25" s="11">
        <v>160</v>
      </c>
      <c r="V25" s="11">
        <v>160</v>
      </c>
      <c r="W25" s="11">
        <v>160</v>
      </c>
      <c r="X25" s="11">
        <v>160</v>
      </c>
      <c r="Y25" s="11">
        <v>160</v>
      </c>
      <c r="Z25" s="11">
        <v>160</v>
      </c>
      <c r="AA25" s="11">
        <v>160</v>
      </c>
      <c r="AB25" s="11">
        <v>160</v>
      </c>
      <c r="AC25" s="11">
        <v>160</v>
      </c>
      <c r="AD25" s="11">
        <v>160</v>
      </c>
      <c r="AE25" s="11">
        <v>119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2">
        <f t="shared" ca="1" si="0"/>
        <v>2511</v>
      </c>
    </row>
    <row r="26" spans="2:113">
      <c r="B26" s="11"/>
      <c r="C26" s="11"/>
      <c r="D26" s="11"/>
      <c r="E26" s="11"/>
      <c r="F26" s="11"/>
      <c r="G26" s="11"/>
      <c r="H26" s="11"/>
      <c r="I26" s="11"/>
      <c r="J26" s="11">
        <v>128</v>
      </c>
      <c r="K26" s="11"/>
      <c r="L26" s="11">
        <v>82</v>
      </c>
      <c r="M26" s="11">
        <v>160</v>
      </c>
      <c r="N26" s="11">
        <v>160</v>
      </c>
      <c r="O26" s="11">
        <v>160</v>
      </c>
      <c r="P26" s="11">
        <v>120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2">
        <f t="shared" ca="1" si="0"/>
        <v>120</v>
      </c>
    </row>
    <row r="27" spans="2:11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>
        <v>14</v>
      </c>
      <c r="M27" s="11">
        <v>160</v>
      </c>
      <c r="N27" s="11">
        <v>160</v>
      </c>
      <c r="O27" s="11">
        <v>160</v>
      </c>
      <c r="P27" s="11">
        <v>160</v>
      </c>
      <c r="Q27" s="11">
        <v>160</v>
      </c>
      <c r="R27" s="11">
        <v>160</v>
      </c>
      <c r="S27" s="11">
        <v>160</v>
      </c>
      <c r="T27" s="11">
        <v>160</v>
      </c>
      <c r="U27" s="11">
        <v>160</v>
      </c>
      <c r="V27" s="11">
        <v>160</v>
      </c>
      <c r="W27" s="11">
        <v>160</v>
      </c>
      <c r="X27" s="11">
        <v>149</v>
      </c>
      <c r="Y27" s="11">
        <v>160</v>
      </c>
      <c r="Z27" s="11">
        <v>160</v>
      </c>
      <c r="AA27" s="11">
        <v>160</v>
      </c>
      <c r="AB27" s="11">
        <v>160</v>
      </c>
      <c r="AC27" s="11">
        <v>160</v>
      </c>
      <c r="AD27" s="11">
        <v>160</v>
      </c>
      <c r="AE27" s="11">
        <v>160</v>
      </c>
      <c r="AF27" s="11">
        <v>160</v>
      </c>
      <c r="AG27" s="11">
        <v>160</v>
      </c>
      <c r="AH27" s="11">
        <v>160</v>
      </c>
      <c r="AI27" s="11">
        <v>160</v>
      </c>
      <c r="AJ27" s="11">
        <v>160</v>
      </c>
      <c r="AK27" s="11">
        <v>160</v>
      </c>
      <c r="AL27" s="11">
        <v>160</v>
      </c>
      <c r="AM27" s="11">
        <v>160</v>
      </c>
      <c r="AN27" s="11">
        <v>112</v>
      </c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2">
        <f t="shared" ca="1" si="0"/>
        <v>3941</v>
      </c>
    </row>
    <row r="28" spans="2:11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>
        <v>14</v>
      </c>
      <c r="M28" s="11">
        <v>160</v>
      </c>
      <c r="N28" s="11">
        <v>160</v>
      </c>
      <c r="O28" s="11">
        <v>160</v>
      </c>
      <c r="P28" s="11">
        <v>160</v>
      </c>
      <c r="Q28" s="11">
        <v>160</v>
      </c>
      <c r="R28" s="11">
        <v>160</v>
      </c>
      <c r="S28" s="11">
        <v>132</v>
      </c>
      <c r="T28" s="11">
        <v>160</v>
      </c>
      <c r="U28" s="11">
        <v>160</v>
      </c>
      <c r="V28" s="11">
        <v>160</v>
      </c>
      <c r="W28" s="11">
        <v>160</v>
      </c>
      <c r="X28" s="11">
        <v>160</v>
      </c>
      <c r="Y28" s="11">
        <v>160</v>
      </c>
      <c r="Z28" s="11">
        <v>160</v>
      </c>
      <c r="AA28" s="11">
        <v>160</v>
      </c>
      <c r="AB28" s="11">
        <v>160</v>
      </c>
      <c r="AC28" s="11">
        <v>160</v>
      </c>
      <c r="AD28" s="11">
        <v>160</v>
      </c>
      <c r="AE28" s="11">
        <v>160</v>
      </c>
      <c r="AF28" s="11">
        <v>160</v>
      </c>
      <c r="AG28" s="11">
        <v>160</v>
      </c>
      <c r="AH28" s="11">
        <v>160</v>
      </c>
      <c r="AI28" s="11">
        <v>160</v>
      </c>
      <c r="AJ28" s="11">
        <v>160</v>
      </c>
      <c r="AK28" s="11">
        <v>160</v>
      </c>
      <c r="AL28" s="11">
        <v>160</v>
      </c>
      <c r="AM28" s="11">
        <v>160</v>
      </c>
      <c r="AN28" s="11">
        <v>160</v>
      </c>
      <c r="AO28" s="11">
        <v>160</v>
      </c>
      <c r="AP28" s="11">
        <v>160</v>
      </c>
      <c r="AQ28" s="11">
        <v>160</v>
      </c>
      <c r="AR28" s="11">
        <v>160</v>
      </c>
      <c r="AS28" s="11">
        <v>160</v>
      </c>
      <c r="AT28" s="11">
        <v>160</v>
      </c>
      <c r="AU28" s="11">
        <v>160</v>
      </c>
      <c r="AV28" s="11">
        <v>160</v>
      </c>
      <c r="AW28" s="11">
        <v>160</v>
      </c>
      <c r="AX28" s="11">
        <v>160</v>
      </c>
      <c r="AY28" s="11">
        <v>160</v>
      </c>
      <c r="AZ28" s="11">
        <v>160</v>
      </c>
      <c r="BA28" s="11">
        <v>160</v>
      </c>
      <c r="BB28" s="11">
        <v>160</v>
      </c>
      <c r="BC28" s="11">
        <v>160</v>
      </c>
      <c r="BD28" s="11">
        <v>160</v>
      </c>
      <c r="BE28" s="11">
        <v>160</v>
      </c>
      <c r="BF28" s="11">
        <v>140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2">
        <f t="shared" ca="1" si="0"/>
        <v>6832</v>
      </c>
    </row>
    <row r="29" spans="2:113">
      <c r="B29" s="11"/>
      <c r="C29" s="11"/>
      <c r="D29" s="11"/>
      <c r="E29" s="11">
        <v>75</v>
      </c>
      <c r="F29" s="11">
        <v>54</v>
      </c>
      <c r="G29" s="11"/>
      <c r="H29" s="11">
        <v>32</v>
      </c>
      <c r="I29" s="11">
        <v>36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2">
        <f t="shared" ca="1" si="0"/>
        <v>0</v>
      </c>
    </row>
    <row r="30" spans="2:113">
      <c r="B30" s="11"/>
      <c r="C30" s="11"/>
      <c r="D30" s="11"/>
      <c r="E30" s="11"/>
      <c r="F30" s="11">
        <v>8</v>
      </c>
      <c r="G30" s="11"/>
      <c r="H30" s="11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2">
        <f t="shared" ca="1" si="0"/>
        <v>0</v>
      </c>
    </row>
    <row r="31" spans="2:113">
      <c r="B31" s="11"/>
      <c r="C31" s="11"/>
      <c r="D31" s="11"/>
      <c r="E31" s="11"/>
      <c r="F31" s="11"/>
      <c r="G31" s="11"/>
      <c r="H31" s="11">
        <v>37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>
        <v>45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2">
        <f t="shared" ca="1" si="0"/>
        <v>45</v>
      </c>
    </row>
    <row r="32" spans="2:113">
      <c r="B32" s="11"/>
      <c r="C32" s="11"/>
      <c r="D32" s="11"/>
      <c r="E32" s="11"/>
      <c r="F32" s="11"/>
      <c r="G32" s="11"/>
      <c r="H32" s="11"/>
      <c r="I32" s="11"/>
      <c r="J32" s="11">
        <v>48</v>
      </c>
      <c r="K32" s="11">
        <v>79</v>
      </c>
      <c r="L32" s="11">
        <v>77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2">
        <f t="shared" ca="1" si="0"/>
        <v>0</v>
      </c>
    </row>
    <row r="33" spans="2:113">
      <c r="B33" s="11"/>
      <c r="C33" s="11"/>
      <c r="D33" s="11"/>
      <c r="E33" s="11"/>
      <c r="F33" s="11">
        <v>23</v>
      </c>
      <c r="G33" s="11">
        <v>92</v>
      </c>
      <c r="H33" s="11">
        <v>70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2">
        <f t="shared" ca="1" si="0"/>
        <v>0</v>
      </c>
    </row>
    <row r="34" spans="2:113">
      <c r="B34" s="11"/>
      <c r="C34" s="11"/>
      <c r="D34" s="11"/>
      <c r="E34" s="11"/>
      <c r="F34" s="11"/>
      <c r="G34" s="11">
        <v>5</v>
      </c>
      <c r="H34" s="11"/>
      <c r="I34" s="11"/>
      <c r="J34" s="11"/>
      <c r="K34" s="11">
        <v>17</v>
      </c>
      <c r="L34" s="11">
        <v>28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2">
        <f t="shared" ca="1" si="0"/>
        <v>0</v>
      </c>
    </row>
    <row r="35" spans="2:11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v>50</v>
      </c>
      <c r="O35" s="11"/>
      <c r="P35" s="11"/>
      <c r="Q35" s="11"/>
      <c r="R35" s="11">
        <v>42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2">
        <f t="shared" ca="1" si="0"/>
        <v>42</v>
      </c>
    </row>
    <row r="36" spans="2:113">
      <c r="B36" s="11"/>
      <c r="C36" s="11"/>
      <c r="D36" s="11"/>
      <c r="E36" s="11"/>
      <c r="F36" s="11"/>
      <c r="G36" s="11"/>
      <c r="H36" s="11"/>
      <c r="I36" s="11">
        <v>106</v>
      </c>
      <c r="J36" s="11">
        <v>56</v>
      </c>
      <c r="K36" s="11"/>
      <c r="L36" s="11"/>
      <c r="M36" s="11"/>
      <c r="N36" s="11"/>
      <c r="O36" s="11"/>
      <c r="P36" s="11"/>
      <c r="Q36" s="11"/>
      <c r="R36" s="11">
        <v>37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2">
        <f t="shared" ca="1" si="0"/>
        <v>37</v>
      </c>
    </row>
    <row r="37" spans="2:113">
      <c r="B37" s="11"/>
      <c r="C37" s="11"/>
      <c r="D37" s="11"/>
      <c r="E37" s="11"/>
      <c r="F37" s="11"/>
      <c r="G37" s="11"/>
      <c r="H37" s="11"/>
      <c r="I37" s="11"/>
      <c r="J37" s="11">
        <v>56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2">
        <f t="shared" ca="1" si="0"/>
        <v>0</v>
      </c>
    </row>
    <row r="38" spans="2:113">
      <c r="B38" s="11"/>
      <c r="C38" s="11"/>
      <c r="D38" s="11"/>
      <c r="E38" s="11"/>
      <c r="F38" s="11"/>
      <c r="G38" s="11"/>
      <c r="H38" s="11"/>
      <c r="I38" s="11"/>
      <c r="J38" s="11">
        <v>12</v>
      </c>
      <c r="K38" s="11"/>
      <c r="L38" s="11"/>
      <c r="M38" s="11">
        <v>72</v>
      </c>
      <c r="N38" s="11"/>
      <c r="O38" s="11">
        <v>84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2">
        <f t="shared" ca="1" si="0"/>
        <v>0</v>
      </c>
    </row>
    <row r="39" spans="2:113">
      <c r="B39" s="11"/>
      <c r="C39" s="11"/>
      <c r="D39" s="11"/>
      <c r="E39" s="11"/>
      <c r="F39" s="11"/>
      <c r="G39" s="11"/>
      <c r="H39" s="11"/>
      <c r="I39" s="11"/>
      <c r="J39" s="11"/>
      <c r="K39" s="11">
        <v>160</v>
      </c>
      <c r="L39" s="11">
        <v>36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2">
        <f t="shared" ca="1" si="0"/>
        <v>0</v>
      </c>
    </row>
    <row r="40" spans="2:11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>
        <v>36</v>
      </c>
      <c r="M40" s="11">
        <v>24</v>
      </c>
      <c r="N40" s="11"/>
      <c r="O40" s="11">
        <v>84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2">
        <f t="shared" ca="1" si="0"/>
        <v>0</v>
      </c>
    </row>
    <row r="41" spans="2:113">
      <c r="B41" s="11"/>
      <c r="C41" s="11"/>
      <c r="D41" s="11"/>
      <c r="E41" s="11"/>
      <c r="F41" s="11"/>
      <c r="G41" s="11"/>
      <c r="H41" s="11">
        <v>160</v>
      </c>
      <c r="I41" s="11">
        <v>160</v>
      </c>
      <c r="J41" s="11">
        <v>110</v>
      </c>
      <c r="K41" s="11">
        <v>5.5</v>
      </c>
      <c r="L41" s="11">
        <v>58</v>
      </c>
      <c r="M41" s="11">
        <v>35</v>
      </c>
      <c r="N41" s="11">
        <v>12</v>
      </c>
      <c r="O41" s="11"/>
      <c r="P41" s="11">
        <v>61</v>
      </c>
      <c r="Q41" s="11">
        <v>99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2">
        <f t="shared" ca="1" si="0"/>
        <v>160</v>
      </c>
    </row>
    <row r="42" spans="2:113">
      <c r="B42" s="11"/>
      <c r="C42" s="11"/>
      <c r="D42" s="11"/>
      <c r="E42" s="11"/>
      <c r="F42" s="11"/>
      <c r="G42" s="11"/>
      <c r="H42" s="11">
        <v>143.5</v>
      </c>
      <c r="I42" s="11">
        <v>16</v>
      </c>
      <c r="J42" s="11">
        <v>21</v>
      </c>
      <c r="K42" s="11">
        <v>5</v>
      </c>
      <c r="L42" s="11">
        <v>13</v>
      </c>
      <c r="M42" s="11"/>
      <c r="N42" s="11">
        <v>8</v>
      </c>
      <c r="O42" s="11"/>
      <c r="P42" s="11">
        <v>86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2">
        <f t="shared" ca="1" si="0"/>
        <v>86</v>
      </c>
    </row>
    <row r="43" spans="2:11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70</v>
      </c>
      <c r="O43" s="11">
        <v>160</v>
      </c>
      <c r="P43" s="11">
        <v>160</v>
      </c>
      <c r="Q43" s="11">
        <v>160</v>
      </c>
      <c r="R43" s="11">
        <v>160</v>
      </c>
      <c r="S43" s="11">
        <v>160</v>
      </c>
      <c r="T43" s="11">
        <v>160</v>
      </c>
      <c r="U43" s="11">
        <v>160</v>
      </c>
      <c r="V43" s="11">
        <v>160</v>
      </c>
      <c r="W43" s="11">
        <v>160</v>
      </c>
      <c r="X43" s="11">
        <v>160</v>
      </c>
      <c r="Y43" s="11">
        <v>160</v>
      </c>
      <c r="Z43" s="11">
        <v>160</v>
      </c>
      <c r="AA43" s="11">
        <v>160</v>
      </c>
      <c r="AB43" s="11">
        <v>160</v>
      </c>
      <c r="AC43" s="11">
        <v>160</v>
      </c>
      <c r="AD43" s="11">
        <v>160</v>
      </c>
      <c r="AE43" s="11">
        <v>160</v>
      </c>
      <c r="AF43" s="11">
        <v>160</v>
      </c>
      <c r="AG43" s="11">
        <v>160</v>
      </c>
      <c r="AH43" s="11">
        <v>160</v>
      </c>
      <c r="AI43" s="11">
        <v>160</v>
      </c>
      <c r="AJ43" s="11">
        <v>160</v>
      </c>
      <c r="AK43" s="11">
        <v>160</v>
      </c>
      <c r="AL43" s="11">
        <v>160</v>
      </c>
      <c r="AM43" s="11">
        <v>160</v>
      </c>
      <c r="AN43" s="11">
        <v>160</v>
      </c>
      <c r="AO43" s="11">
        <v>160</v>
      </c>
      <c r="AP43" s="11">
        <v>160</v>
      </c>
      <c r="AQ43" s="11">
        <v>160</v>
      </c>
      <c r="AR43" s="11">
        <v>160</v>
      </c>
      <c r="AS43" s="11">
        <v>160</v>
      </c>
      <c r="AT43" s="11">
        <v>160</v>
      </c>
      <c r="AU43" s="11">
        <v>160</v>
      </c>
      <c r="AV43" s="11">
        <v>160</v>
      </c>
      <c r="AW43" s="11">
        <v>160</v>
      </c>
      <c r="AX43" s="11">
        <v>160</v>
      </c>
      <c r="AY43" s="11">
        <v>160</v>
      </c>
      <c r="AZ43" s="11">
        <v>160</v>
      </c>
      <c r="BA43" s="11">
        <v>160</v>
      </c>
      <c r="BB43" s="11">
        <v>160</v>
      </c>
      <c r="BC43" s="11">
        <v>160</v>
      </c>
      <c r="BD43" s="11">
        <v>91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2">
        <f t="shared" ca="1" si="0"/>
        <v>6491</v>
      </c>
    </row>
    <row r="44" spans="2:113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25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2">
        <f t="shared" ca="1" si="0"/>
        <v>0</v>
      </c>
    </row>
    <row r="45" spans="2:11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28.5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2">
        <f t="shared" ca="1" si="0"/>
        <v>0</v>
      </c>
    </row>
    <row r="46" spans="2:11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7</v>
      </c>
      <c r="O46" s="11">
        <v>34.5</v>
      </c>
      <c r="P46" s="11">
        <v>44</v>
      </c>
      <c r="Q46" s="11"/>
      <c r="R46" s="11">
        <v>37</v>
      </c>
      <c r="S46" s="11">
        <v>69</v>
      </c>
      <c r="T46" s="11">
        <v>30</v>
      </c>
      <c r="U46" s="11">
        <v>14.5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2">
        <f t="shared" ca="1" si="0"/>
        <v>194.5</v>
      </c>
    </row>
    <row r="47" spans="2:11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>
        <v>18</v>
      </c>
      <c r="P47" s="11">
        <v>38</v>
      </c>
      <c r="Q47" s="11">
        <v>15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2">
        <f t="shared" ca="1" si="0"/>
        <v>53</v>
      </c>
    </row>
    <row r="48" spans="2:113">
      <c r="B48" s="11"/>
      <c r="C48" s="11"/>
      <c r="D48" s="11"/>
      <c r="E48" s="11"/>
      <c r="F48" s="11"/>
      <c r="G48" s="11"/>
      <c r="H48" s="11"/>
      <c r="I48" s="11"/>
      <c r="J48" s="11">
        <v>38</v>
      </c>
      <c r="K48" s="11">
        <v>42</v>
      </c>
      <c r="L48" s="11">
        <v>48</v>
      </c>
      <c r="M48" s="11">
        <v>30</v>
      </c>
      <c r="N48" s="11">
        <v>54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2">
        <f t="shared" ca="1" si="0"/>
        <v>0</v>
      </c>
    </row>
    <row r="49" spans="2:113">
      <c r="B49" s="11"/>
      <c r="C49" s="11"/>
      <c r="D49" s="11"/>
      <c r="E49" s="11"/>
      <c r="F49" s="11"/>
      <c r="G49" s="11"/>
      <c r="H49" s="11"/>
      <c r="I49" s="11"/>
      <c r="J49" s="11">
        <v>38</v>
      </c>
      <c r="K49" s="11">
        <v>42</v>
      </c>
      <c r="L49" s="11">
        <v>48</v>
      </c>
      <c r="M49" s="11">
        <v>24</v>
      </c>
      <c r="N49" s="11">
        <v>54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2">
        <f t="shared" ca="1" si="0"/>
        <v>0</v>
      </c>
    </row>
    <row r="50" spans="2:113">
      <c r="B50" s="11"/>
      <c r="C50" s="11"/>
      <c r="D50" s="11"/>
      <c r="E50" s="11"/>
      <c r="F50" s="11"/>
      <c r="G50" s="11"/>
      <c r="H50" s="11"/>
      <c r="I50" s="11"/>
      <c r="J50" s="11">
        <v>26</v>
      </c>
      <c r="K50" s="11">
        <v>36</v>
      </c>
      <c r="L50" s="11">
        <v>30</v>
      </c>
      <c r="M50" s="11">
        <v>24</v>
      </c>
      <c r="N50" s="11">
        <v>6</v>
      </c>
      <c r="O50" s="11">
        <v>51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2">
        <f t="shared" ca="1" si="0"/>
        <v>0</v>
      </c>
    </row>
    <row r="51" spans="2:113">
      <c r="B51" s="11"/>
      <c r="C51" s="11"/>
      <c r="D51" s="11"/>
      <c r="E51" s="11"/>
      <c r="F51" s="11"/>
      <c r="G51" s="11"/>
      <c r="H51" s="11"/>
      <c r="I51" s="11"/>
      <c r="J51" s="11">
        <v>38</v>
      </c>
      <c r="K51" s="11">
        <v>24</v>
      </c>
      <c r="L51" s="11">
        <v>54</v>
      </c>
      <c r="M51" s="11">
        <v>42</v>
      </c>
      <c r="N51" s="11">
        <v>36</v>
      </c>
      <c r="O51" s="11">
        <v>51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2">
        <f t="shared" ca="1" si="0"/>
        <v>0</v>
      </c>
    </row>
    <row r="52" spans="2:113">
      <c r="B52" s="11"/>
      <c r="C52" s="11"/>
      <c r="D52" s="11"/>
      <c r="E52" s="11"/>
      <c r="F52" s="11"/>
      <c r="G52" s="11"/>
      <c r="H52" s="11"/>
      <c r="I52" s="11"/>
      <c r="J52" s="11">
        <v>38</v>
      </c>
      <c r="K52" s="11">
        <v>36</v>
      </c>
      <c r="L52" s="11">
        <v>30</v>
      </c>
      <c r="M52" s="11">
        <v>30</v>
      </c>
      <c r="N52" s="11">
        <v>54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2">
        <f t="shared" ca="1" si="0"/>
        <v>0</v>
      </c>
    </row>
    <row r="53" spans="2:113">
      <c r="B53" s="11"/>
      <c r="C53" s="11"/>
      <c r="D53" s="11"/>
      <c r="E53" s="11"/>
      <c r="F53" s="11"/>
      <c r="G53" s="11"/>
      <c r="H53" s="11"/>
      <c r="I53" s="11"/>
      <c r="J53" s="11">
        <v>26</v>
      </c>
      <c r="K53" s="11">
        <v>36</v>
      </c>
      <c r="L53" s="11">
        <v>30</v>
      </c>
      <c r="M53" s="11">
        <v>36</v>
      </c>
      <c r="N53" s="11">
        <v>18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2">
        <f t="shared" ca="1" si="0"/>
        <v>0</v>
      </c>
    </row>
    <row r="54" spans="2:1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80</v>
      </c>
      <c r="O54" s="11">
        <v>160</v>
      </c>
      <c r="P54" s="11">
        <v>160</v>
      </c>
      <c r="Q54" s="11">
        <v>160</v>
      </c>
      <c r="R54" s="11">
        <v>160</v>
      </c>
      <c r="S54" s="11">
        <v>160</v>
      </c>
      <c r="T54" s="11">
        <v>160</v>
      </c>
      <c r="U54" s="11">
        <v>160</v>
      </c>
      <c r="V54" s="11">
        <v>160</v>
      </c>
      <c r="W54" s="11">
        <v>160</v>
      </c>
      <c r="X54" s="11">
        <v>160</v>
      </c>
      <c r="Y54" s="11">
        <v>160</v>
      </c>
      <c r="Z54" s="11">
        <v>160</v>
      </c>
      <c r="AA54" s="11">
        <v>160</v>
      </c>
      <c r="AB54" s="11">
        <v>160</v>
      </c>
      <c r="AC54" s="11">
        <v>160</v>
      </c>
      <c r="AD54" s="11">
        <v>160</v>
      </c>
      <c r="AE54" s="11">
        <v>160</v>
      </c>
      <c r="AF54" s="11">
        <v>160</v>
      </c>
      <c r="AG54" s="11">
        <v>160</v>
      </c>
      <c r="AH54" s="11">
        <v>160</v>
      </c>
      <c r="AI54" s="11">
        <v>160</v>
      </c>
      <c r="AJ54" s="11">
        <v>160</v>
      </c>
      <c r="AK54" s="11">
        <v>160</v>
      </c>
      <c r="AL54" s="11">
        <v>160</v>
      </c>
      <c r="AM54" s="11">
        <v>160</v>
      </c>
      <c r="AN54" s="11">
        <v>160</v>
      </c>
      <c r="AO54" s="11">
        <v>160</v>
      </c>
      <c r="AP54" s="11">
        <v>160</v>
      </c>
      <c r="AQ54" s="11">
        <v>160</v>
      </c>
      <c r="AR54" s="11">
        <v>160</v>
      </c>
      <c r="AS54" s="11">
        <v>160</v>
      </c>
      <c r="AT54" s="11">
        <v>160</v>
      </c>
      <c r="AU54" s="11">
        <v>160</v>
      </c>
      <c r="AV54" s="11">
        <v>160</v>
      </c>
      <c r="AW54" s="11">
        <v>160</v>
      </c>
      <c r="AX54" s="11">
        <v>160</v>
      </c>
      <c r="AY54" s="11">
        <v>160</v>
      </c>
      <c r="AZ54" s="11">
        <v>160</v>
      </c>
      <c r="BA54" s="11">
        <v>160</v>
      </c>
      <c r="BB54" s="11">
        <v>160</v>
      </c>
      <c r="BC54" s="11">
        <v>160</v>
      </c>
      <c r="BD54" s="11">
        <v>160</v>
      </c>
      <c r="BE54" s="11">
        <v>160</v>
      </c>
      <c r="BF54" s="11">
        <v>160</v>
      </c>
      <c r="BG54" s="11">
        <v>160</v>
      </c>
      <c r="BH54" s="11">
        <v>160</v>
      </c>
      <c r="BI54" s="11">
        <v>160</v>
      </c>
      <c r="BJ54" s="11">
        <v>80</v>
      </c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2">
        <f t="shared" ca="1" si="0"/>
        <v>7440</v>
      </c>
    </row>
    <row r="55" spans="2:1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80</v>
      </c>
      <c r="O55" s="11">
        <v>160</v>
      </c>
      <c r="P55" s="11">
        <v>160</v>
      </c>
      <c r="Q55" s="11">
        <v>160</v>
      </c>
      <c r="R55" s="11">
        <v>160</v>
      </c>
      <c r="S55" s="11">
        <v>160</v>
      </c>
      <c r="T55" s="11">
        <v>160</v>
      </c>
      <c r="U55" s="11">
        <v>160</v>
      </c>
      <c r="V55" s="11">
        <v>160</v>
      </c>
      <c r="W55" s="11">
        <v>160</v>
      </c>
      <c r="X55" s="11">
        <v>160</v>
      </c>
      <c r="Y55" s="11">
        <v>160</v>
      </c>
      <c r="Z55" s="11">
        <v>160</v>
      </c>
      <c r="AA55" s="11">
        <v>160</v>
      </c>
      <c r="AB55" s="11">
        <v>160</v>
      </c>
      <c r="AC55" s="11">
        <v>160</v>
      </c>
      <c r="AD55" s="11">
        <v>160</v>
      </c>
      <c r="AE55" s="11">
        <v>160</v>
      </c>
      <c r="AF55" s="11">
        <v>160</v>
      </c>
      <c r="AG55" s="11">
        <v>160</v>
      </c>
      <c r="AH55" s="11">
        <v>160</v>
      </c>
      <c r="AI55" s="11">
        <v>160</v>
      </c>
      <c r="AJ55" s="11">
        <v>160</v>
      </c>
      <c r="AK55" s="11">
        <v>160</v>
      </c>
      <c r="AL55" s="11">
        <v>160</v>
      </c>
      <c r="AM55" s="11">
        <v>160</v>
      </c>
      <c r="AN55" s="11">
        <v>160</v>
      </c>
      <c r="AO55" s="11">
        <v>160</v>
      </c>
      <c r="AP55" s="11">
        <v>160</v>
      </c>
      <c r="AQ55" s="11">
        <v>160</v>
      </c>
      <c r="AR55" s="11">
        <v>160</v>
      </c>
      <c r="AS55" s="11">
        <v>160</v>
      </c>
      <c r="AT55" s="11">
        <v>160</v>
      </c>
      <c r="AU55" s="11">
        <v>160</v>
      </c>
      <c r="AV55" s="11">
        <v>160</v>
      </c>
      <c r="AW55" s="11">
        <v>160</v>
      </c>
      <c r="AX55" s="11">
        <v>160</v>
      </c>
      <c r="AY55" s="11">
        <v>160</v>
      </c>
      <c r="AZ55" s="11">
        <v>160</v>
      </c>
      <c r="BA55" s="11">
        <v>160</v>
      </c>
      <c r="BB55" s="11">
        <v>160</v>
      </c>
      <c r="BC55" s="11">
        <v>160</v>
      </c>
      <c r="BD55" s="11">
        <v>160</v>
      </c>
      <c r="BE55" s="11">
        <v>160</v>
      </c>
      <c r="BF55" s="11">
        <v>160</v>
      </c>
      <c r="BG55" s="11">
        <v>160</v>
      </c>
      <c r="BH55" s="11">
        <v>160</v>
      </c>
      <c r="BI55" s="11">
        <v>160</v>
      </c>
      <c r="BJ55" s="11">
        <v>80</v>
      </c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2">
        <f t="shared" ca="1" si="0"/>
        <v>7440</v>
      </c>
    </row>
    <row r="56" spans="2:1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>
        <v>7</v>
      </c>
      <c r="P56" s="11"/>
      <c r="Q56" s="11">
        <v>27</v>
      </c>
      <c r="R56" s="11">
        <v>11.77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2">
        <f t="shared" ca="1" si="0"/>
        <v>38.769999999999996</v>
      </c>
    </row>
    <row r="57" spans="2:1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12</v>
      </c>
      <c r="P57" s="11">
        <v>1</v>
      </c>
      <c r="Q57" s="11"/>
      <c r="R57" s="11"/>
      <c r="S57" s="11">
        <v>2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2">
        <f t="shared" ca="1" si="0"/>
        <v>3</v>
      </c>
    </row>
    <row r="58" spans="2:1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5</v>
      </c>
      <c r="O58" s="11"/>
      <c r="P58" s="11"/>
      <c r="Q58" s="11">
        <v>7</v>
      </c>
      <c r="R58" s="11"/>
      <c r="S58" s="11">
        <v>1.59</v>
      </c>
      <c r="T58" s="11"/>
      <c r="U58" s="11"/>
      <c r="V58" s="11"/>
      <c r="W58" s="11"/>
      <c r="X58" s="11">
        <v>19.86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2">
        <f t="shared" ca="1" si="0"/>
        <v>28.45</v>
      </c>
    </row>
    <row r="59" spans="2:1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13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2">
        <f t="shared" ca="1" si="0"/>
        <v>0</v>
      </c>
    </row>
    <row r="60" spans="2:1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>
        <v>7</v>
      </c>
      <c r="O60" s="11">
        <v>4</v>
      </c>
      <c r="P60" s="11">
        <v>3</v>
      </c>
      <c r="Q60" s="11">
        <v>9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2">
        <f t="shared" ca="1" si="0"/>
        <v>12</v>
      </c>
    </row>
    <row r="61" spans="2:1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v>28</v>
      </c>
      <c r="O61" s="11"/>
      <c r="P61" s="11"/>
      <c r="Q61" s="11"/>
      <c r="R61" s="11"/>
      <c r="S61" s="11">
        <v>6.39</v>
      </c>
      <c r="T61" s="11"/>
      <c r="U61" s="11">
        <v>10.68</v>
      </c>
      <c r="V61" s="11"/>
      <c r="W61" s="11">
        <v>12.15</v>
      </c>
      <c r="X61" s="11">
        <v>22.06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2">
        <f t="shared" ca="1" si="0"/>
        <v>51.28</v>
      </c>
    </row>
    <row r="62" spans="2:1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8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2">
        <f t="shared" ca="1" si="0"/>
        <v>0</v>
      </c>
    </row>
    <row r="63" spans="2:1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v>11</v>
      </c>
      <c r="O63" s="11"/>
      <c r="P63" s="11">
        <v>13</v>
      </c>
      <c r="Q63" s="11"/>
      <c r="R63" s="11">
        <v>11.77</v>
      </c>
      <c r="S63" s="11"/>
      <c r="T63" s="11"/>
      <c r="U63" s="11"/>
      <c r="V63" s="11"/>
      <c r="W63" s="11">
        <v>19.36</v>
      </c>
      <c r="X63" s="11">
        <v>25.37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2">
        <f t="shared" ca="1" si="0"/>
        <v>69.5</v>
      </c>
    </row>
    <row r="64" spans="2:1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>
        <v>6</v>
      </c>
      <c r="O64" s="11">
        <v>5</v>
      </c>
      <c r="P64" s="11">
        <v>5</v>
      </c>
      <c r="Q64" s="11">
        <v>1</v>
      </c>
      <c r="R64" s="11">
        <v>3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2">
        <f t="shared" ca="1" si="0"/>
        <v>9</v>
      </c>
    </row>
    <row r="65" spans="2:1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v>2</v>
      </c>
      <c r="O65" s="11">
        <v>8</v>
      </c>
      <c r="P65" s="11">
        <v>1</v>
      </c>
      <c r="Q65" s="11">
        <v>44</v>
      </c>
      <c r="R65" s="11">
        <v>17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2">
        <f t="shared" ca="1" si="0"/>
        <v>62</v>
      </c>
    </row>
    <row r="66" spans="2:1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>
        <v>7</v>
      </c>
      <c r="O66" s="11"/>
      <c r="P66" s="11"/>
      <c r="Q66" s="11"/>
      <c r="R66" s="11">
        <v>17.46</v>
      </c>
      <c r="S66" s="11"/>
      <c r="T66" s="11"/>
      <c r="U66" s="11">
        <v>1.99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2">
        <f t="shared" ca="1" si="0"/>
        <v>19.45</v>
      </c>
    </row>
    <row r="67" spans="2:1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>
        <v>82.5</v>
      </c>
      <c r="Q67" s="11">
        <v>160</v>
      </c>
      <c r="R67" s="11">
        <v>160</v>
      </c>
      <c r="S67" s="11">
        <v>160</v>
      </c>
      <c r="T67" s="11">
        <v>160</v>
      </c>
      <c r="U67" s="11">
        <v>160</v>
      </c>
      <c r="V67" s="11">
        <v>160</v>
      </c>
      <c r="W67" s="11">
        <v>160</v>
      </c>
      <c r="X67" s="11">
        <v>160</v>
      </c>
      <c r="Y67" s="11">
        <v>160</v>
      </c>
      <c r="Z67" s="11">
        <v>160</v>
      </c>
      <c r="AA67" s="11">
        <v>160</v>
      </c>
      <c r="AB67" s="11">
        <v>160</v>
      </c>
      <c r="AC67" s="11">
        <v>160</v>
      </c>
      <c r="AD67" s="11">
        <v>160</v>
      </c>
      <c r="AE67" s="11">
        <v>160</v>
      </c>
      <c r="AF67" s="11">
        <v>160</v>
      </c>
      <c r="AG67" s="11">
        <v>160</v>
      </c>
      <c r="AH67" s="11">
        <v>160</v>
      </c>
      <c r="AI67" s="11">
        <v>160</v>
      </c>
      <c r="AJ67" s="11">
        <v>160</v>
      </c>
      <c r="AK67" s="11">
        <v>160</v>
      </c>
      <c r="AL67" s="11">
        <v>160</v>
      </c>
      <c r="AM67" s="11">
        <v>160</v>
      </c>
      <c r="AN67" s="11">
        <v>82.5</v>
      </c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2">
        <f t="shared" ca="1" si="0"/>
        <v>3845</v>
      </c>
    </row>
    <row r="68" spans="2:1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>
        <v>105</v>
      </c>
      <c r="Q68" s="11">
        <v>160</v>
      </c>
      <c r="R68" s="11">
        <v>160</v>
      </c>
      <c r="S68" s="11">
        <v>160</v>
      </c>
      <c r="T68" s="11">
        <v>160</v>
      </c>
      <c r="U68" s="11">
        <v>160</v>
      </c>
      <c r="V68" s="11">
        <v>160</v>
      </c>
      <c r="W68" s="11">
        <v>160</v>
      </c>
      <c r="X68" s="11">
        <v>160</v>
      </c>
      <c r="Y68" s="11">
        <v>160</v>
      </c>
      <c r="Z68" s="11">
        <v>160</v>
      </c>
      <c r="AA68" s="11">
        <v>160</v>
      </c>
      <c r="AB68" s="11">
        <v>160</v>
      </c>
      <c r="AC68" s="11">
        <v>160</v>
      </c>
      <c r="AD68" s="11">
        <v>160</v>
      </c>
      <c r="AE68" s="11">
        <v>160</v>
      </c>
      <c r="AF68" s="11">
        <v>160</v>
      </c>
      <c r="AG68" s="11">
        <v>160</v>
      </c>
      <c r="AH68" s="11">
        <v>160</v>
      </c>
      <c r="AI68" s="11">
        <v>160</v>
      </c>
      <c r="AJ68" s="11">
        <v>160</v>
      </c>
      <c r="AK68" s="11">
        <v>160</v>
      </c>
      <c r="AL68" s="11">
        <v>160</v>
      </c>
      <c r="AM68" s="11">
        <v>160</v>
      </c>
      <c r="AN68" s="11">
        <v>160</v>
      </c>
      <c r="AO68" s="11">
        <v>160</v>
      </c>
      <c r="AP68" s="11">
        <v>160</v>
      </c>
      <c r="AQ68" s="11">
        <v>160</v>
      </c>
      <c r="AR68" s="11">
        <v>160</v>
      </c>
      <c r="AS68" s="11">
        <v>160</v>
      </c>
      <c r="AT68" s="11">
        <v>160</v>
      </c>
      <c r="AU68" s="11">
        <v>160</v>
      </c>
      <c r="AV68" s="11">
        <v>160</v>
      </c>
      <c r="AW68" s="11">
        <v>160</v>
      </c>
      <c r="AX68" s="11">
        <v>160</v>
      </c>
      <c r="AY68" s="11">
        <v>160</v>
      </c>
      <c r="AZ68" s="11">
        <v>160</v>
      </c>
      <c r="BA68" s="11">
        <v>160</v>
      </c>
      <c r="BB68" s="11">
        <v>160</v>
      </c>
      <c r="BC68" s="11">
        <v>160</v>
      </c>
      <c r="BD68" s="11">
        <v>160</v>
      </c>
      <c r="BE68" s="11">
        <v>160</v>
      </c>
      <c r="BF68" s="11">
        <v>160</v>
      </c>
      <c r="BG68" s="11">
        <v>160</v>
      </c>
      <c r="BH68" s="11">
        <v>160</v>
      </c>
      <c r="BI68" s="11">
        <v>160</v>
      </c>
      <c r="BJ68" s="11">
        <v>160</v>
      </c>
      <c r="BK68" s="11">
        <v>160</v>
      </c>
      <c r="BL68" s="11">
        <v>74</v>
      </c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2">
        <f t="shared" ref="DI68:DI129" ca="1" si="1">SUMIFS($P68:$DZ68,$P$2:$DZ$2,"&lt;="&amp;dateprogress)</f>
        <v>7699</v>
      </c>
    </row>
    <row r="69" spans="2:1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>
        <v>160</v>
      </c>
      <c r="Q69" s="11">
        <v>160</v>
      </c>
      <c r="R69" s="11">
        <v>160</v>
      </c>
      <c r="S69" s="11">
        <v>160</v>
      </c>
      <c r="T69" s="11">
        <v>160</v>
      </c>
      <c r="U69" s="11">
        <v>160</v>
      </c>
      <c r="V69" s="11">
        <v>160</v>
      </c>
      <c r="W69" s="11">
        <v>160</v>
      </c>
      <c r="X69" s="11">
        <v>160</v>
      </c>
      <c r="Y69" s="11">
        <v>160</v>
      </c>
      <c r="Z69" s="11">
        <v>160</v>
      </c>
      <c r="AA69" s="11">
        <v>160</v>
      </c>
      <c r="AB69" s="11">
        <v>160</v>
      </c>
      <c r="AC69" s="11">
        <v>160</v>
      </c>
      <c r="AD69" s="11">
        <v>160</v>
      </c>
      <c r="AE69" s="11">
        <v>160</v>
      </c>
      <c r="AF69" s="11">
        <v>160</v>
      </c>
      <c r="AG69" s="11">
        <v>67.5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2">
        <f t="shared" ca="1" si="1"/>
        <v>2787.5</v>
      </c>
    </row>
    <row r="70" spans="2:1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>
        <v>160</v>
      </c>
      <c r="R70" s="11">
        <v>160</v>
      </c>
      <c r="S70" s="11">
        <v>160</v>
      </c>
      <c r="T70" s="11">
        <v>160</v>
      </c>
      <c r="U70" s="11">
        <v>160</v>
      </c>
      <c r="V70" s="11">
        <v>160</v>
      </c>
      <c r="W70" s="11">
        <v>160</v>
      </c>
      <c r="X70" s="11">
        <v>160</v>
      </c>
      <c r="Y70" s="11">
        <v>160</v>
      </c>
      <c r="Z70" s="11">
        <v>160</v>
      </c>
      <c r="AA70" s="11">
        <v>160</v>
      </c>
      <c r="AB70" s="11">
        <v>160</v>
      </c>
      <c r="AC70" s="11">
        <v>160</v>
      </c>
      <c r="AD70" s="11">
        <v>160</v>
      </c>
      <c r="AE70" s="11">
        <v>160</v>
      </c>
      <c r="AF70" s="11">
        <v>160</v>
      </c>
      <c r="AG70" s="11">
        <v>160</v>
      </c>
      <c r="AH70" s="11">
        <v>160</v>
      </c>
      <c r="AI70" s="11">
        <v>160</v>
      </c>
      <c r="AJ70" s="11">
        <v>160</v>
      </c>
      <c r="AK70" s="11">
        <v>160</v>
      </c>
      <c r="AL70" s="11">
        <v>160</v>
      </c>
      <c r="AM70" s="11">
        <v>160</v>
      </c>
      <c r="AN70" s="11">
        <v>160</v>
      </c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2">
        <f t="shared" ca="1" si="1"/>
        <v>3840</v>
      </c>
    </row>
    <row r="71" spans="2:1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>
        <v>60</v>
      </c>
      <c r="Q71" s="11">
        <v>160</v>
      </c>
      <c r="R71" s="11">
        <v>160</v>
      </c>
      <c r="S71" s="11">
        <v>160</v>
      </c>
      <c r="T71" s="11">
        <v>160</v>
      </c>
      <c r="U71" s="11">
        <v>160</v>
      </c>
      <c r="V71" s="11">
        <v>160</v>
      </c>
      <c r="W71" s="11">
        <v>160</v>
      </c>
      <c r="X71" s="11">
        <v>160</v>
      </c>
      <c r="Y71" s="11">
        <v>160</v>
      </c>
      <c r="Z71" s="11">
        <v>160</v>
      </c>
      <c r="AA71" s="11">
        <v>160</v>
      </c>
      <c r="AB71" s="11">
        <v>160</v>
      </c>
      <c r="AC71" s="11">
        <v>160</v>
      </c>
      <c r="AD71" s="11">
        <v>160</v>
      </c>
      <c r="AE71" s="11">
        <v>160</v>
      </c>
      <c r="AF71" s="11">
        <v>160</v>
      </c>
      <c r="AG71" s="11">
        <v>160</v>
      </c>
      <c r="AH71" s="11">
        <v>160</v>
      </c>
      <c r="AI71" s="11">
        <v>160</v>
      </c>
      <c r="AJ71" s="11">
        <v>160</v>
      </c>
      <c r="AK71" s="11">
        <v>160</v>
      </c>
      <c r="AL71" s="11">
        <v>160</v>
      </c>
      <c r="AM71" s="11">
        <v>160</v>
      </c>
      <c r="AN71" s="11">
        <v>108</v>
      </c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2">
        <f t="shared" ca="1" si="1"/>
        <v>3848</v>
      </c>
    </row>
    <row r="72" spans="2:1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>
        <v>32</v>
      </c>
      <c r="R72" s="11">
        <v>111</v>
      </c>
      <c r="S72" s="11"/>
      <c r="T72" s="11">
        <v>58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2">
        <f t="shared" ca="1" si="1"/>
        <v>201</v>
      </c>
    </row>
    <row r="73" spans="2:1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>
        <v>148</v>
      </c>
      <c r="R73" s="11">
        <v>148</v>
      </c>
      <c r="S73" s="11">
        <v>160</v>
      </c>
      <c r="T73" s="11">
        <v>154</v>
      </c>
      <c r="U73" s="11">
        <v>160</v>
      </c>
      <c r="V73" s="11">
        <v>153</v>
      </c>
      <c r="W73" s="11">
        <v>160</v>
      </c>
      <c r="X73" s="11">
        <v>160</v>
      </c>
      <c r="Y73" s="11">
        <v>160</v>
      </c>
      <c r="Z73" s="11">
        <v>160</v>
      </c>
      <c r="AA73" s="11">
        <v>160</v>
      </c>
      <c r="AB73" s="11">
        <v>160</v>
      </c>
      <c r="AC73" s="11">
        <v>160</v>
      </c>
      <c r="AD73" s="11">
        <v>160</v>
      </c>
      <c r="AE73" s="11">
        <v>160</v>
      </c>
      <c r="AF73" s="11">
        <v>160</v>
      </c>
      <c r="AG73" s="11">
        <v>160</v>
      </c>
      <c r="AH73" s="11">
        <v>160</v>
      </c>
      <c r="AI73" s="11">
        <v>160</v>
      </c>
      <c r="AJ73" s="11">
        <v>160</v>
      </c>
      <c r="AK73" s="11">
        <v>160</v>
      </c>
      <c r="AL73" s="11">
        <v>160</v>
      </c>
      <c r="AM73" s="11">
        <v>160</v>
      </c>
      <c r="AN73" s="11">
        <v>160</v>
      </c>
      <c r="AO73" s="11">
        <v>160</v>
      </c>
      <c r="AP73" s="11">
        <v>160</v>
      </c>
      <c r="AQ73" s="11">
        <v>160</v>
      </c>
      <c r="AR73" s="11">
        <v>160</v>
      </c>
      <c r="AS73" s="11">
        <v>160</v>
      </c>
      <c r="AT73" s="11">
        <v>160</v>
      </c>
      <c r="AU73" s="11">
        <v>160</v>
      </c>
      <c r="AV73" s="11">
        <v>160</v>
      </c>
      <c r="AW73" s="11">
        <v>160</v>
      </c>
      <c r="AX73" s="11">
        <v>160</v>
      </c>
      <c r="AY73" s="11">
        <v>160</v>
      </c>
      <c r="AZ73" s="11">
        <v>160</v>
      </c>
      <c r="BA73" s="11">
        <v>160</v>
      </c>
      <c r="BB73" s="11">
        <v>160</v>
      </c>
      <c r="BC73" s="11">
        <v>160</v>
      </c>
      <c r="BD73" s="11">
        <v>160</v>
      </c>
      <c r="BE73" s="11">
        <v>160</v>
      </c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2">
        <f t="shared" ca="1" si="1"/>
        <v>6523</v>
      </c>
    </row>
    <row r="74" spans="2:1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>
        <v>148</v>
      </c>
      <c r="R74" s="11">
        <v>160</v>
      </c>
      <c r="S74" s="11">
        <v>132</v>
      </c>
      <c r="T74" s="11">
        <v>153</v>
      </c>
      <c r="U74" s="11">
        <v>160</v>
      </c>
      <c r="V74" s="11">
        <v>160</v>
      </c>
      <c r="W74" s="11">
        <v>160</v>
      </c>
      <c r="X74" s="11">
        <v>140</v>
      </c>
      <c r="Y74" s="11">
        <v>160</v>
      </c>
      <c r="Z74" s="11">
        <v>160</v>
      </c>
      <c r="AA74" s="11">
        <v>160</v>
      </c>
      <c r="AB74" s="11">
        <v>160</v>
      </c>
      <c r="AC74" s="11">
        <v>160</v>
      </c>
      <c r="AD74" s="11">
        <v>160</v>
      </c>
      <c r="AE74" s="11">
        <v>160</v>
      </c>
      <c r="AF74" s="11">
        <v>160</v>
      </c>
      <c r="AG74" s="11">
        <v>160</v>
      </c>
      <c r="AH74" s="11">
        <v>160</v>
      </c>
      <c r="AI74" s="11">
        <v>160</v>
      </c>
      <c r="AJ74" s="11">
        <v>160</v>
      </c>
      <c r="AK74" s="11">
        <v>160</v>
      </c>
      <c r="AL74" s="11">
        <v>160</v>
      </c>
      <c r="AM74" s="11">
        <v>160</v>
      </c>
      <c r="AN74" s="11">
        <v>160</v>
      </c>
      <c r="AO74" s="11">
        <v>160</v>
      </c>
      <c r="AP74" s="11">
        <v>160</v>
      </c>
      <c r="AQ74" s="11">
        <v>160</v>
      </c>
      <c r="AR74" s="11">
        <v>160</v>
      </c>
      <c r="AS74" s="11">
        <v>160</v>
      </c>
      <c r="AT74" s="11">
        <v>160</v>
      </c>
      <c r="AU74" s="11">
        <v>160</v>
      </c>
      <c r="AV74" s="11">
        <v>160</v>
      </c>
      <c r="AW74" s="11">
        <v>160</v>
      </c>
      <c r="AX74" s="11">
        <v>160</v>
      </c>
      <c r="AY74" s="11">
        <v>160</v>
      </c>
      <c r="AZ74" s="11">
        <v>160</v>
      </c>
      <c r="BA74" s="11">
        <v>160</v>
      </c>
      <c r="BB74" s="11">
        <v>160</v>
      </c>
      <c r="BC74" s="11">
        <v>160</v>
      </c>
      <c r="BD74" s="11">
        <v>160</v>
      </c>
      <c r="BE74" s="11">
        <v>160</v>
      </c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2">
        <f t="shared" ca="1" si="1"/>
        <v>6493</v>
      </c>
    </row>
    <row r="75" spans="2:1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148</v>
      </c>
      <c r="R75" s="11">
        <v>160</v>
      </c>
      <c r="S75" s="11">
        <v>160</v>
      </c>
      <c r="T75" s="11">
        <v>153</v>
      </c>
      <c r="U75" s="11">
        <v>119</v>
      </c>
      <c r="V75" s="11">
        <v>0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2">
        <f t="shared" ca="1" si="1"/>
        <v>740</v>
      </c>
    </row>
    <row r="76" spans="2:1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>
        <v>7.5</v>
      </c>
      <c r="Q76" s="11">
        <v>160</v>
      </c>
      <c r="R76" s="11">
        <v>160</v>
      </c>
      <c r="S76" s="11">
        <v>160</v>
      </c>
      <c r="T76" s="11">
        <v>160</v>
      </c>
      <c r="U76" s="11">
        <v>160</v>
      </c>
      <c r="V76" s="11">
        <v>160</v>
      </c>
      <c r="W76" s="11">
        <v>160</v>
      </c>
      <c r="X76" s="11">
        <v>160</v>
      </c>
      <c r="Y76" s="11">
        <v>160</v>
      </c>
      <c r="Z76" s="11">
        <v>160</v>
      </c>
      <c r="AA76" s="11">
        <v>160</v>
      </c>
      <c r="AB76" s="11">
        <v>160</v>
      </c>
      <c r="AC76" s="11">
        <v>160</v>
      </c>
      <c r="AD76" s="11">
        <v>160</v>
      </c>
      <c r="AE76" s="11">
        <v>160</v>
      </c>
      <c r="AF76" s="11">
        <v>160</v>
      </c>
      <c r="AG76" s="11">
        <v>67.5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2">
        <f t="shared" ca="1" si="1"/>
        <v>2635</v>
      </c>
    </row>
    <row r="77" spans="2:1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>
        <v>160</v>
      </c>
      <c r="R77" s="11">
        <v>160</v>
      </c>
      <c r="S77" s="11">
        <v>160</v>
      </c>
      <c r="T77" s="11">
        <v>160</v>
      </c>
      <c r="U77" s="11">
        <v>160</v>
      </c>
      <c r="V77" s="11">
        <v>160</v>
      </c>
      <c r="W77" s="11">
        <v>160</v>
      </c>
      <c r="X77" s="11">
        <v>160</v>
      </c>
      <c r="Y77" s="11">
        <v>160</v>
      </c>
      <c r="Z77" s="11">
        <v>160</v>
      </c>
      <c r="AA77" s="11">
        <v>160</v>
      </c>
      <c r="AB77" s="11">
        <v>160</v>
      </c>
      <c r="AC77" s="11">
        <v>160</v>
      </c>
      <c r="AD77" s="11">
        <v>160</v>
      </c>
      <c r="AE77" s="11">
        <v>160</v>
      </c>
      <c r="AF77" s="11">
        <v>160</v>
      </c>
      <c r="AG77" s="11">
        <v>160</v>
      </c>
      <c r="AH77" s="11">
        <v>160</v>
      </c>
      <c r="AI77" s="11">
        <v>160</v>
      </c>
      <c r="AJ77" s="11">
        <v>160</v>
      </c>
      <c r="AK77" s="11">
        <v>160</v>
      </c>
      <c r="AL77" s="11">
        <v>160</v>
      </c>
      <c r="AM77" s="11">
        <v>160</v>
      </c>
      <c r="AN77" s="11">
        <v>160</v>
      </c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2">
        <f t="shared" ca="1" si="1"/>
        <v>3840</v>
      </c>
    </row>
    <row r="78" spans="2:1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4</v>
      </c>
      <c r="Q78" s="11">
        <v>8</v>
      </c>
      <c r="R78" s="11">
        <v>160</v>
      </c>
      <c r="S78" s="11">
        <v>160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2">
        <f t="shared" ca="1" si="1"/>
        <v>332</v>
      </c>
    </row>
    <row r="79" spans="2:1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>
        <v>1.43</v>
      </c>
      <c r="V79" s="11">
        <v>10.49</v>
      </c>
      <c r="W79" s="11">
        <v>2.69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2">
        <f t="shared" ca="1" si="1"/>
        <v>14.61</v>
      </c>
    </row>
    <row r="80" spans="2:1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>
        <v>2</v>
      </c>
      <c r="Q80" s="11">
        <v>5</v>
      </c>
      <c r="R80" s="11">
        <v>10.24</v>
      </c>
      <c r="S80" s="11">
        <v>4.76</v>
      </c>
      <c r="T80" s="11">
        <v>5.59</v>
      </c>
      <c r="U80" s="11">
        <v>6.56</v>
      </c>
      <c r="V80" s="11">
        <v>35.36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2">
        <f t="shared" ca="1" si="1"/>
        <v>69.509999999999991</v>
      </c>
    </row>
    <row r="81" spans="2:1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14</v>
      </c>
      <c r="Q81" s="11"/>
      <c r="R81" s="11">
        <v>13.36</v>
      </c>
      <c r="S81" s="11">
        <v>38.299999999999997</v>
      </c>
      <c r="T81" s="11"/>
      <c r="U81" s="11"/>
      <c r="V81" s="11"/>
      <c r="W81" s="11"/>
      <c r="X81" s="11">
        <v>28.11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2">
        <f t="shared" ca="1" si="1"/>
        <v>93.77</v>
      </c>
    </row>
    <row r="82" spans="2:1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>
        <v>44</v>
      </c>
      <c r="Q82" s="11">
        <v>14.21</v>
      </c>
      <c r="R82" s="11">
        <v>13.36</v>
      </c>
      <c r="S82" s="11">
        <v>24</v>
      </c>
      <c r="T82" s="11">
        <v>1.47</v>
      </c>
      <c r="U82" s="11">
        <v>1.47</v>
      </c>
      <c r="V82" s="11"/>
      <c r="W82" s="11">
        <v>9.84</v>
      </c>
      <c r="X82" s="11">
        <v>21.96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2">
        <f t="shared" ca="1" si="1"/>
        <v>130.31</v>
      </c>
    </row>
    <row r="83" spans="2:1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2</v>
      </c>
      <c r="R83" s="11"/>
      <c r="S83" s="11"/>
      <c r="T83" s="11">
        <v>22</v>
      </c>
      <c r="U83" s="11"/>
      <c r="V83" s="11"/>
      <c r="W83" s="11">
        <v>74</v>
      </c>
      <c r="X83" s="11">
        <v>160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2">
        <f t="shared" ca="1" si="1"/>
        <v>258</v>
      </c>
    </row>
    <row r="84" spans="2:1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>
        <v>76</v>
      </c>
      <c r="T84" s="11">
        <v>19</v>
      </c>
      <c r="U84" s="11">
        <v>4</v>
      </c>
      <c r="V84" s="11"/>
      <c r="W84" s="11">
        <v>47</v>
      </c>
      <c r="X84" s="11">
        <v>160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2">
        <f t="shared" ca="1" si="1"/>
        <v>306</v>
      </c>
    </row>
    <row r="85" spans="2:1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2">
        <f t="shared" ca="1" si="1"/>
        <v>0</v>
      </c>
    </row>
    <row r="86" spans="2:1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>
        <v>4.17</v>
      </c>
      <c r="O86" s="11">
        <v>7</v>
      </c>
      <c r="P86" s="11"/>
      <c r="Q86" s="11">
        <v>2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2">
        <f t="shared" ca="1" si="1"/>
        <v>2</v>
      </c>
    </row>
    <row r="87" spans="2:1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>
        <v>3</v>
      </c>
      <c r="R87" s="11">
        <v>11.98</v>
      </c>
      <c r="S87" s="11">
        <v>4.3099999999999996</v>
      </c>
      <c r="T87" s="11"/>
      <c r="U87" s="11">
        <v>4.8099999999999996</v>
      </c>
      <c r="V87" s="11">
        <v>32.51</v>
      </c>
      <c r="W87" s="11">
        <v>0.38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2">
        <f t="shared" ca="1" si="1"/>
        <v>56.99</v>
      </c>
    </row>
    <row r="88" spans="2:113">
      <c r="B88" s="11">
        <v>8</v>
      </c>
      <c r="C88" s="11">
        <v>8</v>
      </c>
      <c r="D88" s="11">
        <v>8</v>
      </c>
      <c r="E88" s="11">
        <v>8</v>
      </c>
      <c r="F88" s="11">
        <v>8</v>
      </c>
      <c r="G88" s="11">
        <v>8</v>
      </c>
      <c r="H88" s="11">
        <v>8</v>
      </c>
      <c r="I88" s="11">
        <v>8</v>
      </c>
      <c r="J88" s="11">
        <v>8</v>
      </c>
      <c r="K88" s="11">
        <v>8</v>
      </c>
      <c r="L88" s="11">
        <v>8</v>
      </c>
      <c r="M88" s="11">
        <v>8</v>
      </c>
      <c r="N88" s="11">
        <v>8</v>
      </c>
      <c r="O88" s="11">
        <v>8</v>
      </c>
      <c r="P88" s="11">
        <v>8</v>
      </c>
      <c r="Q88" s="11">
        <v>8</v>
      </c>
      <c r="R88" s="11">
        <v>8</v>
      </c>
      <c r="S88" s="11">
        <v>8</v>
      </c>
      <c r="T88" s="11">
        <v>8</v>
      </c>
      <c r="U88" s="11">
        <v>8</v>
      </c>
      <c r="V88" s="11">
        <v>8</v>
      </c>
      <c r="W88" s="11">
        <v>8</v>
      </c>
      <c r="X88" s="11">
        <v>8</v>
      </c>
      <c r="Y88" s="11">
        <v>8</v>
      </c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2">
        <f t="shared" ca="1" si="1"/>
        <v>80</v>
      </c>
    </row>
    <row r="89" spans="2:113">
      <c r="B89" s="11">
        <v>8</v>
      </c>
      <c r="C89" s="11">
        <v>8</v>
      </c>
      <c r="D89" s="11">
        <v>8</v>
      </c>
      <c r="E89" s="11">
        <v>8</v>
      </c>
      <c r="F89" s="11">
        <v>8</v>
      </c>
      <c r="G89" s="11">
        <v>8</v>
      </c>
      <c r="H89" s="11">
        <v>8</v>
      </c>
      <c r="I89" s="11">
        <v>8</v>
      </c>
      <c r="J89" s="11">
        <v>8</v>
      </c>
      <c r="K89" s="11">
        <v>8</v>
      </c>
      <c r="L89" s="11">
        <v>8</v>
      </c>
      <c r="M89" s="11">
        <v>8</v>
      </c>
      <c r="N89" s="11">
        <v>8</v>
      </c>
      <c r="O89" s="11">
        <v>8</v>
      </c>
      <c r="P89" s="11">
        <v>8</v>
      </c>
      <c r="Q89" s="11">
        <v>8</v>
      </c>
      <c r="R89" s="11">
        <v>8</v>
      </c>
      <c r="S89" s="11">
        <v>8</v>
      </c>
      <c r="T89" s="11">
        <v>8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2">
        <f t="shared" ca="1" si="1"/>
        <v>40</v>
      </c>
    </row>
    <row r="90" spans="2:113">
      <c r="B90" s="11">
        <v>8</v>
      </c>
      <c r="C90" s="11">
        <v>8</v>
      </c>
      <c r="D90" s="11">
        <v>8</v>
      </c>
      <c r="E90" s="11">
        <v>8</v>
      </c>
      <c r="F90" s="11">
        <v>8</v>
      </c>
      <c r="G90" s="11">
        <v>8</v>
      </c>
      <c r="H90" s="11">
        <v>8</v>
      </c>
      <c r="I90" s="11">
        <v>8</v>
      </c>
      <c r="J90" s="11">
        <v>8</v>
      </c>
      <c r="K90" s="11">
        <v>8</v>
      </c>
      <c r="L90" s="11">
        <v>8</v>
      </c>
      <c r="M90" s="11">
        <v>8</v>
      </c>
      <c r="N90" s="11">
        <v>8</v>
      </c>
      <c r="O90" s="11">
        <v>8</v>
      </c>
      <c r="P90" s="11">
        <v>8</v>
      </c>
      <c r="Q90" s="11">
        <v>8</v>
      </c>
      <c r="R90" s="11">
        <v>8</v>
      </c>
      <c r="S90" s="11">
        <v>8</v>
      </c>
      <c r="T90" s="11">
        <v>8</v>
      </c>
      <c r="U90" s="11">
        <v>8</v>
      </c>
      <c r="V90" s="11">
        <v>8</v>
      </c>
      <c r="W90" s="11">
        <v>8</v>
      </c>
      <c r="X90" s="11">
        <v>8</v>
      </c>
      <c r="Y90" s="11">
        <v>8</v>
      </c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2">
        <f t="shared" ca="1" si="1"/>
        <v>80</v>
      </c>
    </row>
    <row r="91" spans="2:113">
      <c r="B91" s="11">
        <v>8</v>
      </c>
      <c r="C91" s="11">
        <v>8</v>
      </c>
      <c r="D91" s="11">
        <v>8</v>
      </c>
      <c r="E91" s="11">
        <v>8</v>
      </c>
      <c r="F91" s="11">
        <v>8</v>
      </c>
      <c r="G91" s="11">
        <v>8</v>
      </c>
      <c r="H91" s="11">
        <v>8</v>
      </c>
      <c r="I91" s="11">
        <v>8</v>
      </c>
      <c r="J91" s="11">
        <v>8</v>
      </c>
      <c r="K91" s="11">
        <v>8</v>
      </c>
      <c r="L91" s="11">
        <v>8</v>
      </c>
      <c r="M91" s="11">
        <v>8</v>
      </c>
      <c r="N91" s="11">
        <v>8</v>
      </c>
      <c r="O91" s="11">
        <v>8</v>
      </c>
      <c r="P91" s="11">
        <v>8</v>
      </c>
      <c r="Q91" s="11">
        <v>8</v>
      </c>
      <c r="R91" s="11">
        <v>8</v>
      </c>
      <c r="S91" s="11">
        <v>8</v>
      </c>
      <c r="T91" s="11">
        <v>8</v>
      </c>
      <c r="U91" s="11">
        <v>8</v>
      </c>
      <c r="V91" s="11">
        <v>8</v>
      </c>
      <c r="W91" s="11">
        <v>8</v>
      </c>
      <c r="X91" s="11">
        <v>8</v>
      </c>
      <c r="Y91" s="11">
        <v>8</v>
      </c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2">
        <f t="shared" ca="1" si="1"/>
        <v>80</v>
      </c>
    </row>
    <row r="92" spans="2:1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>
        <v>160</v>
      </c>
      <c r="W92" s="11">
        <v>160</v>
      </c>
      <c r="X92" s="11">
        <v>160</v>
      </c>
      <c r="Y92" s="11">
        <v>160</v>
      </c>
      <c r="Z92" s="11">
        <v>160</v>
      </c>
      <c r="AA92" s="11">
        <v>160</v>
      </c>
      <c r="AB92" s="11">
        <v>160</v>
      </c>
      <c r="AC92" s="11">
        <v>160</v>
      </c>
      <c r="AD92" s="11">
        <v>160</v>
      </c>
      <c r="AE92" s="11">
        <v>160</v>
      </c>
      <c r="AF92" s="11">
        <v>160</v>
      </c>
      <c r="AG92" s="11">
        <v>160</v>
      </c>
      <c r="AH92" s="11">
        <v>160</v>
      </c>
      <c r="AI92" s="11">
        <v>160</v>
      </c>
      <c r="AJ92" s="11">
        <v>160</v>
      </c>
      <c r="AK92" s="11">
        <v>160</v>
      </c>
      <c r="AL92" s="11">
        <v>160</v>
      </c>
      <c r="AM92" s="11">
        <v>160</v>
      </c>
      <c r="AN92" s="11">
        <v>160</v>
      </c>
      <c r="AO92" s="11">
        <v>160</v>
      </c>
      <c r="AP92" s="11">
        <v>160</v>
      </c>
      <c r="AQ92" s="11">
        <v>160</v>
      </c>
      <c r="AR92" s="11">
        <v>160</v>
      </c>
      <c r="AS92" s="11">
        <v>160</v>
      </c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2">
        <f t="shared" ca="1" si="1"/>
        <v>3840</v>
      </c>
    </row>
    <row r="93" spans="2:1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>
        <v>123</v>
      </c>
      <c r="S93" s="11">
        <v>160</v>
      </c>
      <c r="T93" s="11">
        <v>160</v>
      </c>
      <c r="U93" s="11">
        <v>160</v>
      </c>
      <c r="V93" s="11">
        <v>160</v>
      </c>
      <c r="W93" s="11">
        <v>160</v>
      </c>
      <c r="X93" s="11">
        <v>160</v>
      </c>
      <c r="Y93" s="11">
        <v>160</v>
      </c>
      <c r="Z93" s="11">
        <v>160</v>
      </c>
      <c r="AA93" s="11">
        <v>160</v>
      </c>
      <c r="AB93" s="11">
        <v>160</v>
      </c>
      <c r="AC93" s="11">
        <v>160</v>
      </c>
      <c r="AD93" s="11">
        <v>160</v>
      </c>
      <c r="AE93" s="11">
        <v>160</v>
      </c>
      <c r="AF93" s="11">
        <v>160</v>
      </c>
      <c r="AG93" s="11">
        <v>160</v>
      </c>
      <c r="AH93" s="11">
        <v>160</v>
      </c>
      <c r="AI93" s="11">
        <v>160</v>
      </c>
      <c r="AJ93" s="11">
        <v>160</v>
      </c>
      <c r="AK93" s="11">
        <v>160</v>
      </c>
      <c r="AL93" s="11">
        <v>160</v>
      </c>
      <c r="AM93" s="11">
        <v>160</v>
      </c>
      <c r="AN93" s="11">
        <v>160</v>
      </c>
      <c r="AO93" s="11">
        <v>160</v>
      </c>
      <c r="AP93" s="11">
        <v>44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2">
        <f t="shared" ca="1" si="1"/>
        <v>3847</v>
      </c>
    </row>
    <row r="94" spans="2:1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>
        <v>133</v>
      </c>
      <c r="V94" s="11">
        <v>160</v>
      </c>
      <c r="W94" s="11">
        <v>160</v>
      </c>
      <c r="X94" s="11">
        <v>160</v>
      </c>
      <c r="Y94" s="11">
        <v>160</v>
      </c>
      <c r="Z94" s="11">
        <v>160</v>
      </c>
      <c r="AA94" s="11">
        <v>160</v>
      </c>
      <c r="AB94" s="11">
        <v>160</v>
      </c>
      <c r="AC94" s="11">
        <v>160</v>
      </c>
      <c r="AD94" s="11">
        <v>160</v>
      </c>
      <c r="AE94" s="11">
        <v>160</v>
      </c>
      <c r="AF94" s="11">
        <v>160</v>
      </c>
      <c r="AG94" s="11">
        <v>160</v>
      </c>
      <c r="AH94" s="11">
        <v>160</v>
      </c>
      <c r="AI94" s="11">
        <v>160</v>
      </c>
      <c r="AJ94" s="11">
        <v>160</v>
      </c>
      <c r="AK94" s="11">
        <v>160</v>
      </c>
      <c r="AL94" s="11">
        <v>160</v>
      </c>
      <c r="AM94" s="11">
        <v>160</v>
      </c>
      <c r="AN94" s="11">
        <v>160</v>
      </c>
      <c r="AO94" s="11">
        <v>160</v>
      </c>
      <c r="AP94" s="11">
        <v>160</v>
      </c>
      <c r="AQ94" s="11">
        <v>160</v>
      </c>
      <c r="AR94" s="11">
        <v>160</v>
      </c>
      <c r="AS94" s="11">
        <v>160</v>
      </c>
      <c r="AT94" s="11">
        <v>160</v>
      </c>
      <c r="AU94" s="11">
        <v>160</v>
      </c>
      <c r="AV94" s="11">
        <v>160</v>
      </c>
      <c r="AW94" s="11">
        <v>160</v>
      </c>
      <c r="AX94" s="11">
        <v>160</v>
      </c>
      <c r="AY94" s="11">
        <v>160</v>
      </c>
      <c r="AZ94" s="11">
        <v>160</v>
      </c>
      <c r="BA94" s="11">
        <v>160</v>
      </c>
      <c r="BB94" s="11">
        <v>160</v>
      </c>
      <c r="BC94" s="11">
        <v>160</v>
      </c>
      <c r="BD94" s="11">
        <v>160</v>
      </c>
      <c r="BE94" s="11">
        <v>160</v>
      </c>
      <c r="BF94" s="11">
        <v>160</v>
      </c>
      <c r="BG94" s="11">
        <v>160</v>
      </c>
      <c r="BH94" s="11">
        <v>160</v>
      </c>
      <c r="BI94" s="11">
        <v>160</v>
      </c>
      <c r="BJ94" s="11">
        <v>160</v>
      </c>
      <c r="BK94" s="11">
        <v>160</v>
      </c>
      <c r="BL94" s="11">
        <v>160</v>
      </c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2">
        <f t="shared" ca="1" si="1"/>
        <v>7013</v>
      </c>
    </row>
    <row r="95" spans="2:1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>
        <v>133</v>
      </c>
      <c r="V95" s="11">
        <v>160</v>
      </c>
      <c r="W95" s="11">
        <v>160</v>
      </c>
      <c r="X95" s="11">
        <v>160</v>
      </c>
      <c r="Y95" s="11">
        <v>160</v>
      </c>
      <c r="Z95" s="11">
        <v>160</v>
      </c>
      <c r="AA95" s="11">
        <v>160</v>
      </c>
      <c r="AB95" s="11">
        <v>160</v>
      </c>
      <c r="AC95" s="11">
        <v>160</v>
      </c>
      <c r="AD95" s="11">
        <v>160</v>
      </c>
      <c r="AE95" s="11">
        <v>160</v>
      </c>
      <c r="AF95" s="11">
        <v>160</v>
      </c>
      <c r="AG95" s="11">
        <v>160</v>
      </c>
      <c r="AH95" s="11">
        <v>160</v>
      </c>
      <c r="AI95" s="11">
        <v>160</v>
      </c>
      <c r="AJ95" s="11">
        <v>160</v>
      </c>
      <c r="AK95" s="11">
        <v>160</v>
      </c>
      <c r="AL95" s="11">
        <v>160</v>
      </c>
      <c r="AM95" s="11">
        <v>160</v>
      </c>
      <c r="AN95" s="11">
        <v>160</v>
      </c>
      <c r="AO95" s="11">
        <v>160</v>
      </c>
      <c r="AP95" s="11">
        <v>160</v>
      </c>
      <c r="AQ95" s="11">
        <v>160</v>
      </c>
      <c r="AR95" s="11">
        <v>160</v>
      </c>
      <c r="AS95" s="11">
        <v>160</v>
      </c>
      <c r="AT95" s="11">
        <v>160</v>
      </c>
      <c r="AU95" s="11">
        <v>160</v>
      </c>
      <c r="AV95" s="11">
        <v>160</v>
      </c>
      <c r="AW95" s="11">
        <v>160</v>
      </c>
      <c r="AX95" s="11">
        <v>160</v>
      </c>
      <c r="AY95" s="11">
        <v>160</v>
      </c>
      <c r="AZ95" s="11">
        <v>160</v>
      </c>
      <c r="BA95" s="11">
        <v>160</v>
      </c>
      <c r="BB95" s="11">
        <v>160</v>
      </c>
      <c r="BC95" s="11">
        <v>160</v>
      </c>
      <c r="BD95" s="11">
        <v>160</v>
      </c>
      <c r="BE95" s="11">
        <v>160</v>
      </c>
      <c r="BF95" s="11">
        <v>160</v>
      </c>
      <c r="BG95" s="11">
        <v>160</v>
      </c>
      <c r="BH95" s="11">
        <v>160</v>
      </c>
      <c r="BI95" s="11">
        <v>160</v>
      </c>
      <c r="BJ95" s="11">
        <v>160</v>
      </c>
      <c r="BK95" s="11">
        <v>160</v>
      </c>
      <c r="BL95" s="11">
        <v>160</v>
      </c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2">
        <f t="shared" ca="1" si="1"/>
        <v>7013</v>
      </c>
    </row>
    <row r="96" spans="2:1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>
        <v>80</v>
      </c>
      <c r="T96" s="11">
        <v>160</v>
      </c>
      <c r="U96" s="11">
        <v>160</v>
      </c>
      <c r="V96" s="11">
        <v>160</v>
      </c>
      <c r="W96" s="11">
        <v>160</v>
      </c>
      <c r="X96" s="11">
        <v>160</v>
      </c>
      <c r="Y96" s="11">
        <v>160</v>
      </c>
      <c r="Z96" s="11">
        <v>160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2">
        <f t="shared" ca="1" si="1"/>
        <v>1200</v>
      </c>
    </row>
    <row r="97" spans="2:1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160</v>
      </c>
      <c r="V97" s="11">
        <v>160</v>
      </c>
      <c r="W97" s="11">
        <v>160</v>
      </c>
      <c r="X97" s="11">
        <v>160</v>
      </c>
      <c r="Y97" s="11">
        <v>160</v>
      </c>
      <c r="Z97" s="11">
        <v>160</v>
      </c>
      <c r="AA97" s="11">
        <v>160</v>
      </c>
      <c r="AB97" s="11">
        <v>160</v>
      </c>
      <c r="AC97" s="11">
        <v>160</v>
      </c>
      <c r="AD97" s="11">
        <v>160</v>
      </c>
      <c r="AE97" s="11">
        <v>160</v>
      </c>
      <c r="AF97" s="11">
        <v>160</v>
      </c>
      <c r="AG97" s="11">
        <v>160</v>
      </c>
      <c r="AH97" s="11">
        <v>160</v>
      </c>
      <c r="AI97" s="11">
        <v>160</v>
      </c>
      <c r="AJ97" s="11">
        <v>160</v>
      </c>
      <c r="AK97" s="11">
        <v>160</v>
      </c>
      <c r="AL97" s="11">
        <v>160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2">
        <f t="shared" ca="1" si="1"/>
        <v>2880</v>
      </c>
    </row>
    <row r="98" spans="2:1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>
        <v>160</v>
      </c>
      <c r="V98" s="11">
        <v>160</v>
      </c>
      <c r="W98" s="11">
        <v>160</v>
      </c>
      <c r="X98" s="11">
        <v>160</v>
      </c>
      <c r="Y98" s="11">
        <v>160</v>
      </c>
      <c r="Z98" s="11">
        <v>160</v>
      </c>
      <c r="AA98" s="11">
        <v>160</v>
      </c>
      <c r="AB98" s="11">
        <v>160</v>
      </c>
      <c r="AC98" s="11">
        <v>160</v>
      </c>
      <c r="AD98" s="11">
        <v>160</v>
      </c>
      <c r="AE98" s="11">
        <v>160</v>
      </c>
      <c r="AF98" s="11">
        <v>160</v>
      </c>
      <c r="AG98" s="11">
        <v>160</v>
      </c>
      <c r="AH98" s="11">
        <v>160</v>
      </c>
      <c r="AI98" s="11">
        <v>160</v>
      </c>
      <c r="AJ98" s="11">
        <v>160</v>
      </c>
      <c r="AK98" s="11">
        <v>160</v>
      </c>
      <c r="AL98" s="11">
        <v>160</v>
      </c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2">
        <f t="shared" ca="1" si="1"/>
        <v>2880</v>
      </c>
    </row>
    <row r="99" spans="2:1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>
        <v>160</v>
      </c>
      <c r="V99" s="11">
        <v>160</v>
      </c>
      <c r="W99" s="11">
        <v>160</v>
      </c>
      <c r="X99" s="11">
        <v>160</v>
      </c>
      <c r="Y99" s="11">
        <v>160</v>
      </c>
      <c r="Z99" s="11">
        <v>160</v>
      </c>
      <c r="AA99" s="11">
        <v>160</v>
      </c>
      <c r="AB99" s="11">
        <v>160</v>
      </c>
      <c r="AC99" s="11">
        <v>160</v>
      </c>
      <c r="AD99" s="11">
        <v>160</v>
      </c>
      <c r="AE99" s="11">
        <v>160</v>
      </c>
      <c r="AF99" s="11">
        <v>160</v>
      </c>
      <c r="AG99" s="11">
        <v>160</v>
      </c>
      <c r="AH99" s="11">
        <v>160</v>
      </c>
      <c r="AI99" s="11">
        <v>160</v>
      </c>
      <c r="AJ99" s="11">
        <v>160</v>
      </c>
      <c r="AK99" s="11">
        <v>160</v>
      </c>
      <c r="AL99" s="11">
        <v>160</v>
      </c>
      <c r="AM99" s="11">
        <v>160</v>
      </c>
      <c r="AN99" s="11">
        <v>160</v>
      </c>
      <c r="AO99" s="11">
        <v>160</v>
      </c>
      <c r="AP99" s="11">
        <v>160</v>
      </c>
      <c r="AQ99" s="11">
        <v>160</v>
      </c>
      <c r="AR99" s="11">
        <v>160</v>
      </c>
      <c r="AS99" s="11">
        <v>160</v>
      </c>
      <c r="AT99" s="11">
        <v>160</v>
      </c>
      <c r="AU99" s="11">
        <v>160</v>
      </c>
      <c r="AV99" s="11">
        <v>160</v>
      </c>
      <c r="AW99" s="11">
        <v>160</v>
      </c>
      <c r="AX99" s="11">
        <v>160</v>
      </c>
      <c r="AY99" s="11">
        <v>160</v>
      </c>
      <c r="AZ99" s="11">
        <v>160</v>
      </c>
      <c r="BA99" s="11">
        <v>160</v>
      </c>
      <c r="BB99" s="11">
        <v>160</v>
      </c>
      <c r="BC99" s="11">
        <v>160</v>
      </c>
      <c r="BD99" s="11">
        <v>160</v>
      </c>
      <c r="BE99" s="11">
        <v>74</v>
      </c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2">
        <f t="shared" ca="1" si="1"/>
        <v>5834</v>
      </c>
    </row>
    <row r="100" spans="2:1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2">
        <f t="shared" ca="1" si="1"/>
        <v>0</v>
      </c>
    </row>
    <row r="101" spans="2:1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>
        <v>80</v>
      </c>
      <c r="T101" s="11">
        <v>160</v>
      </c>
      <c r="U101" s="11">
        <v>160</v>
      </c>
      <c r="V101" s="11">
        <v>160</v>
      </c>
      <c r="W101" s="11">
        <v>160</v>
      </c>
      <c r="X101" s="11">
        <v>160</v>
      </c>
      <c r="Y101" s="11">
        <v>160</v>
      </c>
      <c r="Z101" s="11">
        <v>160</v>
      </c>
      <c r="AA101" s="11">
        <v>160</v>
      </c>
      <c r="AB101" s="11">
        <v>160</v>
      </c>
      <c r="AC101" s="11">
        <v>160</v>
      </c>
      <c r="AD101" s="11">
        <v>160</v>
      </c>
      <c r="AE101" s="11">
        <v>160</v>
      </c>
      <c r="AF101" s="11">
        <v>160</v>
      </c>
      <c r="AG101" s="11">
        <v>160</v>
      </c>
      <c r="AH101" s="11">
        <v>160</v>
      </c>
      <c r="AI101" s="11">
        <v>160</v>
      </c>
      <c r="AJ101" s="11">
        <v>160</v>
      </c>
      <c r="AK101" s="11">
        <v>160</v>
      </c>
      <c r="AL101" s="11">
        <v>160</v>
      </c>
      <c r="AM101" s="11">
        <v>160</v>
      </c>
      <c r="AN101" s="11">
        <v>160</v>
      </c>
      <c r="AO101" s="11">
        <v>160</v>
      </c>
      <c r="AP101" s="11">
        <v>160</v>
      </c>
      <c r="AQ101" s="11">
        <v>160</v>
      </c>
      <c r="AR101" s="11">
        <v>160</v>
      </c>
      <c r="AS101" s="11">
        <v>160</v>
      </c>
      <c r="AT101" s="11">
        <v>160</v>
      </c>
      <c r="AU101" s="11">
        <v>160</v>
      </c>
      <c r="AV101" s="11">
        <v>160</v>
      </c>
      <c r="AW101" s="11">
        <v>160</v>
      </c>
      <c r="AX101" s="11">
        <v>160</v>
      </c>
      <c r="AY101" s="11">
        <v>160</v>
      </c>
      <c r="AZ101" s="11">
        <v>160</v>
      </c>
      <c r="BA101" s="11">
        <v>160</v>
      </c>
      <c r="BB101" s="11">
        <v>160</v>
      </c>
      <c r="BC101" s="11">
        <v>80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2">
        <f t="shared" ca="1" si="1"/>
        <v>5760</v>
      </c>
    </row>
    <row r="102" spans="2:1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>
        <v>59</v>
      </c>
      <c r="V102" s="11">
        <v>160</v>
      </c>
      <c r="W102" s="11">
        <v>160</v>
      </c>
      <c r="X102" s="11">
        <v>160</v>
      </c>
      <c r="Y102" s="11">
        <v>160</v>
      </c>
      <c r="Z102" s="11">
        <v>160</v>
      </c>
      <c r="AA102" s="11">
        <v>160</v>
      </c>
      <c r="AB102" s="11">
        <v>160</v>
      </c>
      <c r="AC102" s="11">
        <v>160</v>
      </c>
      <c r="AD102" s="11">
        <v>160</v>
      </c>
      <c r="AE102" s="11">
        <v>160</v>
      </c>
      <c r="AF102" s="11">
        <v>160</v>
      </c>
      <c r="AG102" s="11">
        <v>160</v>
      </c>
      <c r="AH102" s="11">
        <v>160</v>
      </c>
      <c r="AI102" s="11">
        <v>160</v>
      </c>
      <c r="AJ102" s="11">
        <v>160</v>
      </c>
      <c r="AK102" s="11">
        <v>160</v>
      </c>
      <c r="AL102" s="11">
        <v>160</v>
      </c>
      <c r="AM102" s="11">
        <v>160</v>
      </c>
      <c r="AN102" s="11">
        <v>160</v>
      </c>
      <c r="AO102" s="11">
        <v>160</v>
      </c>
      <c r="AP102" s="11">
        <v>160</v>
      </c>
      <c r="AQ102" s="11">
        <v>160</v>
      </c>
      <c r="AR102" s="11">
        <v>160</v>
      </c>
      <c r="AS102" s="11">
        <v>160</v>
      </c>
      <c r="AT102" s="11">
        <v>160</v>
      </c>
      <c r="AU102" s="11">
        <v>160</v>
      </c>
      <c r="AV102" s="11">
        <v>160</v>
      </c>
      <c r="AW102" s="11">
        <v>160</v>
      </c>
      <c r="AX102" s="11">
        <v>160</v>
      </c>
      <c r="AY102" s="11">
        <v>160</v>
      </c>
      <c r="AZ102" s="11">
        <v>160</v>
      </c>
      <c r="BA102" s="11">
        <v>160</v>
      </c>
      <c r="BB102" s="11">
        <v>160</v>
      </c>
      <c r="BC102" s="11">
        <v>160</v>
      </c>
      <c r="BD102" s="11">
        <v>160</v>
      </c>
      <c r="BE102" s="11">
        <v>160</v>
      </c>
      <c r="BF102" s="11">
        <v>160</v>
      </c>
      <c r="BG102" s="11">
        <v>160</v>
      </c>
      <c r="BH102" s="11">
        <v>160</v>
      </c>
      <c r="BI102" s="11">
        <v>160</v>
      </c>
      <c r="BJ102" s="11">
        <v>160</v>
      </c>
      <c r="BK102" s="11">
        <v>160</v>
      </c>
      <c r="BL102" s="11">
        <v>160</v>
      </c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2">
        <f t="shared" ca="1" si="1"/>
        <v>6939</v>
      </c>
    </row>
    <row r="103" spans="2:1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133</v>
      </c>
      <c r="V103" s="11">
        <v>160</v>
      </c>
      <c r="W103" s="11">
        <v>160</v>
      </c>
      <c r="X103" s="11">
        <v>138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2">
        <f t="shared" ca="1" si="1"/>
        <v>591</v>
      </c>
    </row>
    <row r="104" spans="2:1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>
        <v>133</v>
      </c>
      <c r="V104" s="11">
        <v>50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2">
        <f t="shared" ca="1" si="1"/>
        <v>183</v>
      </c>
    </row>
    <row r="105" spans="2:1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2">
        <f t="shared" ca="1" si="1"/>
        <v>0</v>
      </c>
    </row>
    <row r="106" spans="2:1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>
        <v>133</v>
      </c>
      <c r="V106" s="11">
        <v>160</v>
      </c>
      <c r="W106" s="11">
        <v>160</v>
      </c>
      <c r="X106" s="11">
        <v>160</v>
      </c>
      <c r="Y106" s="11">
        <v>160</v>
      </c>
      <c r="Z106" s="11">
        <v>160</v>
      </c>
      <c r="AA106" s="11">
        <v>160</v>
      </c>
      <c r="AB106" s="11">
        <v>160</v>
      </c>
      <c r="AC106" s="11">
        <v>160</v>
      </c>
      <c r="AD106" s="11">
        <v>160</v>
      </c>
      <c r="AE106" s="11">
        <v>160</v>
      </c>
      <c r="AF106" s="11">
        <v>160</v>
      </c>
      <c r="AG106" s="11">
        <v>160</v>
      </c>
      <c r="AH106" s="11">
        <v>160</v>
      </c>
      <c r="AI106" s="11">
        <v>160</v>
      </c>
      <c r="AJ106" s="11">
        <v>160</v>
      </c>
      <c r="AK106" s="11">
        <v>160</v>
      </c>
      <c r="AL106" s="11">
        <v>160</v>
      </c>
      <c r="AM106" s="11">
        <v>160</v>
      </c>
      <c r="AN106" s="11">
        <v>160</v>
      </c>
      <c r="AO106" s="11">
        <v>160</v>
      </c>
      <c r="AP106" s="11">
        <v>160</v>
      </c>
      <c r="AQ106" s="11">
        <v>160</v>
      </c>
      <c r="AR106" s="11">
        <v>160</v>
      </c>
      <c r="AS106" s="11">
        <v>160</v>
      </c>
      <c r="AT106" s="11">
        <v>160</v>
      </c>
      <c r="AU106" s="11">
        <v>160</v>
      </c>
      <c r="AV106" s="11">
        <v>160</v>
      </c>
      <c r="AW106" s="11">
        <v>160</v>
      </c>
      <c r="AX106" s="11">
        <v>160</v>
      </c>
      <c r="AY106" s="11">
        <v>160</v>
      </c>
      <c r="AZ106" s="11">
        <v>160</v>
      </c>
      <c r="BA106" s="11">
        <v>160</v>
      </c>
      <c r="BB106" s="11">
        <v>160</v>
      </c>
      <c r="BC106" s="11">
        <v>160</v>
      </c>
      <c r="BD106" s="11">
        <v>160</v>
      </c>
      <c r="BE106" s="11">
        <v>160</v>
      </c>
      <c r="BF106" s="11">
        <v>160</v>
      </c>
      <c r="BG106" s="11">
        <v>160</v>
      </c>
      <c r="BH106" s="11">
        <v>160</v>
      </c>
      <c r="BI106" s="11">
        <v>160</v>
      </c>
      <c r="BJ106" s="11">
        <v>160</v>
      </c>
      <c r="BK106" s="11">
        <v>160</v>
      </c>
      <c r="BL106" s="11">
        <v>160</v>
      </c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2">
        <f t="shared" ca="1" si="1"/>
        <v>7013</v>
      </c>
    </row>
    <row r="107" spans="2:1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>
        <v>39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2">
        <f t="shared" ca="1" si="1"/>
        <v>39</v>
      </c>
    </row>
    <row r="108" spans="2:1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>
        <v>7.8</v>
      </c>
      <c r="T108" s="11"/>
      <c r="U108" s="11">
        <v>7.91</v>
      </c>
      <c r="V108" s="11">
        <v>2.29</v>
      </c>
      <c r="W108" s="11">
        <v>5.46</v>
      </c>
      <c r="X108" s="11">
        <v>25.26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2">
        <f t="shared" ca="1" si="1"/>
        <v>48.72</v>
      </c>
    </row>
    <row r="109" spans="2:1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>
        <v>160</v>
      </c>
      <c r="V109" s="11">
        <v>160</v>
      </c>
      <c r="W109" s="11">
        <v>160</v>
      </c>
      <c r="X109" s="11">
        <v>160</v>
      </c>
      <c r="Y109" s="11">
        <v>160</v>
      </c>
      <c r="Z109" s="11">
        <v>160</v>
      </c>
      <c r="AA109" s="11">
        <v>160</v>
      </c>
      <c r="AB109" s="11">
        <v>160</v>
      </c>
      <c r="AC109" s="11">
        <v>160</v>
      </c>
      <c r="AD109" s="11">
        <v>160</v>
      </c>
      <c r="AE109" s="11">
        <v>160</v>
      </c>
      <c r="AF109" s="11">
        <v>160</v>
      </c>
      <c r="AG109" s="11">
        <v>160</v>
      </c>
      <c r="AH109" s="11">
        <v>160</v>
      </c>
      <c r="AI109" s="11">
        <v>160</v>
      </c>
      <c r="AJ109" s="11">
        <v>160</v>
      </c>
      <c r="AK109" s="11">
        <v>160</v>
      </c>
      <c r="AL109" s="11">
        <v>160</v>
      </c>
      <c r="AM109" s="11">
        <v>160</v>
      </c>
      <c r="AN109" s="11">
        <v>160</v>
      </c>
      <c r="AO109" s="11">
        <v>160</v>
      </c>
      <c r="AP109" s="11">
        <v>160</v>
      </c>
      <c r="AQ109" s="11">
        <v>160</v>
      </c>
      <c r="AR109" s="11">
        <v>160</v>
      </c>
      <c r="AS109" s="11">
        <v>160</v>
      </c>
      <c r="AT109" s="11">
        <v>160</v>
      </c>
      <c r="AU109" s="11">
        <v>160</v>
      </c>
      <c r="AV109" s="11">
        <v>160</v>
      </c>
      <c r="AW109" s="11">
        <v>160</v>
      </c>
      <c r="AX109" s="11">
        <v>160</v>
      </c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2">
        <f t="shared" ca="1" si="1"/>
        <v>4800</v>
      </c>
    </row>
    <row r="110" spans="2:1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>
        <v>66</v>
      </c>
      <c r="V110" s="11">
        <v>160</v>
      </c>
      <c r="W110" s="11">
        <v>160</v>
      </c>
      <c r="X110" s="11">
        <v>160</v>
      </c>
      <c r="Y110" s="11">
        <v>160</v>
      </c>
      <c r="Z110" s="11">
        <v>160</v>
      </c>
      <c r="AA110" s="11">
        <v>160</v>
      </c>
      <c r="AB110" s="11">
        <v>160</v>
      </c>
      <c r="AC110" s="11">
        <v>160</v>
      </c>
      <c r="AD110" s="11">
        <v>160</v>
      </c>
      <c r="AE110" s="11">
        <v>160</v>
      </c>
      <c r="AF110" s="11">
        <v>160</v>
      </c>
      <c r="AG110" s="11">
        <v>160</v>
      </c>
      <c r="AH110" s="11">
        <v>160</v>
      </c>
      <c r="AI110" s="11">
        <v>160</v>
      </c>
      <c r="AJ110" s="11">
        <v>160</v>
      </c>
      <c r="AK110" s="11">
        <v>160</v>
      </c>
      <c r="AL110" s="11">
        <v>160</v>
      </c>
      <c r="AM110" s="11">
        <v>160</v>
      </c>
      <c r="AN110" s="11">
        <v>160</v>
      </c>
      <c r="AO110" s="11">
        <v>160</v>
      </c>
      <c r="AP110" s="11">
        <v>160</v>
      </c>
      <c r="AQ110" s="11">
        <v>160</v>
      </c>
      <c r="AR110" s="11">
        <v>160</v>
      </c>
      <c r="AS110" s="11">
        <v>160</v>
      </c>
      <c r="AT110" s="11">
        <v>160</v>
      </c>
      <c r="AU110" s="11">
        <v>160</v>
      </c>
      <c r="AV110" s="11">
        <v>160</v>
      </c>
      <c r="AW110" s="11">
        <v>160</v>
      </c>
      <c r="AX110" s="11">
        <v>160</v>
      </c>
      <c r="AY110" s="11">
        <v>160</v>
      </c>
      <c r="AZ110" s="11">
        <v>160</v>
      </c>
      <c r="BA110" s="11">
        <v>160</v>
      </c>
      <c r="BB110" s="11">
        <v>160</v>
      </c>
      <c r="BC110" s="11">
        <v>160</v>
      </c>
      <c r="BD110" s="11">
        <v>160</v>
      </c>
      <c r="BE110" s="11">
        <v>160</v>
      </c>
      <c r="BF110" s="11">
        <v>160</v>
      </c>
      <c r="BG110" s="11">
        <v>160</v>
      </c>
      <c r="BH110" s="11">
        <v>160</v>
      </c>
      <c r="BI110" s="11">
        <v>160</v>
      </c>
      <c r="BJ110" s="11">
        <v>160</v>
      </c>
      <c r="BK110" s="11">
        <v>160</v>
      </c>
      <c r="BL110" s="11">
        <v>160</v>
      </c>
      <c r="BM110" s="11">
        <v>160</v>
      </c>
      <c r="BN110" s="11">
        <v>160</v>
      </c>
      <c r="BO110" s="11">
        <v>160</v>
      </c>
      <c r="BP110" s="11">
        <v>160</v>
      </c>
      <c r="BQ110" s="11">
        <v>111</v>
      </c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2">
        <f t="shared" ca="1" si="1"/>
        <v>7697</v>
      </c>
    </row>
    <row r="111" spans="2:1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>
        <v>145</v>
      </c>
      <c r="W111" s="11">
        <v>160</v>
      </c>
      <c r="X111" s="11">
        <v>160</v>
      </c>
      <c r="Y111" s="11">
        <v>160</v>
      </c>
      <c r="Z111" s="11">
        <v>160</v>
      </c>
      <c r="AA111" s="11">
        <v>160</v>
      </c>
      <c r="AB111" s="11">
        <v>160</v>
      </c>
      <c r="AC111" s="11">
        <v>160</v>
      </c>
      <c r="AD111" s="11">
        <v>160</v>
      </c>
      <c r="AE111" s="11">
        <v>160</v>
      </c>
      <c r="AF111" s="11">
        <v>160</v>
      </c>
      <c r="AG111" s="11">
        <v>160</v>
      </c>
      <c r="AH111" s="11">
        <v>160</v>
      </c>
      <c r="AI111" s="11">
        <v>160</v>
      </c>
      <c r="AJ111" s="11">
        <v>160</v>
      </c>
      <c r="AK111" s="11">
        <v>160</v>
      </c>
      <c r="AL111" s="11">
        <v>160</v>
      </c>
      <c r="AM111" s="11">
        <v>160</v>
      </c>
      <c r="AN111" s="11">
        <v>160</v>
      </c>
      <c r="AO111" s="11">
        <v>160</v>
      </c>
      <c r="AP111" s="11">
        <v>160</v>
      </c>
      <c r="AQ111" s="11">
        <v>160</v>
      </c>
      <c r="AR111" s="11">
        <v>160</v>
      </c>
      <c r="AS111" s="11">
        <v>160</v>
      </c>
      <c r="AT111" s="11">
        <v>22</v>
      </c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2">
        <f t="shared" ca="1" si="1"/>
        <v>3847</v>
      </c>
    </row>
    <row r="112" spans="2:1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>
        <v>145</v>
      </c>
      <c r="W112" s="11">
        <v>160</v>
      </c>
      <c r="X112" s="11">
        <v>160</v>
      </c>
      <c r="Y112" s="11">
        <v>160</v>
      </c>
      <c r="Z112" s="11">
        <v>160</v>
      </c>
      <c r="AA112" s="11">
        <v>160</v>
      </c>
      <c r="AB112" s="11">
        <v>160</v>
      </c>
      <c r="AC112" s="11">
        <v>160</v>
      </c>
      <c r="AD112" s="11">
        <v>160</v>
      </c>
      <c r="AE112" s="11">
        <v>160</v>
      </c>
      <c r="AF112" s="11">
        <v>160</v>
      </c>
      <c r="AG112" s="11">
        <v>160</v>
      </c>
      <c r="AH112" s="11">
        <v>160</v>
      </c>
      <c r="AI112" s="11">
        <v>160</v>
      </c>
      <c r="AJ112" s="11">
        <v>160</v>
      </c>
      <c r="AK112" s="11">
        <v>160</v>
      </c>
      <c r="AL112" s="11">
        <v>160</v>
      </c>
      <c r="AM112" s="11">
        <v>160</v>
      </c>
      <c r="AN112" s="11">
        <v>160</v>
      </c>
      <c r="AO112" s="11">
        <v>160</v>
      </c>
      <c r="AP112" s="11">
        <v>160</v>
      </c>
      <c r="AQ112" s="11">
        <v>160</v>
      </c>
      <c r="AR112" s="11">
        <v>42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2">
        <f t="shared" ca="1" si="1"/>
        <v>3547</v>
      </c>
    </row>
    <row r="113" spans="2:1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>
        <v>145</v>
      </c>
      <c r="W113" s="11">
        <v>160</v>
      </c>
      <c r="X113" s="11">
        <v>160</v>
      </c>
      <c r="Y113" s="11">
        <v>160</v>
      </c>
      <c r="Z113" s="11">
        <v>160</v>
      </c>
      <c r="AA113" s="11">
        <v>160</v>
      </c>
      <c r="AB113" s="11">
        <v>160</v>
      </c>
      <c r="AC113" s="11">
        <v>160</v>
      </c>
      <c r="AD113" s="11">
        <v>160</v>
      </c>
      <c r="AE113" s="11">
        <v>160</v>
      </c>
      <c r="AF113" s="11">
        <v>160</v>
      </c>
      <c r="AG113" s="11">
        <v>160</v>
      </c>
      <c r="AH113" s="11">
        <v>160</v>
      </c>
      <c r="AI113" s="11">
        <v>160</v>
      </c>
      <c r="AJ113" s="11">
        <v>160</v>
      </c>
      <c r="AK113" s="11">
        <v>160</v>
      </c>
      <c r="AL113" s="11">
        <v>160</v>
      </c>
      <c r="AM113" s="11">
        <v>160</v>
      </c>
      <c r="AN113" s="11">
        <v>160</v>
      </c>
      <c r="AO113" s="11">
        <v>160</v>
      </c>
      <c r="AP113" s="11">
        <v>160</v>
      </c>
      <c r="AQ113" s="11">
        <v>160</v>
      </c>
      <c r="AR113" s="11">
        <v>160</v>
      </c>
      <c r="AS113" s="11">
        <v>160</v>
      </c>
      <c r="AT113" s="11">
        <v>22</v>
      </c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2">
        <f t="shared" ca="1" si="1"/>
        <v>3847</v>
      </c>
    </row>
    <row r="114" spans="2:1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>
        <v>38</v>
      </c>
      <c r="V114" s="11">
        <v>78.5</v>
      </c>
      <c r="W114" s="11">
        <v>69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2">
        <f t="shared" ca="1" si="1"/>
        <v>185.5</v>
      </c>
    </row>
    <row r="115" spans="2:1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2">
        <f t="shared" ca="1" si="1"/>
        <v>0</v>
      </c>
    </row>
    <row r="116" spans="2:1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>
        <v>111</v>
      </c>
      <c r="V116" s="11">
        <v>160</v>
      </c>
      <c r="W116" s="11">
        <v>149.5</v>
      </c>
      <c r="X116" s="11">
        <v>151</v>
      </c>
      <c r="Y116" s="11">
        <v>160</v>
      </c>
      <c r="Z116" s="11">
        <v>160</v>
      </c>
      <c r="AA116" s="11">
        <v>160</v>
      </c>
      <c r="AB116" s="11">
        <v>160</v>
      </c>
      <c r="AC116" s="11">
        <v>160</v>
      </c>
      <c r="AD116" s="11">
        <v>160</v>
      </c>
      <c r="AE116" s="11">
        <v>160</v>
      </c>
      <c r="AF116" s="11">
        <v>160</v>
      </c>
      <c r="AG116" s="11">
        <v>160</v>
      </c>
      <c r="AH116" s="11">
        <v>160</v>
      </c>
      <c r="AI116" s="11">
        <v>160</v>
      </c>
      <c r="AJ116" s="11">
        <v>160</v>
      </c>
      <c r="AK116" s="11">
        <v>160</v>
      </c>
      <c r="AL116" s="11">
        <v>160</v>
      </c>
      <c r="AM116" s="11">
        <v>160</v>
      </c>
      <c r="AN116" s="11">
        <v>160</v>
      </c>
      <c r="AO116" s="11">
        <v>160</v>
      </c>
      <c r="AP116" s="11">
        <v>160</v>
      </c>
      <c r="AQ116" s="11">
        <v>160</v>
      </c>
      <c r="AR116" s="11">
        <v>160</v>
      </c>
      <c r="AS116" s="11">
        <v>160</v>
      </c>
      <c r="AT116" s="11">
        <v>160</v>
      </c>
      <c r="AU116" s="11">
        <v>160</v>
      </c>
      <c r="AV116" s="11">
        <v>160</v>
      </c>
      <c r="AW116" s="11">
        <v>160</v>
      </c>
      <c r="AX116" s="11">
        <v>160</v>
      </c>
      <c r="AY116" s="11">
        <v>160</v>
      </c>
      <c r="AZ116" s="11">
        <v>160</v>
      </c>
      <c r="BA116" s="11">
        <v>160</v>
      </c>
      <c r="BB116" s="11">
        <v>160</v>
      </c>
      <c r="BC116" s="11">
        <v>160</v>
      </c>
      <c r="BD116" s="11">
        <v>160</v>
      </c>
      <c r="BE116" s="11">
        <v>160</v>
      </c>
      <c r="BF116" s="11">
        <v>160</v>
      </c>
      <c r="BG116" s="11">
        <v>160</v>
      </c>
      <c r="BH116" s="11">
        <v>160</v>
      </c>
      <c r="BI116" s="11">
        <v>160</v>
      </c>
      <c r="BJ116" s="11">
        <v>160</v>
      </c>
      <c r="BK116" s="11">
        <v>160</v>
      </c>
      <c r="BL116" s="11">
        <v>145</v>
      </c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2">
        <f t="shared" ca="1" si="1"/>
        <v>6956.5</v>
      </c>
    </row>
    <row r="117" spans="2:1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>
        <v>61</v>
      </c>
      <c r="V117" s="11">
        <v>160</v>
      </c>
      <c r="W117" s="11">
        <v>111</v>
      </c>
      <c r="X117" s="11">
        <v>160</v>
      </c>
      <c r="Y117" s="11">
        <v>160</v>
      </c>
      <c r="Z117" s="11">
        <v>160</v>
      </c>
      <c r="AA117" s="11">
        <v>160</v>
      </c>
      <c r="AB117" s="11">
        <v>160</v>
      </c>
      <c r="AC117" s="11">
        <v>160</v>
      </c>
      <c r="AD117" s="11">
        <v>160</v>
      </c>
      <c r="AE117" s="11">
        <v>160</v>
      </c>
      <c r="AF117" s="11">
        <v>160</v>
      </c>
      <c r="AG117" s="11">
        <v>160</v>
      </c>
      <c r="AH117" s="11">
        <v>160</v>
      </c>
      <c r="AI117" s="11">
        <v>160</v>
      </c>
      <c r="AJ117" s="11">
        <v>160</v>
      </c>
      <c r="AK117" s="11">
        <v>160</v>
      </c>
      <c r="AL117" s="11">
        <v>160</v>
      </c>
      <c r="AM117" s="11">
        <v>160</v>
      </c>
      <c r="AN117" s="11">
        <v>160</v>
      </c>
      <c r="AO117" s="11">
        <v>160</v>
      </c>
      <c r="AP117" s="11">
        <v>160</v>
      </c>
      <c r="AQ117" s="11">
        <v>160</v>
      </c>
      <c r="AR117" s="11">
        <v>160</v>
      </c>
      <c r="AS117" s="11">
        <v>160</v>
      </c>
      <c r="AT117" s="11">
        <v>160</v>
      </c>
      <c r="AU117" s="11">
        <v>160</v>
      </c>
      <c r="AV117" s="11">
        <v>160</v>
      </c>
      <c r="AW117" s="11">
        <v>160</v>
      </c>
      <c r="AX117" s="11">
        <v>160</v>
      </c>
      <c r="AY117" s="11">
        <v>160</v>
      </c>
      <c r="AZ117" s="11">
        <v>160</v>
      </c>
      <c r="BA117" s="11">
        <v>160</v>
      </c>
      <c r="BB117" s="11">
        <v>160</v>
      </c>
      <c r="BC117" s="11">
        <v>160</v>
      </c>
      <c r="BD117" s="11">
        <v>160</v>
      </c>
      <c r="BE117" s="11">
        <v>160</v>
      </c>
      <c r="BF117" s="11">
        <v>160</v>
      </c>
      <c r="BG117" s="11">
        <v>160</v>
      </c>
      <c r="BH117" s="11">
        <v>160</v>
      </c>
      <c r="BI117" s="11">
        <v>160</v>
      </c>
      <c r="BJ117" s="11">
        <v>160</v>
      </c>
      <c r="BK117" s="11">
        <v>160</v>
      </c>
      <c r="BL117" s="11">
        <v>145</v>
      </c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2">
        <f t="shared" ca="1" si="1"/>
        <v>6877</v>
      </c>
    </row>
    <row r="118" spans="2:1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>
        <v>135</v>
      </c>
      <c r="V118" s="11">
        <v>160</v>
      </c>
      <c r="W118" s="11">
        <v>156</v>
      </c>
      <c r="X118" s="11">
        <v>160</v>
      </c>
      <c r="Y118" s="11">
        <v>160</v>
      </c>
      <c r="Z118" s="11">
        <v>160</v>
      </c>
      <c r="AA118" s="11">
        <v>160</v>
      </c>
      <c r="AB118" s="11">
        <v>160</v>
      </c>
      <c r="AC118" s="11">
        <v>160</v>
      </c>
      <c r="AD118" s="11">
        <v>160</v>
      </c>
      <c r="AE118" s="11">
        <v>160</v>
      </c>
      <c r="AF118" s="11">
        <v>160</v>
      </c>
      <c r="AG118" s="11">
        <v>160</v>
      </c>
      <c r="AH118" s="11">
        <v>160</v>
      </c>
      <c r="AI118" s="11">
        <v>160</v>
      </c>
      <c r="AJ118" s="11">
        <v>160</v>
      </c>
      <c r="AK118" s="11">
        <v>160</v>
      </c>
      <c r="AL118" s="11">
        <v>160</v>
      </c>
      <c r="AM118" s="11">
        <v>160</v>
      </c>
      <c r="AN118" s="11">
        <v>160</v>
      </c>
      <c r="AO118" s="11">
        <v>160</v>
      </c>
      <c r="AP118" s="11">
        <v>160</v>
      </c>
      <c r="AQ118" s="11">
        <v>160</v>
      </c>
      <c r="AR118" s="11">
        <v>160</v>
      </c>
      <c r="AS118" s="11">
        <v>160</v>
      </c>
      <c r="AT118" s="11">
        <v>160</v>
      </c>
      <c r="AU118" s="11">
        <v>160</v>
      </c>
      <c r="AV118" s="11">
        <v>160</v>
      </c>
      <c r="AW118" s="11">
        <v>160</v>
      </c>
      <c r="AX118" s="11">
        <v>160</v>
      </c>
      <c r="AY118" s="11">
        <v>160</v>
      </c>
      <c r="AZ118" s="11">
        <v>160</v>
      </c>
      <c r="BA118" s="11">
        <v>160</v>
      </c>
      <c r="BB118" s="11">
        <v>160</v>
      </c>
      <c r="BC118" s="11">
        <v>160</v>
      </c>
      <c r="BD118" s="11">
        <v>160</v>
      </c>
      <c r="BE118" s="11">
        <v>160</v>
      </c>
      <c r="BF118" s="11">
        <v>160</v>
      </c>
      <c r="BG118" s="11">
        <v>160</v>
      </c>
      <c r="BH118" s="11">
        <v>160</v>
      </c>
      <c r="BI118" s="11">
        <v>160</v>
      </c>
      <c r="BJ118" s="11">
        <v>160</v>
      </c>
      <c r="BK118" s="11">
        <v>160</v>
      </c>
      <c r="BL118" s="11">
        <v>145</v>
      </c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2">
        <f t="shared" ca="1" si="1"/>
        <v>6996</v>
      </c>
    </row>
    <row r="119" spans="2:1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>
        <v>81</v>
      </c>
      <c r="W119" s="11">
        <v>160</v>
      </c>
      <c r="X119" s="11">
        <v>160</v>
      </c>
      <c r="Y119" s="11">
        <v>160</v>
      </c>
      <c r="Z119" s="11">
        <v>160</v>
      </c>
      <c r="AA119" s="11">
        <v>160</v>
      </c>
      <c r="AB119" s="11">
        <v>160</v>
      </c>
      <c r="AC119" s="11">
        <v>160</v>
      </c>
      <c r="AD119" s="11">
        <v>160</v>
      </c>
      <c r="AE119" s="11">
        <v>160</v>
      </c>
      <c r="AF119" s="11">
        <v>160</v>
      </c>
      <c r="AG119" s="11">
        <v>160</v>
      </c>
      <c r="AH119" s="11">
        <v>160</v>
      </c>
      <c r="AI119" s="11">
        <v>160</v>
      </c>
      <c r="AJ119" s="11">
        <v>160</v>
      </c>
      <c r="AK119" s="11">
        <v>160</v>
      </c>
      <c r="AL119" s="11">
        <v>160</v>
      </c>
      <c r="AM119" s="11">
        <v>160</v>
      </c>
      <c r="AN119" s="11">
        <v>160</v>
      </c>
      <c r="AO119" s="11">
        <v>160</v>
      </c>
      <c r="AP119" s="11">
        <v>160</v>
      </c>
      <c r="AQ119" s="11">
        <v>160</v>
      </c>
      <c r="AR119" s="11">
        <v>160</v>
      </c>
      <c r="AS119" s="11">
        <v>160</v>
      </c>
      <c r="AT119" s="11">
        <v>160</v>
      </c>
      <c r="AU119" s="11">
        <v>160</v>
      </c>
      <c r="AV119" s="11">
        <v>160</v>
      </c>
      <c r="AW119" s="11">
        <v>160</v>
      </c>
      <c r="AX119" s="11">
        <v>160</v>
      </c>
      <c r="AY119" s="11">
        <v>160</v>
      </c>
      <c r="AZ119" s="11">
        <v>160</v>
      </c>
      <c r="BA119" s="11">
        <v>160</v>
      </c>
      <c r="BB119" s="11">
        <v>160</v>
      </c>
      <c r="BC119" s="11">
        <v>160</v>
      </c>
      <c r="BD119" s="11">
        <v>160</v>
      </c>
      <c r="BE119" s="11">
        <v>160</v>
      </c>
      <c r="BF119" s="11">
        <v>160</v>
      </c>
      <c r="BG119" s="11">
        <v>160</v>
      </c>
      <c r="BH119" s="11">
        <v>160</v>
      </c>
      <c r="BI119" s="11">
        <v>160</v>
      </c>
      <c r="BJ119" s="11">
        <v>160</v>
      </c>
      <c r="BK119" s="11">
        <v>160</v>
      </c>
      <c r="BL119" s="11">
        <v>145</v>
      </c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2">
        <f t="shared" ca="1" si="1"/>
        <v>6786</v>
      </c>
    </row>
    <row r="120" spans="2:1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>
        <v>81</v>
      </c>
      <c r="W120" s="11">
        <v>160</v>
      </c>
      <c r="X120" s="11">
        <v>160</v>
      </c>
      <c r="Y120" s="11">
        <v>160</v>
      </c>
      <c r="Z120" s="11">
        <v>160</v>
      </c>
      <c r="AA120" s="11">
        <v>160</v>
      </c>
      <c r="AB120" s="11">
        <v>160</v>
      </c>
      <c r="AC120" s="11">
        <v>160</v>
      </c>
      <c r="AD120" s="11">
        <v>160</v>
      </c>
      <c r="AE120" s="11">
        <v>160</v>
      </c>
      <c r="AF120" s="11">
        <v>160</v>
      </c>
      <c r="AG120" s="11">
        <v>160</v>
      </c>
      <c r="AH120" s="11">
        <v>160</v>
      </c>
      <c r="AI120" s="11">
        <v>160</v>
      </c>
      <c r="AJ120" s="11">
        <v>160</v>
      </c>
      <c r="AK120" s="11">
        <v>160</v>
      </c>
      <c r="AL120" s="11">
        <v>160</v>
      </c>
      <c r="AM120" s="11">
        <v>160</v>
      </c>
      <c r="AN120" s="11">
        <v>160</v>
      </c>
      <c r="AO120" s="11">
        <v>160</v>
      </c>
      <c r="AP120" s="11">
        <v>160</v>
      </c>
      <c r="AQ120" s="11">
        <v>160</v>
      </c>
      <c r="AR120" s="11">
        <v>160</v>
      </c>
      <c r="AS120" s="11">
        <v>160</v>
      </c>
      <c r="AT120" s="11">
        <v>160</v>
      </c>
      <c r="AU120" s="11">
        <v>160</v>
      </c>
      <c r="AV120" s="11">
        <v>160</v>
      </c>
      <c r="AW120" s="11">
        <v>160</v>
      </c>
      <c r="AX120" s="11">
        <v>160</v>
      </c>
      <c r="AY120" s="11">
        <v>160</v>
      </c>
      <c r="AZ120" s="11">
        <v>160</v>
      </c>
      <c r="BA120" s="11">
        <v>160</v>
      </c>
      <c r="BB120" s="11">
        <v>160</v>
      </c>
      <c r="BC120" s="11">
        <v>160</v>
      </c>
      <c r="BD120" s="11">
        <v>160</v>
      </c>
      <c r="BE120" s="11">
        <v>160</v>
      </c>
      <c r="BF120" s="11">
        <v>160</v>
      </c>
      <c r="BG120" s="11">
        <v>160</v>
      </c>
      <c r="BH120" s="11">
        <v>160</v>
      </c>
      <c r="BI120" s="11">
        <v>160</v>
      </c>
      <c r="BJ120" s="11">
        <v>160</v>
      </c>
      <c r="BK120" s="11">
        <v>160</v>
      </c>
      <c r="BL120" s="11">
        <v>145</v>
      </c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2">
        <f t="shared" ca="1" si="1"/>
        <v>6786</v>
      </c>
    </row>
    <row r="121" spans="2:1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>
        <v>160</v>
      </c>
      <c r="X121" s="11">
        <v>160</v>
      </c>
      <c r="Y121" s="11">
        <v>160</v>
      </c>
      <c r="Z121" s="11">
        <v>160</v>
      </c>
      <c r="AA121" s="11">
        <v>160</v>
      </c>
      <c r="AB121" s="11">
        <v>160</v>
      </c>
      <c r="AC121" s="11">
        <v>160</v>
      </c>
      <c r="AD121" s="11">
        <v>160</v>
      </c>
      <c r="AE121" s="11">
        <v>160</v>
      </c>
      <c r="AF121" s="11">
        <v>160</v>
      </c>
      <c r="AG121" s="11">
        <v>160</v>
      </c>
      <c r="AH121" s="11">
        <v>160</v>
      </c>
      <c r="AI121" s="11">
        <v>160</v>
      </c>
      <c r="AJ121" s="11">
        <v>160</v>
      </c>
      <c r="AK121" s="11">
        <v>160</v>
      </c>
      <c r="AL121" s="11">
        <v>160</v>
      </c>
      <c r="AM121" s="11">
        <v>160</v>
      </c>
      <c r="AN121" s="11">
        <v>160</v>
      </c>
      <c r="AO121" s="11">
        <v>160</v>
      </c>
      <c r="AP121" s="11">
        <v>160</v>
      </c>
      <c r="AQ121" s="11">
        <v>160</v>
      </c>
      <c r="AR121" s="11">
        <v>160</v>
      </c>
      <c r="AS121" s="11">
        <v>160</v>
      </c>
      <c r="AT121" s="11">
        <v>160</v>
      </c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2">
        <f t="shared" ca="1" si="1"/>
        <v>3840</v>
      </c>
    </row>
    <row r="122" spans="2:1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>
        <v>8</v>
      </c>
      <c r="X122" s="11">
        <v>160</v>
      </c>
      <c r="Y122" s="11">
        <v>160</v>
      </c>
      <c r="Z122" s="11">
        <v>160</v>
      </c>
      <c r="AA122" s="11">
        <v>160</v>
      </c>
      <c r="AB122" s="11">
        <v>160</v>
      </c>
      <c r="AC122" s="11">
        <v>160</v>
      </c>
      <c r="AD122" s="11">
        <v>160</v>
      </c>
      <c r="AE122" s="11">
        <v>160</v>
      </c>
      <c r="AF122" s="11">
        <v>160</v>
      </c>
      <c r="AG122" s="11">
        <v>160</v>
      </c>
      <c r="AH122" s="11">
        <v>160</v>
      </c>
      <c r="AI122" s="11">
        <v>160</v>
      </c>
      <c r="AJ122" s="11">
        <v>160</v>
      </c>
      <c r="AK122" s="11">
        <v>160</v>
      </c>
      <c r="AL122" s="11">
        <v>160</v>
      </c>
      <c r="AM122" s="11">
        <v>160</v>
      </c>
      <c r="AN122" s="11">
        <v>160</v>
      </c>
      <c r="AO122" s="11">
        <v>160</v>
      </c>
      <c r="AP122" s="11">
        <v>160</v>
      </c>
      <c r="AQ122" s="11">
        <v>160</v>
      </c>
      <c r="AR122" s="11">
        <v>160</v>
      </c>
      <c r="AS122" s="11">
        <v>160</v>
      </c>
      <c r="AT122" s="11">
        <v>160</v>
      </c>
      <c r="AU122" s="11">
        <v>160</v>
      </c>
      <c r="AV122" s="11">
        <v>160</v>
      </c>
      <c r="AW122" s="11">
        <v>160</v>
      </c>
      <c r="AX122" s="11">
        <v>160</v>
      </c>
      <c r="AY122" s="11">
        <v>160</v>
      </c>
      <c r="AZ122" s="11">
        <v>160</v>
      </c>
      <c r="BA122" s="11">
        <v>160</v>
      </c>
      <c r="BB122" s="11">
        <v>160</v>
      </c>
      <c r="BC122" s="11">
        <v>160</v>
      </c>
      <c r="BD122" s="11">
        <v>160</v>
      </c>
      <c r="BE122" s="11">
        <v>160</v>
      </c>
      <c r="BF122" s="11">
        <v>160</v>
      </c>
      <c r="BG122" s="11">
        <v>160</v>
      </c>
      <c r="BH122" s="11">
        <v>160</v>
      </c>
      <c r="BI122" s="11">
        <v>160</v>
      </c>
      <c r="BJ122" s="11">
        <v>160</v>
      </c>
      <c r="BK122" s="11">
        <v>160</v>
      </c>
      <c r="BL122" s="11">
        <v>145</v>
      </c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2">
        <f t="shared" ca="1" si="1"/>
        <v>6553</v>
      </c>
    </row>
    <row r="123" spans="2:1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>
        <v>17.14</v>
      </c>
      <c r="V123" s="11"/>
      <c r="W123" s="11">
        <v>24.79</v>
      </c>
      <c r="X123" s="11">
        <v>13.17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2">
        <f t="shared" ca="1" si="1"/>
        <v>55.1</v>
      </c>
    </row>
    <row r="124" spans="2:1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>
        <v>66.510000000000005</v>
      </c>
      <c r="V124" s="11">
        <v>7.57</v>
      </c>
      <c r="W124" s="11">
        <v>5.21</v>
      </c>
      <c r="X124" s="11">
        <v>9.19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2">
        <f t="shared" ca="1" si="1"/>
        <v>88.48</v>
      </c>
    </row>
    <row r="125" spans="2:1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>
        <v>60</v>
      </c>
      <c r="W125" s="11">
        <v>160</v>
      </c>
      <c r="X125" s="11">
        <v>160</v>
      </c>
      <c r="Y125" s="11">
        <v>160</v>
      </c>
      <c r="Z125" s="11">
        <v>160</v>
      </c>
      <c r="AA125" s="11">
        <v>160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2">
        <f t="shared" ca="1" si="1"/>
        <v>860</v>
      </c>
    </row>
    <row r="126" spans="2:1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>
        <v>120</v>
      </c>
      <c r="X126" s="11">
        <v>160</v>
      </c>
      <c r="Y126" s="11">
        <v>160</v>
      </c>
      <c r="Z126" s="11">
        <v>160</v>
      </c>
      <c r="AA126" s="11">
        <v>160</v>
      </c>
      <c r="AB126" s="11">
        <v>160</v>
      </c>
      <c r="AC126" s="11">
        <v>160</v>
      </c>
      <c r="AD126" s="11">
        <v>160</v>
      </c>
      <c r="AE126" s="11">
        <v>160</v>
      </c>
      <c r="AF126" s="11">
        <v>160</v>
      </c>
      <c r="AG126" s="11">
        <v>160</v>
      </c>
      <c r="AH126" s="11">
        <v>160</v>
      </c>
      <c r="AI126" s="11">
        <v>160</v>
      </c>
      <c r="AJ126" s="11">
        <v>160</v>
      </c>
      <c r="AK126" s="11">
        <v>160</v>
      </c>
      <c r="AL126" s="11">
        <v>160</v>
      </c>
      <c r="AM126" s="11">
        <v>160</v>
      </c>
      <c r="AN126" s="11">
        <v>160</v>
      </c>
      <c r="AO126" s="11">
        <v>160</v>
      </c>
      <c r="AP126" s="11">
        <v>160</v>
      </c>
      <c r="AQ126" s="11">
        <v>160</v>
      </c>
      <c r="AR126" s="11">
        <v>160</v>
      </c>
      <c r="AS126" s="11">
        <v>160</v>
      </c>
      <c r="AT126" s="11">
        <v>160</v>
      </c>
      <c r="AU126" s="11">
        <v>52</v>
      </c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2">
        <f t="shared" ca="1" si="1"/>
        <v>3852</v>
      </c>
    </row>
    <row r="127" spans="2:1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>
        <v>45</v>
      </c>
      <c r="X127" s="11">
        <v>160</v>
      </c>
      <c r="Y127" s="11">
        <v>160</v>
      </c>
      <c r="Z127" s="11">
        <v>160</v>
      </c>
      <c r="AA127" s="11">
        <v>160</v>
      </c>
      <c r="AB127" s="11">
        <v>160</v>
      </c>
      <c r="AC127" s="11">
        <v>160</v>
      </c>
      <c r="AD127" s="11">
        <v>160</v>
      </c>
      <c r="AE127" s="11">
        <v>160</v>
      </c>
      <c r="AF127" s="11">
        <v>160</v>
      </c>
      <c r="AG127" s="11">
        <v>160</v>
      </c>
      <c r="AH127" s="11">
        <v>160</v>
      </c>
      <c r="AI127" s="11">
        <v>160</v>
      </c>
      <c r="AJ127" s="11">
        <v>160</v>
      </c>
      <c r="AK127" s="11">
        <v>82</v>
      </c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2">
        <f t="shared" ca="1" si="1"/>
        <v>2207</v>
      </c>
    </row>
    <row r="128" spans="2:1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>
        <v>52</v>
      </c>
      <c r="S128" s="11">
        <v>160</v>
      </c>
      <c r="T128" s="11">
        <v>160</v>
      </c>
      <c r="U128" s="11">
        <v>160</v>
      </c>
      <c r="V128" s="11">
        <v>160</v>
      </c>
      <c r="W128" s="11">
        <v>160</v>
      </c>
      <c r="X128" s="11">
        <v>160</v>
      </c>
      <c r="Y128" s="11">
        <v>160</v>
      </c>
      <c r="Z128" s="11">
        <v>160</v>
      </c>
      <c r="AA128" s="11">
        <v>160</v>
      </c>
      <c r="AB128" s="11">
        <v>160</v>
      </c>
      <c r="AC128" s="11">
        <v>160</v>
      </c>
      <c r="AD128" s="11">
        <v>160</v>
      </c>
      <c r="AE128" s="11">
        <v>160</v>
      </c>
      <c r="AF128" s="11">
        <v>160</v>
      </c>
      <c r="AG128" s="11">
        <v>160</v>
      </c>
      <c r="AH128" s="11">
        <v>160</v>
      </c>
      <c r="AI128" s="11">
        <v>160</v>
      </c>
      <c r="AJ128" s="11">
        <v>160</v>
      </c>
      <c r="AK128" s="11">
        <v>160</v>
      </c>
      <c r="AL128" s="11">
        <v>160</v>
      </c>
      <c r="AM128" s="11">
        <v>160</v>
      </c>
      <c r="AN128" s="11">
        <v>160</v>
      </c>
      <c r="AO128" s="11">
        <v>160</v>
      </c>
      <c r="AP128" s="11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2">
        <f t="shared" ca="1" si="1"/>
        <v>3852</v>
      </c>
    </row>
    <row r="129" spans="2:1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>
        <v>52</v>
      </c>
      <c r="S129" s="11">
        <v>160</v>
      </c>
      <c r="T129" s="11">
        <v>160</v>
      </c>
      <c r="U129" s="11">
        <v>160</v>
      </c>
      <c r="V129" s="11">
        <v>160</v>
      </c>
      <c r="W129" s="11">
        <v>160</v>
      </c>
      <c r="X129" s="11">
        <v>160</v>
      </c>
      <c r="Y129" s="11">
        <v>160</v>
      </c>
      <c r="Z129" s="11">
        <v>160</v>
      </c>
      <c r="AA129" s="11">
        <v>160</v>
      </c>
      <c r="AB129" s="11">
        <v>160</v>
      </c>
      <c r="AC129" s="11">
        <v>160</v>
      </c>
      <c r="AD129" s="11">
        <v>160</v>
      </c>
      <c r="AE129" s="11">
        <v>160</v>
      </c>
      <c r="AF129" s="11">
        <v>160</v>
      </c>
      <c r="AG129" s="11">
        <v>160</v>
      </c>
      <c r="AH129" s="11">
        <v>160</v>
      </c>
      <c r="AI129" s="11">
        <v>160</v>
      </c>
      <c r="AJ129" s="11">
        <v>160</v>
      </c>
      <c r="AK129" s="11">
        <v>160</v>
      </c>
      <c r="AL129" s="11">
        <v>160</v>
      </c>
      <c r="AM129" s="11">
        <v>160</v>
      </c>
      <c r="AN129" s="11">
        <v>160</v>
      </c>
      <c r="AO129" s="11">
        <v>160</v>
      </c>
      <c r="AP129" s="11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2">
        <f t="shared" ca="1" si="1"/>
        <v>3852</v>
      </c>
    </row>
    <row r="130" spans="2:1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>
        <v>160</v>
      </c>
      <c r="V130" s="11">
        <v>160</v>
      </c>
      <c r="W130" s="11">
        <v>160</v>
      </c>
      <c r="X130" s="11">
        <v>160</v>
      </c>
      <c r="Y130" s="11">
        <v>160</v>
      </c>
      <c r="Z130" s="11">
        <v>160</v>
      </c>
      <c r="AA130" s="11">
        <v>160</v>
      </c>
      <c r="AB130" s="11">
        <v>160</v>
      </c>
      <c r="AC130" s="11">
        <v>160</v>
      </c>
      <c r="AD130" s="11">
        <v>160</v>
      </c>
      <c r="AE130" s="11">
        <v>160</v>
      </c>
      <c r="AF130" s="11">
        <v>160</v>
      </c>
      <c r="AG130" s="11">
        <v>160</v>
      </c>
      <c r="AH130" s="11">
        <v>160</v>
      </c>
      <c r="AI130" s="11">
        <v>160</v>
      </c>
      <c r="AJ130" s="11">
        <v>160</v>
      </c>
      <c r="AK130" s="11">
        <v>160</v>
      </c>
      <c r="AL130" s="11">
        <v>160</v>
      </c>
      <c r="AM130" s="11">
        <v>160</v>
      </c>
      <c r="AN130" s="11">
        <v>160</v>
      </c>
      <c r="AO130" s="11">
        <v>160</v>
      </c>
      <c r="AP130" s="11">
        <v>160</v>
      </c>
      <c r="AQ130" s="11">
        <v>160</v>
      </c>
      <c r="AR130" s="11">
        <v>160</v>
      </c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2">
        <f t="shared" ref="DI130:DI167" ca="1" si="2">SUMIFS($P130:$DZ130,$P$2:$DZ$2,"&lt;="&amp;dateprogress)</f>
        <v>3840</v>
      </c>
    </row>
    <row r="131" spans="2:1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44</v>
      </c>
      <c r="X131" s="11">
        <v>160</v>
      </c>
      <c r="Y131" s="11">
        <v>139</v>
      </c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2">
        <f t="shared" ca="1" si="2"/>
        <v>343</v>
      </c>
    </row>
    <row r="132" spans="2:1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>
        <v>81</v>
      </c>
      <c r="X132" s="11">
        <v>160</v>
      </c>
      <c r="Y132" s="11">
        <v>160</v>
      </c>
      <c r="Z132" s="11">
        <v>160</v>
      </c>
      <c r="AA132" s="11">
        <v>160</v>
      </c>
      <c r="AB132" s="11">
        <v>160</v>
      </c>
      <c r="AC132" s="11">
        <v>160</v>
      </c>
      <c r="AD132" s="11">
        <v>160</v>
      </c>
      <c r="AE132" s="11">
        <v>160</v>
      </c>
      <c r="AF132" s="11">
        <v>160</v>
      </c>
      <c r="AG132" s="11">
        <v>160</v>
      </c>
      <c r="AH132" s="11">
        <v>160</v>
      </c>
      <c r="AI132" s="11">
        <v>160</v>
      </c>
      <c r="AJ132" s="11">
        <v>160</v>
      </c>
      <c r="AK132" s="11">
        <v>160</v>
      </c>
      <c r="AL132" s="11">
        <v>160</v>
      </c>
      <c r="AM132" s="11">
        <v>160</v>
      </c>
      <c r="AN132" s="11">
        <v>160</v>
      </c>
      <c r="AO132" s="11">
        <v>160</v>
      </c>
      <c r="AP132" s="11">
        <v>160</v>
      </c>
      <c r="AQ132" s="11">
        <v>160</v>
      </c>
      <c r="AR132" s="11">
        <v>160</v>
      </c>
      <c r="AS132" s="11">
        <v>37</v>
      </c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2">
        <f t="shared" ca="1" si="2"/>
        <v>3478</v>
      </c>
    </row>
    <row r="133" spans="2:1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>
        <v>81</v>
      </c>
      <c r="X133" s="11">
        <v>160</v>
      </c>
      <c r="Y133" s="11">
        <v>160</v>
      </c>
      <c r="Z133" s="11">
        <v>160</v>
      </c>
      <c r="AA133" s="11">
        <v>160</v>
      </c>
      <c r="AB133" s="11">
        <v>160</v>
      </c>
      <c r="AC133" s="11">
        <v>160</v>
      </c>
      <c r="AD133" s="11">
        <v>160</v>
      </c>
      <c r="AE133" s="11">
        <v>160</v>
      </c>
      <c r="AF133" s="11">
        <v>160</v>
      </c>
      <c r="AG133" s="11">
        <v>160</v>
      </c>
      <c r="AH133" s="11">
        <v>160</v>
      </c>
      <c r="AI133" s="11">
        <v>160</v>
      </c>
      <c r="AJ133" s="11">
        <v>160</v>
      </c>
      <c r="AK133" s="11">
        <v>160</v>
      </c>
      <c r="AL133" s="11">
        <v>160</v>
      </c>
      <c r="AM133" s="11">
        <v>160</v>
      </c>
      <c r="AN133" s="11">
        <v>160</v>
      </c>
      <c r="AO133" s="11">
        <v>160</v>
      </c>
      <c r="AP133" s="11">
        <v>160</v>
      </c>
      <c r="AQ133" s="11">
        <v>160</v>
      </c>
      <c r="AR133" s="11">
        <v>160</v>
      </c>
      <c r="AS133" s="11">
        <v>37</v>
      </c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2">
        <f t="shared" ca="1" si="2"/>
        <v>3478</v>
      </c>
    </row>
    <row r="134" spans="2:1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>
        <v>24.38</v>
      </c>
      <c r="X134" s="11">
        <v>41.06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2">
        <f t="shared" ca="1" si="2"/>
        <v>65.44</v>
      </c>
    </row>
    <row r="135" spans="2:1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>
        <v>0.3</v>
      </c>
      <c r="X135" s="11">
        <v>21.15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2">
        <f t="shared" ca="1" si="2"/>
        <v>21.45</v>
      </c>
    </row>
    <row r="136" spans="2:1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>
        <v>6.23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2">
        <f t="shared" ca="1" si="2"/>
        <v>6.23</v>
      </c>
    </row>
    <row r="137" spans="2:1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>
        <v>111</v>
      </c>
      <c r="U137" s="11">
        <v>160</v>
      </c>
      <c r="V137" s="11">
        <v>160</v>
      </c>
      <c r="W137" s="11">
        <v>160</v>
      </c>
      <c r="X137" s="11">
        <v>80</v>
      </c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2">
        <f t="shared" ca="1" si="2"/>
        <v>671</v>
      </c>
    </row>
    <row r="138" spans="2:1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>
        <v>160</v>
      </c>
      <c r="O138" s="11">
        <v>160</v>
      </c>
      <c r="P138" s="11">
        <v>160</v>
      </c>
      <c r="Q138" s="11">
        <v>160</v>
      </c>
      <c r="R138" s="11">
        <v>160</v>
      </c>
      <c r="S138" s="11">
        <v>160</v>
      </c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2">
        <f t="shared" ca="1" si="2"/>
        <v>640</v>
      </c>
    </row>
    <row r="139" spans="2:1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>
        <v>79.31</v>
      </c>
      <c r="T139" s="11">
        <v>160</v>
      </c>
      <c r="U139" s="11">
        <v>63.05</v>
      </c>
      <c r="V139" s="11">
        <v>89.78</v>
      </c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2">
        <f t="shared" ca="1" si="2"/>
        <v>392.14</v>
      </c>
    </row>
    <row r="140" spans="2:1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>
        <v>106.31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2">
        <f t="shared" ca="1" si="2"/>
        <v>106.31</v>
      </c>
    </row>
    <row r="141" spans="2:1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>
        <v>25.15</v>
      </c>
      <c r="T141" s="11">
        <v>36.479999999999997</v>
      </c>
      <c r="U141" s="11"/>
      <c r="V141" s="11">
        <v>149.63999999999999</v>
      </c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2">
        <f t="shared" ca="1" si="2"/>
        <v>211.26999999999998</v>
      </c>
    </row>
    <row r="142" spans="2:1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2">
        <f t="shared" ca="1" si="2"/>
        <v>0</v>
      </c>
    </row>
    <row r="143" spans="2:1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>
        <v>15.12</v>
      </c>
      <c r="T143" s="11">
        <v>160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2">
        <f t="shared" ca="1" si="2"/>
        <v>175.12</v>
      </c>
    </row>
    <row r="144" spans="2:1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>
        <v>21.95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2">
        <f t="shared" ca="1" si="2"/>
        <v>21.95</v>
      </c>
    </row>
    <row r="145" spans="2:1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>
        <v>160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2">
        <f t="shared" ca="1" si="2"/>
        <v>160</v>
      </c>
    </row>
    <row r="146" spans="2:1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>
        <v>49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2">
        <f t="shared" ca="1" si="2"/>
        <v>49</v>
      </c>
    </row>
    <row r="147" spans="2:1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>
        <v>160</v>
      </c>
      <c r="X147" s="11">
        <v>160</v>
      </c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2">
        <f t="shared" ca="1" si="2"/>
        <v>320</v>
      </c>
    </row>
    <row r="148" spans="2:1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>
        <v>160</v>
      </c>
      <c r="O148" s="11">
        <v>160</v>
      </c>
      <c r="P148" s="11">
        <v>160</v>
      </c>
      <c r="Q148" s="11">
        <v>160</v>
      </c>
      <c r="R148" s="11">
        <v>160</v>
      </c>
      <c r="S148" s="11">
        <v>160</v>
      </c>
      <c r="T148" s="11">
        <v>160</v>
      </c>
      <c r="U148" s="11">
        <v>160</v>
      </c>
      <c r="V148" s="11">
        <v>160</v>
      </c>
      <c r="W148" s="11">
        <v>160</v>
      </c>
      <c r="X148" s="11">
        <v>160</v>
      </c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2">
        <f t="shared" ca="1" si="2"/>
        <v>1440</v>
      </c>
    </row>
    <row r="149" spans="2:1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>
        <v>160</v>
      </c>
      <c r="W149" s="11">
        <v>160</v>
      </c>
      <c r="X149" s="11">
        <v>160</v>
      </c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2">
        <f t="shared" ca="1" si="2"/>
        <v>480</v>
      </c>
    </row>
    <row r="150" spans="2:1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>
        <v>80</v>
      </c>
      <c r="Q150" s="11">
        <v>160</v>
      </c>
      <c r="R150" s="11">
        <v>160</v>
      </c>
      <c r="S150" s="11">
        <v>160</v>
      </c>
      <c r="T150" s="11">
        <v>160</v>
      </c>
      <c r="U150" s="11">
        <v>160</v>
      </c>
      <c r="V150" s="11">
        <v>160</v>
      </c>
      <c r="W150" s="11">
        <v>160</v>
      </c>
      <c r="X150" s="11">
        <v>160</v>
      </c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2">
        <f t="shared" ca="1" si="2"/>
        <v>1360</v>
      </c>
    </row>
    <row r="151" spans="2:1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>
        <v>21</v>
      </c>
      <c r="W151" s="11">
        <v>26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2">
        <f t="shared" ca="1" si="2"/>
        <v>47</v>
      </c>
    </row>
    <row r="152" spans="2:1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>
        <v>21</v>
      </c>
      <c r="W152" s="11">
        <v>26</v>
      </c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2">
        <f t="shared" ca="1" si="2"/>
        <v>47</v>
      </c>
    </row>
    <row r="153" spans="2:1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>
        <v>21</v>
      </c>
      <c r="W153" s="11">
        <v>26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2">
        <f t="shared" ca="1" si="2"/>
        <v>47</v>
      </c>
    </row>
    <row r="154" spans="2:1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>
        <v>21</v>
      </c>
      <c r="W154" s="11">
        <v>28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2">
        <f t="shared" ca="1" si="2"/>
        <v>49</v>
      </c>
    </row>
    <row r="155" spans="2:1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>
        <v>17</v>
      </c>
      <c r="W155" s="11">
        <v>28</v>
      </c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2">
        <f t="shared" ca="1" si="2"/>
        <v>45</v>
      </c>
    </row>
    <row r="156" spans="2:1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>
        <v>17</v>
      </c>
      <c r="W156" s="11">
        <v>24</v>
      </c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2">
        <f t="shared" ca="1" si="2"/>
        <v>41</v>
      </c>
    </row>
    <row r="157" spans="2:1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>
        <v>28</v>
      </c>
      <c r="W157" s="11">
        <v>29</v>
      </c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2">
        <f t="shared" ca="1" si="2"/>
        <v>57</v>
      </c>
    </row>
    <row r="158" spans="2:1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>
        <v>35</v>
      </c>
      <c r="W158" s="11">
        <v>38</v>
      </c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2">
        <f t="shared" ca="1" si="2"/>
        <v>73</v>
      </c>
    </row>
    <row r="159" spans="2:1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>
        <v>42</v>
      </c>
      <c r="W159" s="11">
        <v>40</v>
      </c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2">
        <f t="shared" ca="1" si="2"/>
        <v>82</v>
      </c>
    </row>
    <row r="160" spans="2:1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>
        <v>114</v>
      </c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2">
        <f t="shared" ca="1" si="2"/>
        <v>114</v>
      </c>
    </row>
    <row r="161" spans="2:1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>
        <v>37</v>
      </c>
      <c r="X161" s="11">
        <v>117</v>
      </c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2">
        <f t="shared" ca="1" si="2"/>
        <v>154</v>
      </c>
    </row>
    <row r="162" spans="2:1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>
        <v>15</v>
      </c>
      <c r="W162" s="11">
        <v>7</v>
      </c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2">
        <f t="shared" ca="1" si="2"/>
        <v>22</v>
      </c>
    </row>
    <row r="163" spans="2:1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>
        <v>44.5</v>
      </c>
      <c r="X163" s="11">
        <v>147</v>
      </c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2">
        <f t="shared" ca="1" si="2"/>
        <v>191.5</v>
      </c>
    </row>
    <row r="164" spans="2:1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>
        <v>21</v>
      </c>
      <c r="Z164" s="11">
        <v>160</v>
      </c>
      <c r="AA164" s="11">
        <v>160</v>
      </c>
      <c r="AB164" s="11">
        <v>160</v>
      </c>
      <c r="AC164" s="11">
        <v>160</v>
      </c>
      <c r="AD164" s="11">
        <v>160</v>
      </c>
      <c r="AE164" s="11">
        <v>160</v>
      </c>
      <c r="AF164" s="11">
        <v>160</v>
      </c>
      <c r="AG164" s="11">
        <v>160</v>
      </c>
      <c r="AH164" s="11">
        <v>160</v>
      </c>
      <c r="AI164" s="11">
        <v>160</v>
      </c>
      <c r="AJ164" s="11">
        <v>160</v>
      </c>
      <c r="AK164" s="11">
        <v>160</v>
      </c>
      <c r="AL164" s="11">
        <v>160</v>
      </c>
      <c r="AM164" s="11">
        <v>160</v>
      </c>
      <c r="AN164" s="11">
        <v>160</v>
      </c>
      <c r="AO164" s="11">
        <v>160</v>
      </c>
      <c r="AP164" s="11">
        <v>160</v>
      </c>
      <c r="AQ164" s="11">
        <v>160</v>
      </c>
      <c r="AR164" s="11">
        <v>160</v>
      </c>
      <c r="AS164" s="11">
        <v>160</v>
      </c>
      <c r="AT164" s="11">
        <v>160</v>
      </c>
      <c r="AU164" s="11">
        <v>160</v>
      </c>
      <c r="AV164" s="11">
        <v>160</v>
      </c>
      <c r="AW164" s="11">
        <v>160</v>
      </c>
      <c r="AX164" s="11">
        <v>160</v>
      </c>
      <c r="AY164" s="11">
        <v>160</v>
      </c>
      <c r="AZ164" s="11">
        <v>160</v>
      </c>
      <c r="BA164" s="11">
        <v>160</v>
      </c>
      <c r="BB164" s="11">
        <v>160</v>
      </c>
      <c r="BC164" s="11">
        <v>160</v>
      </c>
      <c r="BD164" s="11">
        <v>160</v>
      </c>
      <c r="BE164" s="11">
        <v>160</v>
      </c>
      <c r="BF164" s="11">
        <v>160</v>
      </c>
      <c r="BG164" s="11">
        <v>160</v>
      </c>
      <c r="BH164" s="11">
        <v>160</v>
      </c>
      <c r="BI164" s="11">
        <v>160</v>
      </c>
      <c r="BJ164" s="11">
        <v>160</v>
      </c>
      <c r="BK164" s="11">
        <v>160</v>
      </c>
      <c r="BL164" s="11">
        <v>160</v>
      </c>
      <c r="BM164" s="11">
        <v>160</v>
      </c>
      <c r="BN164" s="11">
        <v>160</v>
      </c>
      <c r="BO164" s="11">
        <v>160</v>
      </c>
      <c r="BP164" s="11">
        <v>160</v>
      </c>
      <c r="BQ164" s="11">
        <v>160</v>
      </c>
      <c r="BR164" s="11">
        <v>160</v>
      </c>
      <c r="BS164" s="11">
        <v>160</v>
      </c>
      <c r="BT164" s="11">
        <v>160</v>
      </c>
      <c r="BU164" s="11">
        <v>160</v>
      </c>
      <c r="BV164" s="11">
        <v>160</v>
      </c>
      <c r="BW164" s="11">
        <v>160</v>
      </c>
      <c r="BX164" s="11">
        <v>160</v>
      </c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2">
        <f t="shared" ca="1" si="2"/>
        <v>8181</v>
      </c>
    </row>
    <row r="165" spans="2:1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>
        <v>44</v>
      </c>
      <c r="X165" s="11">
        <v>160</v>
      </c>
      <c r="Y165" s="11">
        <v>160</v>
      </c>
      <c r="Z165" s="11">
        <v>160</v>
      </c>
      <c r="AA165" s="11">
        <v>160</v>
      </c>
      <c r="AB165" s="11">
        <v>160</v>
      </c>
      <c r="AC165" s="11">
        <v>160</v>
      </c>
      <c r="AD165" s="11">
        <v>160</v>
      </c>
      <c r="AE165" s="11">
        <v>160</v>
      </c>
      <c r="AF165" s="11">
        <v>160</v>
      </c>
      <c r="AG165" s="11">
        <v>160</v>
      </c>
      <c r="AH165" s="11">
        <v>160</v>
      </c>
      <c r="AI165" s="11">
        <v>160</v>
      </c>
      <c r="AJ165" s="11">
        <v>160</v>
      </c>
      <c r="AK165" s="11">
        <v>160</v>
      </c>
      <c r="AL165" s="11">
        <v>160</v>
      </c>
      <c r="AM165" s="11">
        <v>160</v>
      </c>
      <c r="AN165" s="11">
        <v>160</v>
      </c>
      <c r="AO165" s="11">
        <v>160</v>
      </c>
      <c r="AP165" s="11">
        <v>160</v>
      </c>
      <c r="AQ165" s="11">
        <v>123</v>
      </c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2">
        <f t="shared" ca="1" si="2"/>
        <v>3207</v>
      </c>
    </row>
    <row r="166" spans="2:1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>
        <v>44</v>
      </c>
      <c r="X166" s="11">
        <v>160</v>
      </c>
      <c r="Y166" s="11">
        <v>160</v>
      </c>
      <c r="Z166" s="11">
        <v>160</v>
      </c>
      <c r="AA166" s="11">
        <v>160</v>
      </c>
      <c r="AB166" s="11">
        <v>160</v>
      </c>
      <c r="AC166" s="11">
        <v>160</v>
      </c>
      <c r="AD166" s="11">
        <v>160</v>
      </c>
      <c r="AE166" s="11">
        <v>160</v>
      </c>
      <c r="AF166" s="11">
        <v>160</v>
      </c>
      <c r="AG166" s="11">
        <v>160</v>
      </c>
      <c r="AH166" s="11">
        <v>160</v>
      </c>
      <c r="AI166" s="11">
        <v>160</v>
      </c>
      <c r="AJ166" s="11">
        <v>160</v>
      </c>
      <c r="AK166" s="11">
        <v>160</v>
      </c>
      <c r="AL166" s="11">
        <v>160</v>
      </c>
      <c r="AM166" s="11">
        <v>160</v>
      </c>
      <c r="AN166" s="11">
        <v>160</v>
      </c>
      <c r="AO166" s="11">
        <v>160</v>
      </c>
      <c r="AP166" s="11">
        <v>160</v>
      </c>
      <c r="AQ166" s="11">
        <v>123</v>
      </c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2">
        <f t="shared" ca="1" si="2"/>
        <v>3207</v>
      </c>
    </row>
    <row r="167" spans="2:1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>
        <v>59</v>
      </c>
      <c r="AB167" s="11">
        <v>160</v>
      </c>
      <c r="AC167" s="11">
        <v>160</v>
      </c>
      <c r="AD167" s="11">
        <v>160</v>
      </c>
      <c r="AE167" s="11">
        <v>160</v>
      </c>
      <c r="AF167" s="11">
        <v>160</v>
      </c>
      <c r="AG167" s="11">
        <v>160</v>
      </c>
      <c r="AH167" s="11">
        <v>160</v>
      </c>
      <c r="AI167" s="11">
        <v>160</v>
      </c>
      <c r="AJ167" s="11">
        <v>160</v>
      </c>
      <c r="AK167" s="11">
        <v>160</v>
      </c>
      <c r="AL167" s="11">
        <v>160</v>
      </c>
      <c r="AM167" s="11">
        <v>160</v>
      </c>
      <c r="AN167" s="11">
        <v>160</v>
      </c>
      <c r="AO167" s="11">
        <v>160</v>
      </c>
      <c r="AP167" s="11">
        <v>160</v>
      </c>
      <c r="AQ167" s="11">
        <v>160</v>
      </c>
      <c r="AR167" s="11">
        <v>160</v>
      </c>
      <c r="AS167" s="11">
        <v>160</v>
      </c>
      <c r="AT167" s="11">
        <v>160</v>
      </c>
      <c r="AU167" s="11">
        <v>160</v>
      </c>
      <c r="AV167" s="11">
        <v>160</v>
      </c>
      <c r="AW167" s="11">
        <v>160</v>
      </c>
      <c r="AX167" s="11">
        <v>160</v>
      </c>
      <c r="AY167" s="11">
        <v>160</v>
      </c>
      <c r="AZ167" s="11">
        <v>160</v>
      </c>
      <c r="BA167" s="11">
        <v>160</v>
      </c>
      <c r="BB167" s="11">
        <v>160</v>
      </c>
      <c r="BC167" s="11">
        <v>160</v>
      </c>
      <c r="BD167" s="11">
        <v>160</v>
      </c>
      <c r="BE167" s="11">
        <v>160</v>
      </c>
      <c r="BF167" s="11">
        <v>160</v>
      </c>
      <c r="BG167" s="11">
        <v>160</v>
      </c>
      <c r="BH167" s="11">
        <v>160</v>
      </c>
      <c r="BI167" s="11">
        <v>160</v>
      </c>
      <c r="BJ167" s="11">
        <v>160</v>
      </c>
      <c r="BK167" s="11">
        <v>160</v>
      </c>
      <c r="BL167" s="11">
        <v>160</v>
      </c>
      <c r="BM167" s="11">
        <v>160</v>
      </c>
      <c r="BN167" s="11">
        <v>160</v>
      </c>
      <c r="BO167" s="11">
        <v>160</v>
      </c>
      <c r="BP167" s="11">
        <v>160</v>
      </c>
      <c r="BQ167" s="11">
        <v>160</v>
      </c>
      <c r="BR167" s="11">
        <v>138</v>
      </c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2">
        <f t="shared" ca="1" si="2"/>
        <v>6917</v>
      </c>
    </row>
  </sheetData>
  <conditionalFormatting sqref="B4:DH167">
    <cfRule type="cellIs" dxfId="25" priority="26" operator="greaterThan">
      <formula>160</formula>
    </cfRule>
  </conditionalFormatting>
  <conditionalFormatting sqref="B79:DH96">
    <cfRule type="cellIs" dxfId="24" priority="25" operator="greaterThan">
      <formula>160</formula>
    </cfRule>
  </conditionalFormatting>
  <conditionalFormatting sqref="B76:DH76">
    <cfRule type="cellIs" dxfId="23" priority="24" operator="greaterThan">
      <formula>160</formula>
    </cfRule>
  </conditionalFormatting>
  <conditionalFormatting sqref="B97:DH97">
    <cfRule type="cellIs" dxfId="22" priority="23" operator="greaterThan">
      <formula>160</formula>
    </cfRule>
  </conditionalFormatting>
  <conditionalFormatting sqref="B98:DH98">
    <cfRule type="cellIs" dxfId="21" priority="22" operator="greaterThan">
      <formula>160</formula>
    </cfRule>
  </conditionalFormatting>
  <conditionalFormatting sqref="B99:DH99">
    <cfRule type="cellIs" dxfId="20" priority="21" operator="greaterThan">
      <formula>160</formula>
    </cfRule>
  </conditionalFormatting>
  <conditionalFormatting sqref="B100:DH100">
    <cfRule type="cellIs" dxfId="19" priority="20" operator="greaterThan">
      <formula>160</formula>
    </cfRule>
  </conditionalFormatting>
  <conditionalFormatting sqref="B101:DH101">
    <cfRule type="cellIs" dxfId="18" priority="19" operator="greaterThan">
      <formula>160</formula>
    </cfRule>
  </conditionalFormatting>
  <conditionalFormatting sqref="B102:U102 BN102:DH102">
    <cfRule type="cellIs" dxfId="17" priority="18" operator="greaterThan">
      <formula>160</formula>
    </cfRule>
  </conditionalFormatting>
  <conditionalFormatting sqref="BN103:DH106 B103:T106">
    <cfRule type="cellIs" dxfId="16" priority="17" operator="greaterThan">
      <formula>160</formula>
    </cfRule>
  </conditionalFormatting>
  <conditionalFormatting sqref="U103">
    <cfRule type="cellIs" dxfId="15" priority="16" operator="greaterThan">
      <formula>160</formula>
    </cfRule>
  </conditionalFormatting>
  <conditionalFormatting sqref="U104">
    <cfRule type="cellIs" dxfId="14" priority="15" operator="greaterThan">
      <formula>160</formula>
    </cfRule>
  </conditionalFormatting>
  <conditionalFormatting sqref="U105:U106">
    <cfRule type="cellIs" dxfId="13" priority="14" operator="greaterThan">
      <formula>160</formula>
    </cfRule>
  </conditionalFormatting>
  <conditionalFormatting sqref="V102:BM105">
    <cfRule type="cellIs" dxfId="12" priority="13" operator="greaterThan">
      <formula>160</formula>
    </cfRule>
  </conditionalFormatting>
  <conditionalFormatting sqref="V106:BM106">
    <cfRule type="cellIs" dxfId="11" priority="12" operator="greaterThan">
      <formula>160</formula>
    </cfRule>
  </conditionalFormatting>
  <conditionalFormatting sqref="B108:DH109 BR110:DH110 B111:DH167">
    <cfRule type="cellIs" dxfId="10" priority="11" operator="greaterThan">
      <formula>160</formula>
    </cfRule>
  </conditionalFormatting>
  <conditionalFormatting sqref="B4:DH167">
    <cfRule type="expression" dxfId="9" priority="10">
      <formula>B4&lt;&gt;DQ4</formula>
    </cfRule>
  </conditionalFormatting>
  <conditionalFormatting sqref="B110:BQ110">
    <cfRule type="cellIs" dxfId="8" priority="9" operator="greaterThan">
      <formula>160</formula>
    </cfRule>
  </conditionalFormatting>
  <conditionalFormatting sqref="W111:AS111">
    <cfRule type="cellIs" dxfId="7" priority="8" operator="greaterThan">
      <formula>160</formula>
    </cfRule>
  </conditionalFormatting>
  <conditionalFormatting sqref="W112:AS112">
    <cfRule type="cellIs" dxfId="6" priority="7" operator="greaterThan">
      <formula>160</formula>
    </cfRule>
  </conditionalFormatting>
  <conditionalFormatting sqref="W113:AS113">
    <cfRule type="cellIs" dxfId="5" priority="6" operator="greaterThan">
      <formula>160</formula>
    </cfRule>
  </conditionalFormatting>
  <conditionalFormatting sqref="V114:BK114">
    <cfRule type="cellIs" dxfId="4" priority="5" operator="greaterThan">
      <formula>160</formula>
    </cfRule>
  </conditionalFormatting>
  <conditionalFormatting sqref="V116:BK116">
    <cfRule type="cellIs" dxfId="3" priority="4" operator="greaterThan">
      <formula>160</formula>
    </cfRule>
  </conditionalFormatting>
  <conditionalFormatting sqref="V118:BK118">
    <cfRule type="cellIs" dxfId="2" priority="3" operator="greaterThan">
      <formula>160</formula>
    </cfRule>
  </conditionalFormatting>
  <conditionalFormatting sqref="V115:BK115">
    <cfRule type="cellIs" dxfId="1" priority="2" operator="greaterThan">
      <formula>160</formula>
    </cfRule>
  </conditionalFormatting>
  <conditionalFormatting sqref="V117:BK117">
    <cfRule type="cellIs" dxfId="0" priority="1" operator="greaterThan">
      <formula>160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E599-0389-4E3D-84D8-BDE83821A57B}">
  <dimension ref="A1"/>
  <sheetViews>
    <sheetView zoomScale="70" zoomScaleNormal="70" workbookViewId="0">
      <selection activeCell="B4" sqref="B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Accumulated Data</vt:lpstr>
      <vt:lpstr>FBC Data input</vt:lpstr>
      <vt:lpstr>FLC Data input</vt:lpstr>
      <vt:lpstr>FSC Data input</vt:lpstr>
    </vt:vector>
  </TitlesOfParts>
  <Company>Sund &amp; Baelt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Ludvig Grundahl</dc:creator>
  <cp:lastModifiedBy>Ludvig Grundahl</cp:lastModifiedBy>
  <dcterms:created xsi:type="dcterms:W3CDTF">2023-05-10T06:55:05Z</dcterms:created>
  <dcterms:modified xsi:type="dcterms:W3CDTF">2023-05-23T09:32:38Z</dcterms:modified>
</cp:coreProperties>
</file>