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del Cid\Desktop\Programacion II\PROGRA2\PROYECTO\input\"/>
    </mc:Choice>
  </mc:AlternateContent>
  <xr:revisionPtr revIDLastSave="0" documentId="8_{406C0C1E-56B3-4514-A7E4-3EA3E700E8B3}" xr6:coauthVersionLast="47" xr6:coauthVersionMax="47" xr10:uidLastSave="{00000000-0000-0000-0000-000000000000}"/>
  <bookViews>
    <workbookView xWindow="-120" yWindow="-120" windowWidth="20730" windowHeight="11040" xr2:uid="{00EAD484-5A7A-4B9C-A996-26390BA68154}"/>
  </bookViews>
  <sheets>
    <sheet name="RDIMP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<sst xmlns="http://schemas.openxmlformats.org/spreadsheetml/2006/main" count="54" uniqueCount="53">
  <si>
    <t>Recaudación por departamento e impuesto, año</t>
  </si>
  <si>
    <t>Millones de Quetzales en términos brutos  / Con base al domicilio fiscal / No contempla devolución del Crédito Fiscal del IVA</t>
  </si>
  <si>
    <t>DESCRIPCIÓN</t>
  </si>
  <si>
    <t>TOTAL</t>
  </si>
  <si>
    <t>COMERCIO EXTERIOR</t>
  </si>
  <si>
    <t xml:space="preserve">IVA </t>
  </si>
  <si>
    <t>DAI</t>
  </si>
  <si>
    <t>INTERNOS</t>
  </si>
  <si>
    <t>ISR</t>
  </si>
  <si>
    <t>ISO</t>
  </si>
  <si>
    <t>ISET</t>
  </si>
  <si>
    <t>IEMA</t>
  </si>
  <si>
    <t>IETAAP</t>
  </si>
  <si>
    <t>Patrimonio</t>
  </si>
  <si>
    <t>IVA</t>
  </si>
  <si>
    <t>Bebidas</t>
  </si>
  <si>
    <t>Tabacos</t>
  </si>
  <si>
    <t>Petróleo</t>
  </si>
  <si>
    <t>Cemento</t>
  </si>
  <si>
    <t>Timbres</t>
  </si>
  <si>
    <t>Vehículos</t>
  </si>
  <si>
    <t>IPRIMA</t>
  </si>
  <si>
    <t>Otros</t>
  </si>
  <si>
    <t>CENTRAL</t>
  </si>
  <si>
    <t>Guatemala</t>
  </si>
  <si>
    <t>Sacatepequez</t>
  </si>
  <si>
    <t>Chimaltenango</t>
  </si>
  <si>
    <t>El Progreso</t>
  </si>
  <si>
    <t>SUR</t>
  </si>
  <si>
    <t>Escuintla</t>
  </si>
  <si>
    <t>Retalhuleu</t>
  </si>
  <si>
    <t>Suchitepequez</t>
  </si>
  <si>
    <t>Santa Rosa</t>
  </si>
  <si>
    <t>Jutiapa</t>
  </si>
  <si>
    <t>NORORIENTE</t>
  </si>
  <si>
    <t>Izabal</t>
  </si>
  <si>
    <t>Chiquimula</t>
  </si>
  <si>
    <t>Zacapa</t>
  </si>
  <si>
    <t>Alta Verapaz</t>
  </si>
  <si>
    <t>Baja Verapaz</t>
  </si>
  <si>
    <t>Petén</t>
  </si>
  <si>
    <t>Jalapa</t>
  </si>
  <si>
    <t>OCCIDENTE</t>
  </si>
  <si>
    <t>San Marcos</t>
  </si>
  <si>
    <t>Huehuetenango</t>
  </si>
  <si>
    <t>Quetzaltenango</t>
  </si>
  <si>
    <t>Totonicapan</t>
  </si>
  <si>
    <t>Sololá</t>
  </si>
  <si>
    <t>Quiché</t>
  </si>
  <si>
    <r>
      <t>Fuente:</t>
    </r>
    <r>
      <rPr>
        <sz val="8"/>
        <color theme="1"/>
        <rFont val="Arial Narrow"/>
        <family val="2"/>
      </rPr>
      <t xml:space="preserve"> Sistema de recaudación SAT.</t>
    </r>
  </si>
  <si>
    <t xml:space="preserve">Notas: </t>
  </si>
  <si>
    <t>Pueden existir diferencias por redondeo.</t>
  </si>
  <si>
    <t>Datos a Diciembre.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</si>
</sst>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\ #,##0.0;#,##0.0;* &quot;-&quot;??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  <font>
      <sz val="8"/>
      <color theme="1"/>
      <name val="Arial"/>
      <family val="2"/>
    </font>
    <font>
      <b/>
      <sz val="20"/>
      <color indexed="62"/>
      <name val="Century Gothic"/>
      <family val="2"/>
    </font>
    <font>
      <sz val="20"/>
      <color theme="9" tint="-0.249977111117893"/>
      <name val="Century Gothic"/>
      <family val="2"/>
    </font>
    <font>
      <i/>
      <sz val="11"/>
      <color theme="8" tint="-0.249977111117893"/>
      <name val="Century Gothic"/>
      <family val="2"/>
    </font>
    <font>
      <i/>
      <sz val="11"/>
      <color theme="9" tint="-0.249977111117893"/>
      <name val="Century Gothic"/>
      <family val="2"/>
    </font>
    <font>
      <b/>
      <i/>
      <sz val="9"/>
      <color theme="0"/>
      <name val="Century Gothic"/>
      <family val="2"/>
    </font>
    <font>
      <b/>
      <sz val="11"/>
      <name val="Century Gothic"/>
      <family val="2"/>
    </font>
    <font>
      <b/>
      <sz val="10"/>
      <color theme="3"/>
      <name val="Century Gothic"/>
      <family val="2"/>
    </font>
    <font>
      <sz val="8"/>
      <color theme="0"/>
      <name val="Arial"/>
      <family val="2"/>
    </font>
    <font>
      <sz val="1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"/>
      <name val="Arial"/>
      <family val="2"/>
    </font>
    <font>
      <sz val="8"/>
      <color indexed="8"/>
      <name val="Arial Narrow"/>
      <family val="2"/>
    </font>
    <font>
      <vertAlign val="superscript"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/>
      <right style="hair">
        <color theme="0"/>
      </right>
      <top style="thick">
        <color theme="9"/>
      </top>
      <bottom style="hair">
        <color theme="0"/>
      </bottom>
      <diagonal/>
    </border>
    <border>
      <left style="hair">
        <color theme="0"/>
      </left>
      <right style="hair">
        <color theme="0"/>
      </right>
      <top style="thick">
        <color theme="9"/>
      </top>
      <bottom style="hair">
        <color theme="0"/>
      </bottom>
      <diagonal/>
    </border>
    <border>
      <left style="dotted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/>
      <top/>
      <bottom style="hair">
        <color theme="9" tint="0.39994506668294322"/>
      </bottom>
      <diagonal/>
    </border>
    <border>
      <left style="dotted">
        <color theme="0"/>
      </left>
      <right style="hair">
        <color theme="0"/>
      </right>
      <top/>
      <bottom style="hair">
        <color theme="9" tint="0.39994506668294322"/>
      </bottom>
      <diagonal/>
    </border>
    <border>
      <left style="hair">
        <color theme="0"/>
      </left>
      <right/>
      <top/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hair">
        <color theme="9" tint="0.39994506668294322"/>
      </bottom>
      <diagonal/>
    </border>
    <border>
      <left style="dotted">
        <color theme="0"/>
      </left>
      <right style="hair">
        <color theme="0"/>
      </right>
      <top style="hair">
        <color theme="9" tint="0.39994506668294322"/>
      </top>
      <bottom style="hair">
        <color theme="9" tint="0.39994506668294322"/>
      </bottom>
      <diagonal/>
    </border>
    <border>
      <left style="hair">
        <color theme="0"/>
      </left>
      <right/>
      <top style="hair">
        <color theme="9" tint="0.39994506668294322"/>
      </top>
      <bottom style="hair">
        <color theme="9" tint="0.39994506668294322"/>
      </bottom>
      <diagonal/>
    </border>
    <border>
      <left/>
      <right/>
      <top style="hair">
        <color theme="9" tint="0.39994506668294322"/>
      </top>
      <bottom style="thick">
        <color theme="9" tint="0.39991454817346722"/>
      </bottom>
      <diagonal/>
    </border>
    <border>
      <left style="dotted">
        <color theme="0"/>
      </left>
      <right style="hair">
        <color theme="0"/>
      </right>
      <top style="hair">
        <color theme="9" tint="0.39994506668294322"/>
      </top>
      <bottom style="thick">
        <color theme="9" tint="0.39991454817346722"/>
      </bottom>
      <diagonal/>
    </border>
    <border>
      <left style="hair">
        <color theme="0"/>
      </left>
      <right/>
      <top style="hair">
        <color theme="9" tint="0.39994506668294322"/>
      </top>
      <bottom style="thick">
        <color theme="9" tint="0.399914548173467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vertical="top" indent="2"/>
    </xf>
    <xf numFmtId="0" fontId="5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indent="2"/>
    </xf>
    <xf numFmtId="0" fontId="7" fillId="0" borderId="0" xfId="0" applyFont="1" applyAlignment="1">
      <alignment horizontal="left" vertical="top" indent="13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left" vertical="center" wrapText="1" indent="1"/>
    </xf>
    <xf numFmtId="165" fontId="9" fillId="4" borderId="3" xfId="1" applyNumberFormat="1" applyFont="1" applyFill="1" applyBorder="1" applyAlignment="1">
      <alignment horizontal="right" vertical="center" indent="1"/>
    </xf>
    <xf numFmtId="165" fontId="9" fillId="4" borderId="4" xfId="0" applyNumberFormat="1" applyFont="1" applyFill="1" applyBorder="1" applyAlignment="1">
      <alignment horizontal="right" vertical="center" wrapText="1" indent="1"/>
    </xf>
    <xf numFmtId="165" fontId="9" fillId="4" borderId="5" xfId="1" applyNumberFormat="1" applyFont="1" applyFill="1" applyBorder="1" applyAlignment="1">
      <alignment horizontal="right" vertical="center" indent="1"/>
    </xf>
    <xf numFmtId="0" fontId="10" fillId="0" borderId="6" xfId="0" applyFont="1" applyBorder="1" applyAlignment="1">
      <alignment horizontal="left" vertical="center" wrapText="1" indent="1"/>
    </xf>
    <xf numFmtId="165" fontId="10" fillId="4" borderId="7" xfId="1" applyNumberFormat="1" applyFont="1" applyFill="1" applyBorder="1" applyAlignment="1">
      <alignment horizontal="right" vertical="center" indent="1"/>
    </xf>
    <xf numFmtId="165" fontId="10" fillId="5" borderId="8" xfId="1" applyNumberFormat="1" applyFont="1" applyFill="1" applyBorder="1" applyAlignment="1">
      <alignment horizontal="right" vertical="center" indent="1"/>
    </xf>
    <xf numFmtId="165" fontId="10" fillId="0" borderId="6" xfId="1" applyNumberFormat="1" applyFont="1" applyFill="1" applyBorder="1" applyAlignment="1">
      <alignment horizontal="right" vertical="center" indent="1"/>
    </xf>
    <xf numFmtId="165" fontId="10" fillId="5" borderId="6" xfId="1" applyNumberFormat="1" applyFont="1" applyFill="1" applyBorder="1" applyAlignment="1">
      <alignment horizontal="right" vertical="center" indent="1"/>
    </xf>
    <xf numFmtId="0" fontId="11" fillId="0" borderId="0" xfId="0" applyFont="1"/>
    <xf numFmtId="0" fontId="12" fillId="0" borderId="9" xfId="0" applyFont="1" applyBorder="1" applyAlignment="1">
      <alignment horizontal="left" vertical="center" wrapText="1" indent="2"/>
    </xf>
    <xf numFmtId="165" fontId="12" fillId="4" borderId="10" xfId="1" applyNumberFormat="1" applyFont="1" applyFill="1" applyBorder="1" applyAlignment="1">
      <alignment horizontal="right" vertical="center" indent="1"/>
    </xf>
    <xf numFmtId="165" fontId="12" fillId="5" borderId="11" xfId="1" applyNumberFormat="1" applyFont="1" applyFill="1" applyBorder="1" applyAlignment="1">
      <alignment horizontal="right" vertical="center" indent="1"/>
    </xf>
    <xf numFmtId="165" fontId="12" fillId="0" borderId="9" xfId="1" applyNumberFormat="1" applyFont="1" applyFill="1" applyBorder="1" applyAlignment="1">
      <alignment horizontal="right" vertical="center" indent="1"/>
    </xf>
    <xf numFmtId="165" fontId="12" fillId="5" borderId="9" xfId="1" applyNumberFormat="1" applyFont="1" applyFill="1" applyBorder="1" applyAlignment="1">
      <alignment horizontal="right" vertical="center" indent="1"/>
    </xf>
    <xf numFmtId="0" fontId="12" fillId="0" borderId="12" xfId="0" applyFont="1" applyBorder="1" applyAlignment="1">
      <alignment horizontal="left" vertical="center" wrapText="1" indent="2"/>
    </xf>
    <xf numFmtId="165" fontId="12" fillId="4" borderId="13" xfId="1" applyNumberFormat="1" applyFont="1" applyFill="1" applyBorder="1" applyAlignment="1">
      <alignment horizontal="right" vertical="center" indent="1"/>
    </xf>
    <xf numFmtId="165" fontId="12" fillId="5" borderId="14" xfId="1" applyNumberFormat="1" applyFont="1" applyFill="1" applyBorder="1" applyAlignment="1">
      <alignment horizontal="right" vertical="center" indent="1"/>
    </xf>
    <xf numFmtId="165" fontId="12" fillId="0" borderId="12" xfId="1" applyNumberFormat="1" applyFont="1" applyFill="1" applyBorder="1" applyAlignment="1">
      <alignment horizontal="right" vertical="center" indent="1"/>
    </xf>
    <xf numFmtId="165" fontId="12" fillId="5" borderId="12" xfId="1" applyNumberFormat="1" applyFont="1" applyFill="1" applyBorder="1" applyAlignment="1">
      <alignment horizontal="right" vertical="center" indent="1"/>
    </xf>
    <xf numFmtId="164" fontId="0" fillId="0" borderId="0" xfId="1" applyFont="1"/>
    <xf numFmtId="0" fontId="13" fillId="0" borderId="0" xfId="0" applyFont="1" applyAlignment="1">
      <alignment vertical="center"/>
    </xf>
    <xf numFmtId="0" fontId="15" fillId="6" borderId="0" xfId="0" applyFont="1" applyFill="1" applyAlignment="1">
      <alignment vertical="center" wrapText="1"/>
    </xf>
    <xf numFmtId="0" fontId="16" fillId="6" borderId="0" xfId="0" applyFont="1" applyFill="1"/>
    <xf numFmtId="0" fontId="15" fillId="6" borderId="0" xfId="0" applyFont="1" applyFill="1"/>
    <xf numFmtId="164" fontId="3" fillId="0" borderId="0" xfId="0" applyNumberFormat="1" applyFont="1"/>
    <xf numFmtId="0" fontId="17" fillId="0" borderId="0" xfId="0" quotePrefix="1" applyFont="1"/>
    <xf numFmtId="164" fontId="3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214312</xdr:colOff>
      <xdr:row>1</xdr:row>
      <xdr:rowOff>142875</xdr:rowOff>
    </xdr:from>
    <xdr:to>
      <xdr:col>2</xdr:col>
      <xdr:colOff>128587</xdr:colOff>
      <xdr:row>3</xdr:row>
      <xdr:rowOff>128587</xdr:rowOff>
    </xdr:to>
    <xdr:pic>
      <xdr:nvPicPr>
        <xdr:cNvPr id="2" name="3 Imagen" descr="Logo SAT -negro- transparente para presentaciones.png">
          <a:extLst>
            <a:ext uri="{FF2B5EF4-FFF2-40B4-BE49-F238E27FC236}">
              <a16:creationId xmlns:a16="http://schemas.microsoft.com/office/drawing/2014/main" id="{9D729D71-28C7-47C0-BA38-FF404A880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" y="323850"/>
          <a:ext cx="1333500" cy="5000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5D0B-1D7D-4BCF-ADD7-29F972D42D66}">
  <sheetPr codeName="Hoja6"/>
  <dimension ref="A1:AA41"/>
  <sheetViews>
    <sheetView showGridLines="0" tabSelected="1" topLeftCell="A4" zoomScale="85" zoomScaleNormal="85" workbookViewId="0">
      <selection activeCell="M7" sqref="M7"/>
    </sheetView>
  </sheetViews>
  <sheetFormatPr baseColWidth="10" defaultColWidth="0" defaultRowHeight="11.25" customHeight="1" zeroHeight="1" outlineLevelRow="1" x14ac:dyDescent="0.2"/>
  <cols>
    <col min="1" max="1" width="2.5" style="4" customWidth="1"/>
    <col min="2" max="2" width="18.625" style="4" customWidth="1"/>
    <col min="3" max="3" width="11.875" style="4" customWidth="1"/>
    <col min="4" max="4" width="12.5" style="4" bestFit="1" customWidth="1"/>
    <col min="5" max="5" width="10.625" style="4" bestFit="1" customWidth="1"/>
    <col min="6" max="6" width="9.5" style="4" bestFit="1" customWidth="1"/>
    <col min="7" max="7" width="12" style="4" bestFit="1" customWidth="1"/>
    <col min="8" max="8" width="10.625" style="4" bestFit="1" customWidth="1"/>
    <col min="9" max="9" width="9.5" style="4" bestFit="1" customWidth="1"/>
    <col min="10" max="10" width="7.875" style="4" customWidth="1"/>
    <col min="11" max="11" width="8.875" style="4" bestFit="1" customWidth="1"/>
    <col min="12" max="12" width="9.375" style="4" bestFit="1" customWidth="1"/>
    <col min="13" max="13" width="12.125" style="4" bestFit="1" customWidth="1"/>
    <col min="14" max="14" width="10.625" style="4" bestFit="1" customWidth="1"/>
    <col min="15" max="15" width="10" style="4" bestFit="1" customWidth="1"/>
    <col min="16" max="16" width="10.5" style="4" bestFit="1" customWidth="1"/>
    <col min="17" max="17" width="9.5" style="4" bestFit="1" customWidth="1"/>
    <col min="18" max="18" width="10.625" style="4" bestFit="1" customWidth="1"/>
    <col min="19" max="19" width="9.625" style="4" bestFit="1" customWidth="1"/>
    <col min="20" max="20" width="10.75" style="4" bestFit="1" customWidth="1"/>
    <col min="21" max="21" width="9.5" style="4" bestFit="1" customWidth="1"/>
    <col min="22" max="22" width="7.625" style="4" bestFit="1" customWidth="1"/>
    <col min="23" max="23" width="5.25" style="4" bestFit="1" customWidth="1"/>
    <col min="24" max="26" width="5.25" style="4" hidden="1" customWidth="1"/>
    <col min="27" max="27" width="7.875" style="4" hidden="1" customWidth="1"/>
    <col min="28" max="16384" width="11" style="4" hidden="1"/>
  </cols>
  <sheetData>
    <row r="1" spans="1:25" ht="14.25" x14ac:dyDescent="0.2">
      <c r="A1" s="1"/>
      <c r="B1" s="1"/>
      <c r="C1" s="2"/>
      <c r="D1" s="2"/>
      <c r="E1" s="2">
        <v>8</v>
      </c>
      <c r="F1" s="2">
        <v>9</v>
      </c>
      <c r="G1" s="2"/>
      <c r="H1" s="2">
        <v>2</v>
      </c>
      <c r="I1" s="2">
        <v>7</v>
      </c>
      <c r="J1" s="2">
        <v>4</v>
      </c>
      <c r="K1" s="2">
        <v>5</v>
      </c>
      <c r="L1" s="2">
        <v>6</v>
      </c>
      <c r="M1" s="2">
        <v>3</v>
      </c>
      <c r="N1" s="2">
        <v>10</v>
      </c>
      <c r="O1" s="2">
        <v>11</v>
      </c>
      <c r="P1" s="2">
        <v>12</v>
      </c>
      <c r="Q1" s="3">
        <v>13</v>
      </c>
      <c r="R1" s="3">
        <v>17</v>
      </c>
      <c r="S1" s="3">
        <v>14</v>
      </c>
      <c r="T1" s="3">
        <v>16</v>
      </c>
      <c r="U1" s="3">
        <v>15</v>
      </c>
      <c r="V1" s="3">
        <v>18</v>
      </c>
    </row>
    <row r="2" spans="1:25" ht="14.2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25" ht="26.25" x14ac:dyDescent="0.2">
      <c r="A3" s="1"/>
      <c r="C3" s="5" t="s">
        <v>0</v>
      </c>
      <c r="D3" s="6"/>
      <c r="E3" s="6"/>
      <c r="F3" s="6"/>
      <c r="G3" s="6"/>
      <c r="H3" s="6"/>
      <c r="I3" s="6"/>
      <c r="J3" s="6"/>
      <c r="K3" s="7">
        <v>2024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5" ht="14.25" x14ac:dyDescent="0.2">
      <c r="C4" s="8" t="s">
        <v>1</v>
      </c>
    </row>
    <row r="5" spans="1:25" ht="15" thickBot="1" x14ac:dyDescent="0.25">
      <c r="B5" s="9"/>
    </row>
    <row r="6" spans="1:25" ht="27" customHeight="1" thickTop="1" x14ac:dyDescent="0.2">
      <c r="B6" s="10" t="s">
        <v>2</v>
      </c>
      <c r="C6" s="11" t="s">
        <v>3</v>
      </c>
      <c r="D6" s="12" t="s">
        <v>4</v>
      </c>
      <c r="E6" s="11" t="s">
        <v>5</v>
      </c>
      <c r="F6" s="11" t="s">
        <v>6</v>
      </c>
      <c r="G6" s="11" t="s">
        <v>7</v>
      </c>
      <c r="H6" s="11" t="s">
        <v>8</v>
      </c>
      <c r="I6" s="11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  <c r="O6" s="11" t="s">
        <v>15</v>
      </c>
      <c r="P6" s="11" t="s">
        <v>16</v>
      </c>
      <c r="Q6" s="11" t="s">
        <v>17</v>
      </c>
      <c r="R6" s="11" t="s">
        <v>18</v>
      </c>
      <c r="S6" s="11" t="s">
        <v>19</v>
      </c>
      <c r="T6" s="11" t="s">
        <v>20</v>
      </c>
      <c r="U6" s="11" t="s">
        <v>21</v>
      </c>
      <c r="V6" s="11" t="s">
        <v>22</v>
      </c>
    </row>
    <row r="7" spans="1:25" ht="27.75" customHeight="1" x14ac:dyDescent="0.2">
      <c r="B7" s="13" t="s">
        <v>3</v>
      </c>
      <c r="C7" s="14">
        <v>106149.934821214</v>
      </c>
      <c r="D7" s="15">
        <v>32200.42277886</v>
      </c>
      <c r="E7" s="16">
        <v>27565.716698529999</v>
      </c>
      <c r="F7" s="16">
        <v>4634.7060803300001</v>
      </c>
      <c r="G7" s="16">
        <v>73949.512042357295</v>
      </c>
      <c r="H7" s="16">
        <v>30593.612755420399</v>
      </c>
      <c r="I7" s="16">
        <v>7941.0605384199898</v>
      </c>
      <c r="J7" s="16">
        <v>0</v>
      </c>
      <c r="K7" s="16">
        <v>0.12376411</v>
      </c>
      <c r="L7" s="16">
        <v>6.2960304499999999</v>
      </c>
      <c r="M7" s="16">
        <v>40.897712890000001</v>
      </c>
      <c r="N7" s="16">
        <v>25234.683141240999</v>
      </c>
      <c r="O7" s="16">
        <v>1360.7568462300001</v>
      </c>
      <c r="P7" s="16">
        <v>317.76486082999998</v>
      </c>
      <c r="Q7" s="16">
        <v>4533.3046693200004</v>
      </c>
      <c r="R7" s="16">
        <v>205.20848696000101</v>
      </c>
      <c r="S7" s="16">
        <v>667.43522883999299</v>
      </c>
      <c r="T7" s="16">
        <v>1251.5855777700001</v>
      </c>
      <c r="U7" s="16">
        <v>1787.4141427300001</v>
      </c>
      <c r="V7" s="16">
        <v>9.36828715999998</v>
      </c>
    </row>
    <row r="8" spans="1:25" ht="21" customHeight="1" x14ac:dyDescent="0.2">
      <c r="B8" s="17" t="s">
        <v>23</v>
      </c>
      <c r="C8" s="18">
        <v>98396.489841278206</v>
      </c>
      <c r="D8" s="19">
        <v>30533.964104030001</v>
      </c>
      <c r="E8" s="20">
        <v>26142.00551812</v>
      </c>
      <c r="F8" s="20">
        <v>4391.9585859099998</v>
      </c>
      <c r="G8" s="21">
        <v>67862.525737251402</v>
      </c>
      <c r="H8" s="20">
        <v>28569.718786680201</v>
      </c>
      <c r="I8" s="20">
        <v>7298.6964414499998</v>
      </c>
      <c r="J8" s="20"/>
      <c r="K8" s="20">
        <v>0.11592887</v>
      </c>
      <c r="L8" s="20">
        <v>6.2944996599999996</v>
      </c>
      <c r="M8" s="20">
        <v>29.923662589999999</v>
      </c>
      <c r="N8" s="20">
        <v>22963.749236650699</v>
      </c>
      <c r="O8" s="20">
        <v>1185.3084589800001</v>
      </c>
      <c r="P8" s="20">
        <v>316.54209623000003</v>
      </c>
      <c r="Q8" s="20">
        <v>4532.9364354999998</v>
      </c>
      <c r="R8" s="20">
        <v>205.20141022000101</v>
      </c>
      <c r="S8" s="20">
        <v>549.41633173599496</v>
      </c>
      <c r="T8" s="20">
        <v>665.50235473003102</v>
      </c>
      <c r="U8" s="20">
        <v>1531.14998197</v>
      </c>
      <c r="V8" s="20">
        <v>7.9701119900000004</v>
      </c>
      <c r="X8" s="22">
        <v>1</v>
      </c>
      <c r="Y8" s="22">
        <v>2000</v>
      </c>
    </row>
    <row r="9" spans="1:25" ht="18" customHeight="1" outlineLevel="1" x14ac:dyDescent="0.2">
      <c r="B9" s="23" t="s">
        <v>24</v>
      </c>
      <c r="C9" s="24">
        <v>96916.050905419193</v>
      </c>
      <c r="D9" s="25">
        <v>30248.87034849</v>
      </c>
      <c r="E9" s="26">
        <v>25885.361741019999</v>
      </c>
      <c r="F9" s="26">
        <v>4363.5086074700002</v>
      </c>
      <c r="G9" s="27">
        <v>66667.180556932493</v>
      </c>
      <c r="H9" s="26">
        <v>28126.5092998201</v>
      </c>
      <c r="I9" s="26">
        <v>7152.3221843600004</v>
      </c>
      <c r="J9" s="26">
        <v>0</v>
      </c>
      <c r="K9" s="26">
        <v>0.11592887</v>
      </c>
      <c r="L9" s="26">
        <v>6.2944996599999996</v>
      </c>
      <c r="M9" s="26">
        <v>26.652589039999999</v>
      </c>
      <c r="N9" s="26">
        <v>22510.881114200602</v>
      </c>
      <c r="O9" s="26">
        <v>1184.3227041499999</v>
      </c>
      <c r="P9" s="26">
        <v>316.54201710000001</v>
      </c>
      <c r="Q9" s="26">
        <v>4532.8758015499998</v>
      </c>
      <c r="R9" s="26">
        <v>205.20141018000101</v>
      </c>
      <c r="S9" s="26">
        <v>527.80790034599499</v>
      </c>
      <c r="T9" s="26">
        <v>587.09171632999698</v>
      </c>
      <c r="U9" s="26">
        <v>1482.6942339</v>
      </c>
      <c r="V9" s="26">
        <v>7.8691574299999996</v>
      </c>
      <c r="X9" s="22">
        <v>2</v>
      </c>
      <c r="Y9" s="22">
        <v>2001</v>
      </c>
    </row>
    <row r="10" spans="1:25" ht="18" customHeight="1" outlineLevel="1" x14ac:dyDescent="0.2">
      <c r="B10" s="23" t="s">
        <v>25</v>
      </c>
      <c r="C10" s="24">
        <v>785.16305452500001</v>
      </c>
      <c r="D10" s="25">
        <v>153.40755677000001</v>
      </c>
      <c r="E10" s="26">
        <v>138.35468273999999</v>
      </c>
      <c r="F10" s="26">
        <v>15.05287403</v>
      </c>
      <c r="G10" s="27">
        <v>631.75549775499803</v>
      </c>
      <c r="H10" s="26">
        <v>274.69691460000001</v>
      </c>
      <c r="I10" s="26">
        <v>65.990377170000002</v>
      </c>
      <c r="J10" s="26">
        <v>0</v>
      </c>
      <c r="K10" s="26">
        <v>0</v>
      </c>
      <c r="L10" s="26">
        <v>0</v>
      </c>
      <c r="M10" s="26">
        <v>2.3422264899999998</v>
      </c>
      <c r="N10" s="26">
        <v>238.48101921000099</v>
      </c>
      <c r="O10" s="26">
        <v>0.96661257</v>
      </c>
      <c r="P10" s="26">
        <v>7.9129999999999996E-5</v>
      </c>
      <c r="Q10" s="26">
        <v>5.935145E-2</v>
      </c>
      <c r="R10" s="26">
        <v>0</v>
      </c>
      <c r="S10" s="26">
        <v>10.955217505</v>
      </c>
      <c r="T10" s="26">
        <v>27.361902769999801</v>
      </c>
      <c r="U10" s="26">
        <v>10.86959433</v>
      </c>
      <c r="V10" s="26">
        <v>3.220253E-2</v>
      </c>
      <c r="X10" s="22">
        <v>3</v>
      </c>
      <c r="Y10" s="22">
        <v>2002</v>
      </c>
    </row>
    <row r="11" spans="1:25" ht="18" customHeight="1" outlineLevel="1" x14ac:dyDescent="0.2">
      <c r="B11" s="23" t="s">
        <v>26</v>
      </c>
      <c r="C11" s="24">
        <v>543.50072129499995</v>
      </c>
      <c r="D11" s="25">
        <v>109.37940168</v>
      </c>
      <c r="E11" s="26">
        <v>99.997926019999994</v>
      </c>
      <c r="F11" s="26">
        <v>9.3814756599999996</v>
      </c>
      <c r="G11" s="27">
        <v>434.121319615</v>
      </c>
      <c r="H11" s="26">
        <v>122.87004739</v>
      </c>
      <c r="I11" s="26">
        <v>58.942149499999999</v>
      </c>
      <c r="J11" s="26">
        <v>0</v>
      </c>
      <c r="K11" s="26">
        <v>0</v>
      </c>
      <c r="L11" s="26">
        <v>0</v>
      </c>
      <c r="M11" s="26">
        <v>0.60337211999999996</v>
      </c>
      <c r="N11" s="26">
        <v>172.18173174</v>
      </c>
      <c r="O11" s="26">
        <v>1.611E-5</v>
      </c>
      <c r="P11" s="26">
        <v>0</v>
      </c>
      <c r="Q11" s="26">
        <v>3.8999999999999999E-4</v>
      </c>
      <c r="R11" s="26">
        <v>4.0000000000000001E-8</v>
      </c>
      <c r="S11" s="26">
        <v>8.7007248050000001</v>
      </c>
      <c r="T11" s="26">
        <v>37.555207149999902</v>
      </c>
      <c r="U11" s="26">
        <v>33.238164070000003</v>
      </c>
      <c r="V11" s="26">
        <v>2.9516690000000002E-2</v>
      </c>
      <c r="X11" s="22">
        <v>4</v>
      </c>
      <c r="Y11" s="22">
        <v>2003</v>
      </c>
    </row>
    <row r="12" spans="1:25" ht="18" customHeight="1" outlineLevel="1" x14ac:dyDescent="0.2">
      <c r="B12" s="23" t="s">
        <v>27</v>
      </c>
      <c r="C12" s="24">
        <v>151.77516004</v>
      </c>
      <c r="D12" s="25">
        <v>22.30679709</v>
      </c>
      <c r="E12" s="26">
        <v>18.291168339999999</v>
      </c>
      <c r="F12" s="26">
        <v>4.0156287500000003</v>
      </c>
      <c r="G12" s="27">
        <v>129.46836295</v>
      </c>
      <c r="H12" s="26">
        <v>45.642524870000003</v>
      </c>
      <c r="I12" s="26">
        <v>21.441730419999999</v>
      </c>
      <c r="J12" s="26">
        <v>0</v>
      </c>
      <c r="K12" s="26">
        <v>0</v>
      </c>
      <c r="L12" s="26">
        <v>0</v>
      </c>
      <c r="M12" s="26">
        <v>0.32547493999999999</v>
      </c>
      <c r="N12" s="26">
        <v>42.205371499999899</v>
      </c>
      <c r="O12" s="26">
        <v>1.9126150000000001E-2</v>
      </c>
      <c r="P12" s="26">
        <v>0</v>
      </c>
      <c r="Q12" s="26">
        <v>8.9249999999999996E-4</v>
      </c>
      <c r="R12" s="26">
        <v>0</v>
      </c>
      <c r="S12" s="26">
        <v>1.9524890800000001</v>
      </c>
      <c r="T12" s="26">
        <v>13.49352848</v>
      </c>
      <c r="U12" s="26">
        <v>4.3479896699999996</v>
      </c>
      <c r="V12" s="26">
        <v>3.923534E-2</v>
      </c>
      <c r="X12" s="22">
        <v>5</v>
      </c>
      <c r="Y12" s="22">
        <v>2004</v>
      </c>
    </row>
    <row r="13" spans="1:25" ht="21" customHeight="1" x14ac:dyDescent="0.2">
      <c r="B13" s="17" t="s">
        <v>28</v>
      </c>
      <c r="C13" s="18">
        <v>2656.3400500760399</v>
      </c>
      <c r="D13" s="19">
        <v>718.12661063999997</v>
      </c>
      <c r="E13" s="20">
        <v>654.69306294</v>
      </c>
      <c r="F13" s="20">
        <v>63.433547699999998</v>
      </c>
      <c r="G13" s="21">
        <v>1938.2134394360401</v>
      </c>
      <c r="H13" s="20">
        <v>651.11550789000103</v>
      </c>
      <c r="I13" s="20">
        <v>235.42472723</v>
      </c>
      <c r="J13" s="20"/>
      <c r="K13" s="20">
        <v>7.8352400000000003E-3</v>
      </c>
      <c r="L13" s="20"/>
      <c r="M13" s="20">
        <v>3.1116085500000001</v>
      </c>
      <c r="N13" s="20">
        <v>786.38932738999904</v>
      </c>
      <c r="O13" s="20">
        <v>4.1115103199999998</v>
      </c>
      <c r="P13" s="20">
        <v>1.2977999999999999E-4</v>
      </c>
      <c r="Q13" s="20">
        <v>2.2076269999999999E-2</v>
      </c>
      <c r="R13" s="20">
        <v>2.4999999999999999E-7</v>
      </c>
      <c r="S13" s="20">
        <v>30.241562845999901</v>
      </c>
      <c r="T13" s="20">
        <v>154.472613750004</v>
      </c>
      <c r="U13" s="20">
        <v>72.844041480000001</v>
      </c>
      <c r="V13" s="20">
        <v>0.47249844000000002</v>
      </c>
      <c r="X13" s="22">
        <v>6</v>
      </c>
      <c r="Y13" s="22">
        <v>2005</v>
      </c>
    </row>
    <row r="14" spans="1:25" ht="18" customHeight="1" outlineLevel="1" x14ac:dyDescent="0.2">
      <c r="B14" s="23" t="s">
        <v>29</v>
      </c>
      <c r="C14" s="24">
        <v>1549.5032461799999</v>
      </c>
      <c r="D14" s="25">
        <v>519.35895999000002</v>
      </c>
      <c r="E14" s="26">
        <v>479.26437508999999</v>
      </c>
      <c r="F14" s="26">
        <v>40.094584900000001</v>
      </c>
      <c r="G14" s="27">
        <v>1030.14428619</v>
      </c>
      <c r="H14" s="26">
        <v>363.67973154999999</v>
      </c>
      <c r="I14" s="26">
        <v>144.23551018000001</v>
      </c>
      <c r="J14" s="26">
        <v>0</v>
      </c>
      <c r="K14" s="26">
        <v>0</v>
      </c>
      <c r="L14" s="26">
        <v>0</v>
      </c>
      <c r="M14" s="26">
        <v>1.2274186499999999</v>
      </c>
      <c r="N14" s="26">
        <v>437.28324545999999</v>
      </c>
      <c r="O14" s="26">
        <v>3.95684974</v>
      </c>
      <c r="P14" s="26">
        <v>0</v>
      </c>
      <c r="Q14" s="26">
        <v>2.5999999999999998E-4</v>
      </c>
      <c r="R14" s="26">
        <v>0</v>
      </c>
      <c r="S14" s="26">
        <v>8.5246611600000008</v>
      </c>
      <c r="T14" s="26">
        <v>52.804189820001803</v>
      </c>
      <c r="U14" s="26">
        <v>18.281519339999999</v>
      </c>
      <c r="V14" s="26">
        <v>0.15090028999999999</v>
      </c>
      <c r="X14" s="22">
        <v>7</v>
      </c>
      <c r="Y14" s="22">
        <v>2006</v>
      </c>
    </row>
    <row r="15" spans="1:25" ht="18" customHeight="1" outlineLevel="1" x14ac:dyDescent="0.2">
      <c r="B15" s="23" t="s">
        <v>30</v>
      </c>
      <c r="C15" s="24">
        <v>305.316245860001</v>
      </c>
      <c r="D15" s="25">
        <v>65.937662739999993</v>
      </c>
      <c r="E15" s="26">
        <v>55.00906998</v>
      </c>
      <c r="F15" s="26">
        <v>10.928592760000001</v>
      </c>
      <c r="G15" s="27">
        <v>239.37858312</v>
      </c>
      <c r="H15" s="26">
        <v>85.200315250000003</v>
      </c>
      <c r="I15" s="26">
        <v>29.251522430000001</v>
      </c>
      <c r="J15" s="26">
        <v>0</v>
      </c>
      <c r="K15" s="26">
        <v>7.8352400000000003E-3</v>
      </c>
      <c r="L15" s="26">
        <v>0</v>
      </c>
      <c r="M15" s="26">
        <v>0.48081276000000001</v>
      </c>
      <c r="N15" s="26">
        <v>92.800828030000005</v>
      </c>
      <c r="O15" s="26">
        <v>3.8580709999999997E-2</v>
      </c>
      <c r="P15" s="26">
        <v>1.2977999999999999E-4</v>
      </c>
      <c r="Q15" s="26">
        <v>1.5E-5</v>
      </c>
      <c r="R15" s="26">
        <v>0</v>
      </c>
      <c r="S15" s="26">
        <v>5.2917891499999996</v>
      </c>
      <c r="T15" s="26">
        <v>18.9678284099999</v>
      </c>
      <c r="U15" s="26">
        <v>7.3235629700000002</v>
      </c>
      <c r="V15" s="26">
        <v>1.5363389999999999E-2</v>
      </c>
      <c r="X15" s="22">
        <v>8</v>
      </c>
      <c r="Y15" s="22">
        <v>2007</v>
      </c>
    </row>
    <row r="16" spans="1:25" ht="18" customHeight="1" outlineLevel="1" x14ac:dyDescent="0.2">
      <c r="B16" s="23" t="s">
        <v>31</v>
      </c>
      <c r="C16" s="24">
        <v>342.31986912600001</v>
      </c>
      <c r="D16" s="25">
        <v>38.983358010000003</v>
      </c>
      <c r="E16" s="26">
        <v>34.404306949999999</v>
      </c>
      <c r="F16" s="26">
        <v>4.5790510600000003</v>
      </c>
      <c r="G16" s="27">
        <v>303.33651111600102</v>
      </c>
      <c r="H16" s="26">
        <v>108.58678861</v>
      </c>
      <c r="I16" s="26">
        <v>25.469393579999998</v>
      </c>
      <c r="J16" s="26">
        <v>0</v>
      </c>
      <c r="K16" s="26">
        <v>0</v>
      </c>
      <c r="L16" s="26">
        <v>0</v>
      </c>
      <c r="M16" s="26">
        <v>0.44672382999999999</v>
      </c>
      <c r="N16" s="26">
        <v>122.714786450001</v>
      </c>
      <c r="O16" s="26">
        <v>0.10494596</v>
      </c>
      <c r="P16" s="26">
        <v>0</v>
      </c>
      <c r="Q16" s="26">
        <v>3.3100000000000002E-4</v>
      </c>
      <c r="R16" s="26">
        <v>0</v>
      </c>
      <c r="S16" s="26">
        <v>8.3833246559999992</v>
      </c>
      <c r="T16" s="26">
        <v>26.2940886399997</v>
      </c>
      <c r="U16" s="26">
        <v>11.189038589999999</v>
      </c>
      <c r="V16" s="26">
        <v>0.14708979999999999</v>
      </c>
      <c r="X16" s="22">
        <v>9</v>
      </c>
      <c r="Y16" s="22">
        <v>2008</v>
      </c>
    </row>
    <row r="17" spans="2:25" ht="18" customHeight="1" outlineLevel="1" x14ac:dyDescent="0.2">
      <c r="B17" s="23" t="s">
        <v>32</v>
      </c>
      <c r="C17" s="24">
        <v>189.28081720000199</v>
      </c>
      <c r="D17" s="25">
        <v>27.884104239999999</v>
      </c>
      <c r="E17" s="26">
        <v>25.811827180000002</v>
      </c>
      <c r="F17" s="26">
        <v>2.0722770599999998</v>
      </c>
      <c r="G17" s="27">
        <v>161.39671296000199</v>
      </c>
      <c r="H17" s="26">
        <v>44.05208588</v>
      </c>
      <c r="I17" s="26">
        <v>15.003693699999999</v>
      </c>
      <c r="J17" s="26">
        <v>0</v>
      </c>
      <c r="K17" s="26">
        <v>0</v>
      </c>
      <c r="L17" s="26">
        <v>0</v>
      </c>
      <c r="M17" s="26">
        <v>0.41155722</v>
      </c>
      <c r="N17" s="26">
        <v>62.60905717</v>
      </c>
      <c r="O17" s="26">
        <v>1.0727179999999999E-2</v>
      </c>
      <c r="P17" s="26">
        <v>0</v>
      </c>
      <c r="Q17" s="26">
        <v>2.147027E-2</v>
      </c>
      <c r="R17" s="26">
        <v>2.4999999999999999E-7</v>
      </c>
      <c r="S17" s="26">
        <v>3.1982570699999999</v>
      </c>
      <c r="T17" s="26">
        <v>23.935064939999801</v>
      </c>
      <c r="U17" s="26">
        <v>12.059707680000001</v>
      </c>
      <c r="V17" s="26">
        <v>9.5091599999999998E-2</v>
      </c>
      <c r="X17" s="22">
        <v>10</v>
      </c>
      <c r="Y17" s="22">
        <v>2009</v>
      </c>
    </row>
    <row r="18" spans="2:25" ht="18" customHeight="1" outlineLevel="1" x14ac:dyDescent="0.2">
      <c r="B18" s="23" t="s">
        <v>33</v>
      </c>
      <c r="C18" s="24">
        <v>269.91987171</v>
      </c>
      <c r="D18" s="25">
        <v>65.962525659999997</v>
      </c>
      <c r="E18" s="26">
        <v>60.203483740000003</v>
      </c>
      <c r="F18" s="26">
        <v>5.7590419199999996</v>
      </c>
      <c r="G18" s="27">
        <v>203.95734605000101</v>
      </c>
      <c r="H18" s="26">
        <v>49.596586600000002</v>
      </c>
      <c r="I18" s="26">
        <v>21.464607340000001</v>
      </c>
      <c r="J18" s="26">
        <v>0</v>
      </c>
      <c r="K18" s="26">
        <v>0</v>
      </c>
      <c r="L18" s="26">
        <v>0</v>
      </c>
      <c r="M18" s="26">
        <v>0.54509609000000003</v>
      </c>
      <c r="N18" s="26">
        <v>70.981410279999807</v>
      </c>
      <c r="O18" s="26">
        <v>4.0673E-4</v>
      </c>
      <c r="P18" s="26">
        <v>0</v>
      </c>
      <c r="Q18" s="26">
        <v>0</v>
      </c>
      <c r="R18" s="26">
        <v>0</v>
      </c>
      <c r="S18" s="26">
        <v>4.8435308099999999</v>
      </c>
      <c r="T18" s="26">
        <v>32.4714419399997</v>
      </c>
      <c r="U18" s="26">
        <v>23.9902129</v>
      </c>
      <c r="V18" s="26">
        <v>6.4053360000000004E-2</v>
      </c>
      <c r="X18" s="22">
        <v>11</v>
      </c>
      <c r="Y18" s="22">
        <v>2010</v>
      </c>
    </row>
    <row r="19" spans="2:25" ht="21" customHeight="1" x14ac:dyDescent="0.2">
      <c r="B19" s="17" t="s">
        <v>34</v>
      </c>
      <c r="C19" s="18">
        <v>2217.8923173059602</v>
      </c>
      <c r="D19" s="19">
        <v>359.88521923000002</v>
      </c>
      <c r="E19" s="20">
        <v>295.16434935000001</v>
      </c>
      <c r="F19" s="20">
        <v>64.720869879999995</v>
      </c>
      <c r="G19" s="21">
        <v>1858.0070980760399</v>
      </c>
      <c r="H19" s="20">
        <v>581.04918462000001</v>
      </c>
      <c r="I19" s="20">
        <v>186.17804530000001</v>
      </c>
      <c r="J19" s="20"/>
      <c r="K19" s="20"/>
      <c r="L19" s="20"/>
      <c r="M19" s="20">
        <v>3.89785659</v>
      </c>
      <c r="N19" s="20">
        <v>684.66253631998904</v>
      </c>
      <c r="O19" s="20">
        <v>130.97086766999999</v>
      </c>
      <c r="P19" s="20">
        <v>1.20610347</v>
      </c>
      <c r="Q19" s="20">
        <v>1.2325000000000001E-3</v>
      </c>
      <c r="R19" s="20">
        <v>7.0704599999999998E-3</v>
      </c>
      <c r="S19" s="20">
        <v>32.4202121759999</v>
      </c>
      <c r="T19" s="20">
        <v>179.10975260999899</v>
      </c>
      <c r="U19" s="20">
        <v>58.183670640000003</v>
      </c>
      <c r="V19" s="20">
        <v>0.32056572</v>
      </c>
      <c r="X19" s="22">
        <v>12</v>
      </c>
      <c r="Y19" s="22">
        <v>2011</v>
      </c>
    </row>
    <row r="20" spans="2:25" ht="18" customHeight="1" outlineLevel="1" x14ac:dyDescent="0.2">
      <c r="B20" s="23" t="s">
        <v>35</v>
      </c>
      <c r="C20" s="24">
        <v>409.86486453999902</v>
      </c>
      <c r="D20" s="25">
        <v>61.937077379999998</v>
      </c>
      <c r="E20" s="26">
        <v>50.240618730000001</v>
      </c>
      <c r="F20" s="26">
        <v>11.69645865</v>
      </c>
      <c r="G20" s="27">
        <v>347.92778715999998</v>
      </c>
      <c r="H20" s="26">
        <v>112.34168375</v>
      </c>
      <c r="I20" s="26">
        <v>42.694130970000003</v>
      </c>
      <c r="J20" s="26">
        <v>0</v>
      </c>
      <c r="K20" s="26">
        <v>0</v>
      </c>
      <c r="L20" s="26">
        <v>0</v>
      </c>
      <c r="M20" s="26">
        <v>1.09138096</v>
      </c>
      <c r="N20" s="26">
        <v>145.01208815999999</v>
      </c>
      <c r="O20" s="26">
        <v>7.5591640000000002E-2</v>
      </c>
      <c r="P20" s="26">
        <v>1.726126E-2</v>
      </c>
      <c r="Q20" s="26">
        <v>1.15E-4</v>
      </c>
      <c r="R20" s="26">
        <v>0</v>
      </c>
      <c r="S20" s="26">
        <v>3.00077661</v>
      </c>
      <c r="T20" s="26">
        <v>30.296252029999799</v>
      </c>
      <c r="U20" s="26">
        <v>13.31062479</v>
      </c>
      <c r="V20" s="26">
        <v>8.7881989999999993E-2</v>
      </c>
      <c r="X20" s="22">
        <v>13</v>
      </c>
      <c r="Y20" s="22">
        <v>2012</v>
      </c>
    </row>
    <row r="21" spans="2:25" ht="18" customHeight="1" outlineLevel="1" x14ac:dyDescent="0.2">
      <c r="B21" s="23" t="s">
        <v>36</v>
      </c>
      <c r="C21" s="24">
        <v>394.29567731499901</v>
      </c>
      <c r="D21" s="25">
        <v>70.482843849999995</v>
      </c>
      <c r="E21" s="26">
        <v>55.723515110000001</v>
      </c>
      <c r="F21" s="26">
        <v>14.759328740000001</v>
      </c>
      <c r="G21" s="27">
        <v>323.81283346499902</v>
      </c>
      <c r="H21" s="26">
        <v>128.18074776</v>
      </c>
      <c r="I21" s="26">
        <v>28.396177080000001</v>
      </c>
      <c r="J21" s="26">
        <v>0</v>
      </c>
      <c r="K21" s="26">
        <v>0</v>
      </c>
      <c r="L21" s="26">
        <v>0</v>
      </c>
      <c r="M21" s="26">
        <v>0.37493678000000003</v>
      </c>
      <c r="N21" s="26">
        <v>117.14757855000001</v>
      </c>
      <c r="O21" s="26">
        <v>1.2836739999999999E-2</v>
      </c>
      <c r="P21" s="26">
        <v>0.75317102000000002</v>
      </c>
      <c r="Q21" s="26">
        <v>7.4999999999999993E-5</v>
      </c>
      <c r="R21" s="26">
        <v>7.0704599999999998E-3</v>
      </c>
      <c r="S21" s="26">
        <v>6.9056350749999904</v>
      </c>
      <c r="T21" s="26">
        <v>30.4238285399998</v>
      </c>
      <c r="U21" s="26">
        <v>11.55610128</v>
      </c>
      <c r="V21" s="26">
        <v>5.4675179999999997E-2</v>
      </c>
      <c r="X21" s="22">
        <v>14</v>
      </c>
      <c r="Y21" s="22">
        <v>2013</v>
      </c>
    </row>
    <row r="22" spans="2:25" ht="18" customHeight="1" outlineLevel="1" x14ac:dyDescent="0.2">
      <c r="B22" s="23" t="s">
        <v>37</v>
      </c>
      <c r="C22" s="24">
        <v>590.936799899986</v>
      </c>
      <c r="D22" s="25">
        <v>149.21805637</v>
      </c>
      <c r="E22" s="26">
        <v>119.42494474</v>
      </c>
      <c r="F22" s="26">
        <v>29.793111629999999</v>
      </c>
      <c r="G22" s="27">
        <v>441.71874353000101</v>
      </c>
      <c r="H22" s="26">
        <v>108.04520832999999</v>
      </c>
      <c r="I22" s="26">
        <v>39.543796720000003</v>
      </c>
      <c r="J22" s="26">
        <v>0</v>
      </c>
      <c r="K22" s="26">
        <v>0</v>
      </c>
      <c r="L22" s="26">
        <v>0</v>
      </c>
      <c r="M22" s="26">
        <v>0.39103404000000003</v>
      </c>
      <c r="N22" s="26">
        <v>120.62730881</v>
      </c>
      <c r="O22" s="26">
        <v>130.86037861</v>
      </c>
      <c r="P22" s="26">
        <v>0</v>
      </c>
      <c r="Q22" s="26">
        <v>3.8749999999999999E-4</v>
      </c>
      <c r="R22" s="26">
        <v>0</v>
      </c>
      <c r="S22" s="26">
        <v>3.7373111400000001</v>
      </c>
      <c r="T22" s="26">
        <v>22.461465259999802</v>
      </c>
      <c r="U22" s="26">
        <v>16.018868659999999</v>
      </c>
      <c r="V22" s="26">
        <v>3.298446E-2</v>
      </c>
      <c r="X22" s="22">
        <v>15</v>
      </c>
      <c r="Y22" s="22">
        <v>2014</v>
      </c>
    </row>
    <row r="23" spans="2:25" ht="18" customHeight="1" outlineLevel="1" x14ac:dyDescent="0.2">
      <c r="B23" s="23" t="s">
        <v>38</v>
      </c>
      <c r="C23" s="24">
        <v>345.80345773999898</v>
      </c>
      <c r="D23" s="25">
        <v>30.43907561</v>
      </c>
      <c r="E23" s="26">
        <v>27.902583180000001</v>
      </c>
      <c r="F23" s="26">
        <v>2.53649243</v>
      </c>
      <c r="G23" s="27">
        <v>315.364382129999</v>
      </c>
      <c r="H23" s="26">
        <v>110.74099175000001</v>
      </c>
      <c r="I23" s="26">
        <v>30.269090949999999</v>
      </c>
      <c r="J23" s="26">
        <v>0</v>
      </c>
      <c r="K23" s="26">
        <v>0</v>
      </c>
      <c r="L23" s="26">
        <v>0</v>
      </c>
      <c r="M23" s="26">
        <v>0.56122987999999996</v>
      </c>
      <c r="N23" s="26">
        <v>133.91554790000001</v>
      </c>
      <c r="O23" s="26">
        <v>3.9366399999999999E-3</v>
      </c>
      <c r="P23" s="26">
        <v>0</v>
      </c>
      <c r="Q23" s="26">
        <v>9.7499999999999998E-5</v>
      </c>
      <c r="R23" s="26">
        <v>0</v>
      </c>
      <c r="S23" s="26">
        <v>6.7266461900000003</v>
      </c>
      <c r="T23" s="26">
        <v>29.348615979999799</v>
      </c>
      <c r="U23" s="26">
        <v>3.7396611599999998</v>
      </c>
      <c r="V23" s="26">
        <v>5.856418E-2</v>
      </c>
      <c r="X23" s="22">
        <v>16</v>
      </c>
      <c r="Y23" s="22">
        <v>2015</v>
      </c>
    </row>
    <row r="24" spans="2:25" ht="18" customHeight="1" outlineLevel="1" x14ac:dyDescent="0.2">
      <c r="B24" s="23" t="s">
        <v>39</v>
      </c>
      <c r="C24" s="24">
        <v>80.4697016300005</v>
      </c>
      <c r="D24" s="25">
        <v>8.5209917900000001</v>
      </c>
      <c r="E24" s="26">
        <v>7.1923064999999999</v>
      </c>
      <c r="F24" s="26">
        <v>1.3286852899999999</v>
      </c>
      <c r="G24" s="27">
        <v>71.948709840000404</v>
      </c>
      <c r="H24" s="26">
        <v>18.014303940000001</v>
      </c>
      <c r="I24" s="26">
        <v>5.9179374899999999</v>
      </c>
      <c r="J24" s="26">
        <v>0</v>
      </c>
      <c r="K24" s="26">
        <v>0</v>
      </c>
      <c r="L24" s="26">
        <v>0</v>
      </c>
      <c r="M24" s="26">
        <v>0.35103313000000003</v>
      </c>
      <c r="N24" s="26">
        <v>28.4669768199999</v>
      </c>
      <c r="O24" s="26">
        <v>2.64E-3</v>
      </c>
      <c r="P24" s="26">
        <v>0</v>
      </c>
      <c r="Q24" s="26">
        <v>1.8249999999999999E-4</v>
      </c>
      <c r="R24" s="26">
        <v>0</v>
      </c>
      <c r="S24" s="26">
        <v>1.9374055699999999</v>
      </c>
      <c r="T24" s="26">
        <v>14.1466788299999</v>
      </c>
      <c r="U24" s="26">
        <v>3.0935515599999999</v>
      </c>
      <c r="V24" s="26">
        <v>1.7999999999999999E-2</v>
      </c>
    </row>
    <row r="25" spans="2:25" ht="18" customHeight="1" outlineLevel="1" x14ac:dyDescent="0.2">
      <c r="B25" s="23" t="s">
        <v>40</v>
      </c>
      <c r="C25" s="24">
        <v>263.811728749998</v>
      </c>
      <c r="D25" s="25">
        <v>23.14783693</v>
      </c>
      <c r="E25" s="26">
        <v>19.56412555</v>
      </c>
      <c r="F25" s="26">
        <v>3.58371138</v>
      </c>
      <c r="G25" s="27">
        <v>240.66389181999901</v>
      </c>
      <c r="H25" s="26">
        <v>69.458302099999997</v>
      </c>
      <c r="I25" s="26">
        <v>27.306314709999999</v>
      </c>
      <c r="J25" s="26">
        <v>0</v>
      </c>
      <c r="K25" s="26">
        <v>0</v>
      </c>
      <c r="L25" s="26">
        <v>0</v>
      </c>
      <c r="M25" s="26">
        <v>0.17775292000000001</v>
      </c>
      <c r="N25" s="26">
        <v>96.568741269999805</v>
      </c>
      <c r="O25" s="26">
        <v>7.3222299999999999E-3</v>
      </c>
      <c r="P25" s="26">
        <v>0.43567118999999999</v>
      </c>
      <c r="Q25" s="26">
        <v>3.7500000000000001E-4</v>
      </c>
      <c r="R25" s="26">
        <v>0</v>
      </c>
      <c r="S25" s="26">
        <v>6.2968318099999996</v>
      </c>
      <c r="T25" s="26">
        <v>35.079560079999801</v>
      </c>
      <c r="U25" s="26">
        <v>5.3145412500000004</v>
      </c>
      <c r="V25" s="26">
        <v>1.8479260000000001E-2</v>
      </c>
    </row>
    <row r="26" spans="2:25" ht="18" customHeight="1" outlineLevel="1" x14ac:dyDescent="0.2">
      <c r="B26" s="23" t="s">
        <v>41</v>
      </c>
      <c r="C26" s="24">
        <v>132.71008743100001</v>
      </c>
      <c r="D26" s="25">
        <v>16.139337300000001</v>
      </c>
      <c r="E26" s="26">
        <v>15.116255539999999</v>
      </c>
      <c r="F26" s="26">
        <v>1.02308176</v>
      </c>
      <c r="G26" s="27">
        <v>116.570750131</v>
      </c>
      <c r="H26" s="26">
        <v>34.267946989999999</v>
      </c>
      <c r="I26" s="26">
        <v>12.050597379999999</v>
      </c>
      <c r="J26" s="26">
        <v>0</v>
      </c>
      <c r="K26" s="26">
        <v>0</v>
      </c>
      <c r="L26" s="26">
        <v>0</v>
      </c>
      <c r="M26" s="26">
        <v>0.95048887999999998</v>
      </c>
      <c r="N26" s="26">
        <v>42.9242948099999</v>
      </c>
      <c r="O26" s="26">
        <v>8.1618100000000002E-3</v>
      </c>
      <c r="P26" s="26">
        <v>0</v>
      </c>
      <c r="Q26" s="26">
        <v>0</v>
      </c>
      <c r="R26" s="26">
        <v>0</v>
      </c>
      <c r="S26" s="26">
        <v>3.8156057809999999</v>
      </c>
      <c r="T26" s="26">
        <v>17.3533518899999</v>
      </c>
      <c r="U26" s="26">
        <v>5.1503219400000004</v>
      </c>
      <c r="V26" s="26">
        <v>4.9980650000000001E-2</v>
      </c>
    </row>
    <row r="27" spans="2:25" ht="21" customHeight="1" x14ac:dyDescent="0.2">
      <c r="B27" s="17" t="s">
        <v>42</v>
      </c>
      <c r="C27" s="18">
        <v>2879.2126125620598</v>
      </c>
      <c r="D27" s="19">
        <v>588.44684496000002</v>
      </c>
      <c r="E27" s="20">
        <v>473.85376811999998</v>
      </c>
      <c r="F27" s="20">
        <v>114.59307683999999</v>
      </c>
      <c r="G27" s="21">
        <v>2290.7657676019999</v>
      </c>
      <c r="H27" s="20">
        <v>791.72927622999998</v>
      </c>
      <c r="I27" s="20">
        <v>220.76132444000001</v>
      </c>
      <c r="J27" s="20"/>
      <c r="K27" s="20">
        <v>0</v>
      </c>
      <c r="L27" s="20">
        <v>1.53079E-3</v>
      </c>
      <c r="M27" s="20">
        <v>3.9645851599999999</v>
      </c>
      <c r="N27" s="20">
        <v>799.88204087998702</v>
      </c>
      <c r="O27" s="20">
        <v>40.366009259999998</v>
      </c>
      <c r="P27" s="20">
        <v>1.653135E-2</v>
      </c>
      <c r="Q27" s="20">
        <v>0.34492505000000001</v>
      </c>
      <c r="R27" s="20">
        <v>6.0299999999999999E-6</v>
      </c>
      <c r="S27" s="20">
        <v>55.357122081999897</v>
      </c>
      <c r="T27" s="20">
        <v>252.50085667999801</v>
      </c>
      <c r="U27" s="20">
        <v>125.23644864000001</v>
      </c>
      <c r="V27" s="20">
        <v>0.60511101</v>
      </c>
    </row>
    <row r="28" spans="2:25" ht="18" customHeight="1" outlineLevel="1" x14ac:dyDescent="0.2">
      <c r="B28" s="23" t="s">
        <v>43</v>
      </c>
      <c r="C28" s="24">
        <v>356.68339354999699</v>
      </c>
      <c r="D28" s="25">
        <v>61.78723179</v>
      </c>
      <c r="E28" s="26">
        <v>54.359900660000001</v>
      </c>
      <c r="F28" s="26">
        <v>7.4273311299999998</v>
      </c>
      <c r="G28" s="27">
        <v>294.89616175999902</v>
      </c>
      <c r="H28" s="26">
        <v>78.687402129999995</v>
      </c>
      <c r="I28" s="26">
        <v>28.826759809999999</v>
      </c>
      <c r="J28" s="26">
        <v>0</v>
      </c>
      <c r="K28" s="26">
        <v>0</v>
      </c>
      <c r="L28" s="26">
        <v>0</v>
      </c>
      <c r="M28" s="26">
        <v>0.40578861999999999</v>
      </c>
      <c r="N28" s="26">
        <v>98.4801200200002</v>
      </c>
      <c r="O28" s="26">
        <v>6.8159999999999998E-4</v>
      </c>
      <c r="P28" s="26">
        <v>0</v>
      </c>
      <c r="Q28" s="26">
        <v>1.95E-4</v>
      </c>
      <c r="R28" s="26">
        <v>0</v>
      </c>
      <c r="S28" s="26">
        <v>7.08319925999999</v>
      </c>
      <c r="T28" s="26">
        <v>50.177850700000498</v>
      </c>
      <c r="U28" s="26">
        <v>31.10573776</v>
      </c>
      <c r="V28" s="26">
        <v>0.12842686</v>
      </c>
    </row>
    <row r="29" spans="2:25" ht="18" customHeight="1" outlineLevel="1" x14ac:dyDescent="0.2">
      <c r="B29" s="23" t="s">
        <v>44</v>
      </c>
      <c r="C29" s="24">
        <v>475.72602583499503</v>
      </c>
      <c r="D29" s="25">
        <v>62.790008419999999</v>
      </c>
      <c r="E29" s="26">
        <v>51.220500739999999</v>
      </c>
      <c r="F29" s="26">
        <v>11.569507679999999</v>
      </c>
      <c r="G29" s="27">
        <v>412.93601741499702</v>
      </c>
      <c r="H29" s="26">
        <v>137.30946717</v>
      </c>
      <c r="I29" s="26">
        <v>40.478716519999999</v>
      </c>
      <c r="J29" s="26">
        <v>0</v>
      </c>
      <c r="K29" s="26">
        <v>0</v>
      </c>
      <c r="L29" s="26">
        <v>0</v>
      </c>
      <c r="M29" s="26">
        <v>1.37783959</v>
      </c>
      <c r="N29" s="26">
        <v>140.40691781999999</v>
      </c>
      <c r="O29" s="26">
        <v>2.1457678900000001</v>
      </c>
      <c r="P29" s="26">
        <v>8.9906900000000008E-3</v>
      </c>
      <c r="Q29" s="26">
        <v>1.7105510000000001E-2</v>
      </c>
      <c r="R29" s="26">
        <v>0</v>
      </c>
      <c r="S29" s="26">
        <v>11.618562465</v>
      </c>
      <c r="T29" s="26">
        <v>60.161270560000901</v>
      </c>
      <c r="U29" s="26">
        <v>19.286031349999998</v>
      </c>
      <c r="V29" s="26">
        <v>0.12534785000000001</v>
      </c>
    </row>
    <row r="30" spans="2:25" ht="18" customHeight="1" outlineLevel="1" x14ac:dyDescent="0.2">
      <c r="B30" s="23" t="s">
        <v>45</v>
      </c>
      <c r="C30" s="24">
        <v>1324.2528003070099</v>
      </c>
      <c r="D30" s="25">
        <v>345.84904498999998</v>
      </c>
      <c r="E30" s="26">
        <v>285.68593862</v>
      </c>
      <c r="F30" s="26">
        <v>60.163106370000001</v>
      </c>
      <c r="G30" s="27">
        <v>978.40375531700397</v>
      </c>
      <c r="H30" s="26">
        <v>327.69393350000001</v>
      </c>
      <c r="I30" s="26">
        <v>102.71829318</v>
      </c>
      <c r="J30" s="26">
        <v>0</v>
      </c>
      <c r="K30" s="26">
        <v>0</v>
      </c>
      <c r="L30" s="26">
        <v>1.53079E-3</v>
      </c>
      <c r="M30" s="26">
        <v>1.36945494</v>
      </c>
      <c r="N30" s="26">
        <v>355.38284289999899</v>
      </c>
      <c r="O30" s="26">
        <v>37.392878580000001</v>
      </c>
      <c r="P30" s="26">
        <v>0</v>
      </c>
      <c r="Q30" s="26">
        <v>0.32617454000000001</v>
      </c>
      <c r="R30" s="26">
        <v>5.8200000000000002E-6</v>
      </c>
      <c r="S30" s="26">
        <v>24.125031586999899</v>
      </c>
      <c r="T30" s="26">
        <v>72.391450990001601</v>
      </c>
      <c r="U30" s="26">
        <v>56.862612200000001</v>
      </c>
      <c r="V30" s="26">
        <v>0.13954628999999999</v>
      </c>
    </row>
    <row r="31" spans="2:25" ht="18" customHeight="1" outlineLevel="1" x14ac:dyDescent="0.2">
      <c r="B31" s="23" t="s">
        <v>46</v>
      </c>
      <c r="C31" s="24">
        <v>210.918131850001</v>
      </c>
      <c r="D31" s="25">
        <v>64.808079509999999</v>
      </c>
      <c r="E31" s="26">
        <v>45.256668380000001</v>
      </c>
      <c r="F31" s="26">
        <v>19.551411130000002</v>
      </c>
      <c r="G31" s="27">
        <v>146.11005234000001</v>
      </c>
      <c r="H31" s="26">
        <v>65.606412950000006</v>
      </c>
      <c r="I31" s="26">
        <v>8.5245477100000002</v>
      </c>
      <c r="J31" s="26">
        <v>0</v>
      </c>
      <c r="K31" s="26">
        <v>0</v>
      </c>
      <c r="L31" s="26">
        <v>0</v>
      </c>
      <c r="M31" s="26">
        <v>0.26424969999999998</v>
      </c>
      <c r="N31" s="26">
        <v>41.571527489999802</v>
      </c>
      <c r="O31" s="26">
        <v>1.7304480000000001E-2</v>
      </c>
      <c r="P31" s="26">
        <v>0</v>
      </c>
      <c r="Q31" s="26">
        <v>1.1125E-3</v>
      </c>
      <c r="R31" s="26">
        <v>2.1E-7</v>
      </c>
      <c r="S31" s="26">
        <v>3.1323340599999998</v>
      </c>
      <c r="T31" s="26">
        <v>18.519072759999901</v>
      </c>
      <c r="U31" s="26">
        <v>8.4304385499999999</v>
      </c>
      <c r="V31" s="26">
        <v>4.3051930000000002E-2</v>
      </c>
    </row>
    <row r="32" spans="2:25" ht="18" customHeight="1" outlineLevel="1" x14ac:dyDescent="0.2">
      <c r="B32" s="23" t="s">
        <v>47</v>
      </c>
      <c r="C32" s="24">
        <v>183.230621530001</v>
      </c>
      <c r="D32" s="25">
        <v>16.48129823</v>
      </c>
      <c r="E32" s="26">
        <v>10.08647481</v>
      </c>
      <c r="F32" s="26">
        <v>6.3948234199999998</v>
      </c>
      <c r="G32" s="27">
        <v>166.74932330000101</v>
      </c>
      <c r="H32" s="26">
        <v>78.179284339999995</v>
      </c>
      <c r="I32" s="26">
        <v>8.9275076299999991</v>
      </c>
      <c r="J32" s="26">
        <v>0</v>
      </c>
      <c r="K32" s="26">
        <v>0</v>
      </c>
      <c r="L32" s="26">
        <v>0</v>
      </c>
      <c r="M32" s="26">
        <v>4.3880479999999999E-2</v>
      </c>
      <c r="N32" s="26">
        <v>58.689720049999799</v>
      </c>
      <c r="O32" s="26">
        <v>0</v>
      </c>
      <c r="P32" s="26">
        <v>0</v>
      </c>
      <c r="Q32" s="26">
        <v>1.5E-5</v>
      </c>
      <c r="R32" s="26">
        <v>0</v>
      </c>
      <c r="S32" s="26">
        <v>2.9549899599999998</v>
      </c>
      <c r="T32" s="26">
        <v>16.1273516299999</v>
      </c>
      <c r="U32" s="26">
        <v>1.78390369</v>
      </c>
      <c r="V32" s="26">
        <v>4.2670520000000003E-2</v>
      </c>
    </row>
    <row r="33" spans="2:22" ht="18" customHeight="1" outlineLevel="1" thickBot="1" x14ac:dyDescent="0.25">
      <c r="B33" s="28" t="s">
        <v>48</v>
      </c>
      <c r="C33" s="29">
        <v>328.40163949000203</v>
      </c>
      <c r="D33" s="30">
        <v>36.731182019999999</v>
      </c>
      <c r="E33" s="31">
        <v>27.244284910000001</v>
      </c>
      <c r="F33" s="31">
        <v>9.4868971099999992</v>
      </c>
      <c r="G33" s="32">
        <v>291.67045747000202</v>
      </c>
      <c r="H33" s="31">
        <v>104.25277613999999</v>
      </c>
      <c r="I33" s="31">
        <v>31.285499590000001</v>
      </c>
      <c r="J33" s="31">
        <v>0</v>
      </c>
      <c r="K33" s="31">
        <v>0</v>
      </c>
      <c r="L33" s="31">
        <v>0</v>
      </c>
      <c r="M33" s="31">
        <v>0.50337182999999996</v>
      </c>
      <c r="N33" s="31">
        <v>105.3509126</v>
      </c>
      <c r="O33" s="31">
        <v>0.80937671</v>
      </c>
      <c r="P33" s="31">
        <v>7.5406600000000002E-3</v>
      </c>
      <c r="Q33" s="31">
        <v>3.2249999999999998E-4</v>
      </c>
      <c r="R33" s="31">
        <v>0</v>
      </c>
      <c r="S33" s="31">
        <v>6.4430047500000001</v>
      </c>
      <c r="T33" s="31">
        <v>35.123860039999798</v>
      </c>
      <c r="U33" s="31">
        <v>7.7677250899999999</v>
      </c>
      <c r="V33" s="31">
        <v>0.12606756</v>
      </c>
    </row>
    <row r="34" spans="2:22" customFormat="1" ht="18" customHeight="1" thickTop="1" x14ac:dyDescent="0.2">
      <c r="C34" s="33"/>
      <c r="D34" s="33">
        <f>+C34*1000000</f>
        <v>0</v>
      </c>
    </row>
    <row r="35" spans="2:22" ht="11.25" customHeight="1" x14ac:dyDescent="0.2">
      <c r="B35" s="34" t="s">
        <v>49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</row>
    <row r="36" spans="2:22" ht="12.75" x14ac:dyDescent="0.25">
      <c r="B36" s="36" t="s">
        <v>50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V36" s="38"/>
    </row>
    <row r="37" spans="2:22" ht="12.75" x14ac:dyDescent="0.25">
      <c r="B37" s="36" t="s">
        <v>51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V37" s="38"/>
    </row>
    <row r="38" spans="2:22" ht="12.75" x14ac:dyDescent="0.25">
      <c r="B38" s="36" t="s">
        <v>52</v>
      </c>
      <c r="C38" s="39"/>
    </row>
    <row r="39" spans="2:22" ht="12.75" x14ac:dyDescent="0.25">
      <c r="B39" s="36"/>
    </row>
    <row r="40" spans="2:22" x14ac:dyDescent="0.2">
      <c r="M40" s="38"/>
    </row>
    <row r="41" spans="2:22" x14ac:dyDescent="0.2">
      <c r="M41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RDIMP2024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Chamorro Cajchum, German Manuel Alexander</dc:creator>
  <cp:lastModifiedBy>David del Cid</cp:lastModifiedBy>
  <dcterms:created xsi:type="dcterms:W3CDTF">2025-01-20T19:39:31Z</dcterms:created>
  <dcterms:modified xsi:type="dcterms:W3CDTF">2025-10-07T02:34:04Z</dcterms:modified>
</cp:coreProperties>
</file>