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uliah\semester-3\esdmk\tugas akhir\"/>
    </mc:Choice>
  </mc:AlternateContent>
  <xr:revisionPtr revIDLastSave="0" documentId="13_ncr:40009_{5952294B-C115-4DFF-A238-D38D35713212}" xr6:coauthVersionLast="47" xr6:coauthVersionMax="47" xr10:uidLastSave="{00000000-0000-0000-0000-000000000000}"/>
  <bookViews>
    <workbookView xWindow="-120" yWindow="-120" windowWidth="24240" windowHeight="13020"/>
  </bookViews>
  <sheets>
    <sheet name="data_akhir2" sheetId="1" r:id="rId1"/>
    <sheet name="Lembar1" sheetId="2" r:id="rId2"/>
  </sheets>
  <calcPr calcId="0"/>
</workbook>
</file>

<file path=xl/calcChain.xml><?xml version="1.0" encoding="utf-8"?>
<calcChain xmlns="http://schemas.openxmlformats.org/spreadsheetml/2006/main">
  <c r="L6" i="1" l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5" i="1"/>
  <c r="M5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" i="1"/>
  <c r="K4" i="1" s="1"/>
  <c r="H133" i="1"/>
  <c r="I133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15" i="1"/>
  <c r="I15" i="1" s="1"/>
  <c r="H13" i="1"/>
  <c r="I13" i="1" s="1"/>
  <c r="H8" i="1"/>
  <c r="I8" i="1" s="1"/>
  <c r="H9" i="1"/>
  <c r="I9" i="1" s="1"/>
  <c r="H10" i="1"/>
  <c r="I10" i="1" s="1"/>
  <c r="H11" i="1"/>
  <c r="I11" i="1" s="1"/>
  <c r="H12" i="1"/>
  <c r="I12" i="1" s="1"/>
  <c r="H4" i="1"/>
  <c r="I4" i="1" s="1"/>
  <c r="H5" i="1"/>
  <c r="I5" i="1" s="1"/>
  <c r="H6" i="1"/>
  <c r="I6" i="1" s="1"/>
  <c r="H7" i="1"/>
  <c r="I7" i="1" s="1"/>
  <c r="H3" i="1"/>
  <c r="I3" i="1" s="1"/>
</calcChain>
</file>

<file path=xl/sharedStrings.xml><?xml version="1.0" encoding="utf-8"?>
<sst xmlns="http://schemas.openxmlformats.org/spreadsheetml/2006/main" count="1183" uniqueCount="52">
  <si>
    <t>tahun</t>
  </si>
  <si>
    <t>provinsi</t>
  </si>
  <si>
    <t>pengangguran</t>
  </si>
  <si>
    <t>ump</t>
  </si>
  <si>
    <t>lpengangguran</t>
  </si>
  <si>
    <t>lump</t>
  </si>
  <si>
    <t xml:space="preserve">Aceh </t>
  </si>
  <si>
    <t xml:space="preserve">Bali </t>
  </si>
  <si>
    <t xml:space="preserve">Bangka-Belitung </t>
  </si>
  <si>
    <t xml:space="preserve">Banten </t>
  </si>
  <si>
    <t xml:space="preserve">Bengkulu </t>
  </si>
  <si>
    <t xml:space="preserve">D I Y </t>
  </si>
  <si>
    <t xml:space="preserve">DKI Jakarta </t>
  </si>
  <si>
    <t xml:space="preserve">Gorontalo </t>
  </si>
  <si>
    <t xml:space="preserve">Jambi </t>
  </si>
  <si>
    <t xml:space="preserve">Jawa Barat </t>
  </si>
  <si>
    <t xml:space="preserve">Jawa Tengah </t>
  </si>
  <si>
    <t xml:space="preserve">Jawa Timur </t>
  </si>
  <si>
    <t xml:space="preserve">Kalimantan Barat </t>
  </si>
  <si>
    <t xml:space="preserve">Kalimantan Selatan </t>
  </si>
  <si>
    <t xml:space="preserve">Kalimantan Tengah </t>
  </si>
  <si>
    <t xml:space="preserve">Kalimantan Timur </t>
  </si>
  <si>
    <t xml:space="preserve">Kalimantan Utara </t>
  </si>
  <si>
    <t xml:space="preserve">Kepulauan Riau </t>
  </si>
  <si>
    <t xml:space="preserve">Lampung </t>
  </si>
  <si>
    <t xml:space="preserve">Maluku </t>
  </si>
  <si>
    <t xml:space="preserve">Maluku Utara </t>
  </si>
  <si>
    <t xml:space="preserve">Nusa Tenggara Barat </t>
  </si>
  <si>
    <t xml:space="preserve">Nusa Tenggara Timur </t>
  </si>
  <si>
    <t xml:space="preserve">Papua </t>
  </si>
  <si>
    <t xml:space="preserve">Papua Barat </t>
  </si>
  <si>
    <t xml:space="preserve">Riau </t>
  </si>
  <si>
    <t xml:space="preserve">Sulawesi Barat </t>
  </si>
  <si>
    <t xml:space="preserve">Sulawesi Selatan </t>
  </si>
  <si>
    <t xml:space="preserve">Sulawesi Tengah </t>
  </si>
  <si>
    <t xml:space="preserve">Sulawesi Tenggara </t>
  </si>
  <si>
    <t xml:space="preserve">Sulawesi Utara </t>
  </si>
  <si>
    <t xml:space="preserve">Sumatera Barat </t>
  </si>
  <si>
    <t xml:space="preserve">Sumatera Selatan </t>
  </si>
  <si>
    <t xml:space="preserve">Sumatera Utara </t>
  </si>
  <si>
    <t>umpt-1</t>
  </si>
  <si>
    <t>lumpt-1</t>
  </si>
  <si>
    <t>umpt-2</t>
  </si>
  <si>
    <t>umpt-3</t>
  </si>
  <si>
    <t>lumpt-2</t>
  </si>
  <si>
    <t>lumpt-3</t>
  </si>
  <si>
    <t>s</t>
  </si>
  <si>
    <t>pulau</t>
  </si>
  <si>
    <t>j</t>
  </si>
  <si>
    <t>sul</t>
  </si>
  <si>
    <t>k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</si>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</sst>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topLeftCell="A378" workbookViewId="0">
      <selection activeCell="O393" sqref="O39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  <c r="G1" t="s">
        <v>5</v>
      </c>
      <c r="H1" t="s">
        <v>40</v>
      </c>
      <c r="I1" t="s">
        <v>41</v>
      </c>
      <c r="J1" t="s">
        <v>42</v>
      </c>
      <c r="K1" t="s">
        <v>44</v>
      </c>
      <c r="L1" t="s">
        <v>43</v>
      </c>
      <c r="M1" t="s">
        <v>45</v>
      </c>
    </row>
    <row r="2" spans="1:13" x14ac:dyDescent="0.25">
      <c r="A2">
        <v>2008</v>
      </c>
      <c r="B2" t="s">
        <v>6</v>
      </c>
      <c r="C2" t="s">
        <v>46</v>
      </c>
      <c r="D2">
        <v>163868</v>
      </c>
      <c r="E2">
        <v>1000000</v>
      </c>
      <c r="F2">
        <v>12.006817</v>
      </c>
      <c r="G2">
        <v>13.815511000000001</v>
      </c>
    </row>
    <row r="3" spans="1:13" x14ac:dyDescent="0.25">
      <c r="A3">
        <v>2009</v>
      </c>
      <c r="B3" t="s">
        <v>6</v>
      </c>
      <c r="C3" t="s">
        <v>46</v>
      </c>
      <c r="D3">
        <v>173624</v>
      </c>
      <c r="E3">
        <v>1200000</v>
      </c>
      <c r="F3">
        <v>12.064648</v>
      </c>
      <c r="G3">
        <v>13.997832000000001</v>
      </c>
      <c r="H3">
        <f>E2</f>
        <v>1000000</v>
      </c>
      <c r="I3">
        <f>LN(H3)</f>
        <v>13.815510557964274</v>
      </c>
    </row>
    <row r="4" spans="1:13" x14ac:dyDescent="0.25">
      <c r="A4">
        <v>2010</v>
      </c>
      <c r="B4" t="s">
        <v>6</v>
      </c>
      <c r="C4" t="s">
        <v>46</v>
      </c>
      <c r="D4">
        <v>166275</v>
      </c>
      <c r="E4">
        <v>1300000</v>
      </c>
      <c r="F4">
        <v>12.021399000000001</v>
      </c>
      <c r="G4">
        <v>14.077875000000001</v>
      </c>
      <c r="H4">
        <f>E3</f>
        <v>1200000</v>
      </c>
      <c r="I4">
        <f>LN(H4)</f>
        <v>13.997832114758229</v>
      </c>
      <c r="J4">
        <f>E2</f>
        <v>1000000</v>
      </c>
      <c r="K4">
        <f>LN(J4)</f>
        <v>13.815510557964274</v>
      </c>
    </row>
    <row r="5" spans="1:13" x14ac:dyDescent="0.25">
      <c r="A5">
        <v>2011</v>
      </c>
      <c r="B5" t="s">
        <v>6</v>
      </c>
      <c r="C5" t="s">
        <v>46</v>
      </c>
      <c r="D5">
        <v>178020</v>
      </c>
      <c r="E5">
        <v>1350000</v>
      </c>
      <c r="F5">
        <v>12.089651</v>
      </c>
      <c r="G5">
        <v>14.115615</v>
      </c>
      <c r="H5">
        <f>E4</f>
        <v>1300000</v>
      </c>
      <c r="I5">
        <f>LN(H5)</f>
        <v>14.077874822431765</v>
      </c>
      <c r="J5">
        <f>E3</f>
        <v>1200000</v>
      </c>
      <c r="K5">
        <f>LN(J5)</f>
        <v>13.997832114758229</v>
      </c>
      <c r="L5">
        <f>E2</f>
        <v>1000000</v>
      </c>
      <c r="M5">
        <f>LN(L5)</f>
        <v>13.815510557964274</v>
      </c>
    </row>
    <row r="6" spans="1:13" x14ac:dyDescent="0.25">
      <c r="A6">
        <v>2012</v>
      </c>
      <c r="B6" t="s">
        <v>6</v>
      </c>
      <c r="C6" t="s">
        <v>46</v>
      </c>
      <c r="D6">
        <v>165707</v>
      </c>
      <c r="E6">
        <v>1400000</v>
      </c>
      <c r="F6">
        <v>12.017977</v>
      </c>
      <c r="G6">
        <v>14.151983</v>
      </c>
      <c r="H6">
        <f>E5</f>
        <v>1350000</v>
      </c>
      <c r="I6">
        <f>LN(H6)</f>
        <v>14.115615150414612</v>
      </c>
      <c r="J6">
        <f>E4</f>
        <v>1300000</v>
      </c>
      <c r="K6">
        <f>LN(J6)</f>
        <v>14.077874822431765</v>
      </c>
      <c r="L6">
        <f>E3</f>
        <v>1200000</v>
      </c>
      <c r="M6">
        <f>LN(L6)</f>
        <v>13.997832114758229</v>
      </c>
    </row>
    <row r="7" spans="1:13" x14ac:dyDescent="0.25">
      <c r="A7">
        <v>2013</v>
      </c>
      <c r="B7" t="s">
        <v>6</v>
      </c>
      <c r="C7" t="s">
        <v>46</v>
      </c>
      <c r="D7">
        <v>177981</v>
      </c>
      <c r="E7">
        <v>1550000</v>
      </c>
      <c r="F7">
        <v>12.089432</v>
      </c>
      <c r="G7">
        <v>14.253765</v>
      </c>
      <c r="H7">
        <f>E6</f>
        <v>1400000</v>
      </c>
      <c r="I7">
        <f>LN(H7)</f>
        <v>14.151982794585487</v>
      </c>
      <c r="J7">
        <f>E5</f>
        <v>1350000</v>
      </c>
      <c r="K7">
        <f>LN(J7)</f>
        <v>14.115615150414612</v>
      </c>
      <c r="L7">
        <f>E4</f>
        <v>1300000</v>
      </c>
      <c r="M7">
        <f>LN(L7)</f>
        <v>14.077874822431765</v>
      </c>
    </row>
    <row r="8" spans="1:13" x14ac:dyDescent="0.25">
      <c r="A8">
        <v>2014</v>
      </c>
      <c r="B8" t="s">
        <v>6</v>
      </c>
      <c r="C8" t="s">
        <v>46</v>
      </c>
      <c r="D8">
        <v>146670</v>
      </c>
      <c r="E8">
        <v>1750000</v>
      </c>
      <c r="F8">
        <v>11.895941000000001</v>
      </c>
      <c r="G8">
        <v>14.375126</v>
      </c>
      <c r="H8">
        <f>E7</f>
        <v>1550000</v>
      </c>
      <c r="I8">
        <f>LN(H8)</f>
        <v>14.253765488895429</v>
      </c>
      <c r="J8">
        <f>E6</f>
        <v>1400000</v>
      </c>
      <c r="K8">
        <f>LN(J8)</f>
        <v>14.151982794585487</v>
      </c>
      <c r="L8">
        <f>E5</f>
        <v>1350000</v>
      </c>
      <c r="M8">
        <f>LN(L8)</f>
        <v>14.115615150414612</v>
      </c>
    </row>
    <row r="9" spans="1:13" x14ac:dyDescent="0.25">
      <c r="A9">
        <v>2015</v>
      </c>
      <c r="B9" t="s">
        <v>6</v>
      </c>
      <c r="C9" t="s">
        <v>46</v>
      </c>
      <c r="D9">
        <v>174706</v>
      </c>
      <c r="E9">
        <v>1900000</v>
      </c>
      <c r="F9">
        <v>12.07086</v>
      </c>
      <c r="G9">
        <v>14.457364</v>
      </c>
      <c r="H9">
        <f>E8</f>
        <v>1750000</v>
      </c>
      <c r="I9">
        <f>LN(H9)</f>
        <v>14.375126345899696</v>
      </c>
      <c r="J9">
        <f>E7</f>
        <v>1550000</v>
      </c>
      <c r="K9">
        <f>LN(J9)</f>
        <v>14.253765488895429</v>
      </c>
      <c r="L9">
        <f>E6</f>
        <v>1400000</v>
      </c>
      <c r="M9">
        <f>LN(L9)</f>
        <v>14.151982794585487</v>
      </c>
    </row>
    <row r="10" spans="1:13" x14ac:dyDescent="0.25">
      <c r="A10">
        <v>2016</v>
      </c>
      <c r="B10" t="s">
        <v>6</v>
      </c>
      <c r="C10" t="s">
        <v>46</v>
      </c>
      <c r="D10">
        <v>181807</v>
      </c>
      <c r="E10">
        <v>2118500</v>
      </c>
      <c r="F10">
        <v>12.110701000000001</v>
      </c>
      <c r="G10">
        <v>14.566217999999999</v>
      </c>
      <c r="H10">
        <f>E9</f>
        <v>1900000</v>
      </c>
      <c r="I10">
        <f>LN(H10)</f>
        <v>14.457364444136669</v>
      </c>
      <c r="J10">
        <f>E8</f>
        <v>1750000</v>
      </c>
      <c r="K10">
        <f>LN(J10)</f>
        <v>14.375126345899696</v>
      </c>
      <c r="L10">
        <f>E7</f>
        <v>1550000</v>
      </c>
      <c r="M10">
        <f>LN(L10)</f>
        <v>14.253765488895429</v>
      </c>
    </row>
    <row r="11" spans="1:13" x14ac:dyDescent="0.25">
      <c r="A11">
        <v>2018</v>
      </c>
      <c r="B11" t="s">
        <v>6</v>
      </c>
      <c r="C11" t="s">
        <v>46</v>
      </c>
      <c r="D11">
        <v>156711</v>
      </c>
      <c r="E11">
        <v>2700000</v>
      </c>
      <c r="F11">
        <v>11.962158000000001</v>
      </c>
      <c r="G11">
        <v>14.808763000000001</v>
      </c>
      <c r="H11">
        <f>E10</f>
        <v>2118500</v>
      </c>
      <c r="I11">
        <f>LN(H11)</f>
        <v>14.566218849048751</v>
      </c>
      <c r="J11">
        <f>E9</f>
        <v>1900000</v>
      </c>
      <c r="K11">
        <f>LN(J11)</f>
        <v>14.457364444136669</v>
      </c>
      <c r="L11">
        <f>E8</f>
        <v>1750000</v>
      </c>
      <c r="M11">
        <f>LN(L11)</f>
        <v>14.375126345899696</v>
      </c>
    </row>
    <row r="12" spans="1:13" x14ac:dyDescent="0.25">
      <c r="A12">
        <v>2019</v>
      </c>
      <c r="B12" t="s">
        <v>6</v>
      </c>
      <c r="C12" t="s">
        <v>46</v>
      </c>
      <c r="D12">
        <v>136996</v>
      </c>
      <c r="E12">
        <v>2916810</v>
      </c>
      <c r="F12">
        <v>11.827707</v>
      </c>
      <c r="G12">
        <v>14.886002</v>
      </c>
      <c r="H12">
        <f>E11</f>
        <v>2700000</v>
      </c>
      <c r="I12">
        <f>LN(H12)</f>
        <v>14.808762330974558</v>
      </c>
      <c r="J12">
        <f>E10</f>
        <v>2118500</v>
      </c>
      <c r="K12">
        <f>LN(J12)</f>
        <v>14.566218849048751</v>
      </c>
      <c r="L12">
        <f>E9</f>
        <v>1900000</v>
      </c>
      <c r="M12">
        <f>LN(L12)</f>
        <v>14.457364444136669</v>
      </c>
    </row>
    <row r="13" spans="1:13" x14ac:dyDescent="0.25">
      <c r="A13">
        <v>2020</v>
      </c>
      <c r="B13" t="s">
        <v>6</v>
      </c>
      <c r="C13" t="s">
        <v>46</v>
      </c>
      <c r="D13">
        <v>137674</v>
      </c>
      <c r="E13">
        <v>3165031</v>
      </c>
      <c r="F13">
        <v>11.832644</v>
      </c>
      <c r="G13">
        <v>14.967673</v>
      </c>
      <c r="H13">
        <f>E12</f>
        <v>2916810</v>
      </c>
      <c r="I13">
        <f>LN(H13)</f>
        <v>14.886001111315359</v>
      </c>
      <c r="J13">
        <f>E11</f>
        <v>2700000</v>
      </c>
      <c r="K13">
        <f>LN(J13)</f>
        <v>14.808762330974558</v>
      </c>
      <c r="L13">
        <f>E10</f>
        <v>2118500</v>
      </c>
      <c r="M13">
        <f>LN(L13)</f>
        <v>14.566218849048751</v>
      </c>
    </row>
    <row r="14" spans="1:13" x14ac:dyDescent="0.25">
      <c r="A14">
        <v>2008</v>
      </c>
      <c r="B14" t="s">
        <v>7</v>
      </c>
      <c r="D14">
        <v>95512</v>
      </c>
      <c r="E14">
        <v>682650</v>
      </c>
      <c r="F14">
        <v>11.467008</v>
      </c>
      <c r="G14">
        <v>13.433738</v>
      </c>
    </row>
    <row r="15" spans="1:13" x14ac:dyDescent="0.25">
      <c r="A15">
        <v>2009</v>
      </c>
      <c r="B15" t="s">
        <v>7</v>
      </c>
      <c r="D15">
        <v>60405</v>
      </c>
      <c r="E15">
        <v>760000</v>
      </c>
      <c r="F15">
        <v>11.008827</v>
      </c>
      <c r="G15">
        <v>13.541074</v>
      </c>
      <c r="H15">
        <f>E14</f>
        <v>682650</v>
      </c>
      <c r="I15">
        <f>LN(H15)</f>
        <v>13.433737562112897</v>
      </c>
    </row>
    <row r="16" spans="1:13" x14ac:dyDescent="0.25">
      <c r="A16">
        <v>2010</v>
      </c>
      <c r="B16" t="s">
        <v>7</v>
      </c>
      <c r="D16">
        <v>75635</v>
      </c>
      <c r="E16">
        <v>829316</v>
      </c>
      <c r="F16">
        <v>11.233674000000001</v>
      </c>
      <c r="G16">
        <v>13.628356999999999</v>
      </c>
      <c r="H16">
        <f>E15</f>
        <v>760000</v>
      </c>
      <c r="I16">
        <f>LN(H16)</f>
        <v>13.541073712262515</v>
      </c>
      <c r="J16">
        <f>E14</f>
        <v>682650</v>
      </c>
      <c r="K16">
        <f>LN(J16)</f>
        <v>13.433737562112897</v>
      </c>
    </row>
    <row r="17" spans="1:13" x14ac:dyDescent="0.25">
      <c r="A17">
        <v>2011</v>
      </c>
      <c r="B17" t="s">
        <v>7</v>
      </c>
      <c r="D17">
        <v>68896</v>
      </c>
      <c r="E17">
        <v>890000</v>
      </c>
      <c r="F17">
        <v>11.140352999999999</v>
      </c>
      <c r="G17">
        <v>13.698976999999999</v>
      </c>
      <c r="H17">
        <f>E16</f>
        <v>829316</v>
      </c>
      <c r="I17">
        <f>LN(H17)</f>
        <v>13.628356543633139</v>
      </c>
      <c r="J17">
        <f>E15</f>
        <v>760000</v>
      </c>
      <c r="K17">
        <f>LN(J17)</f>
        <v>13.541073712262515</v>
      </c>
      <c r="L17">
        <f>E14</f>
        <v>682650</v>
      </c>
      <c r="M17">
        <f>LN(L17)</f>
        <v>13.433737562112897</v>
      </c>
    </row>
    <row r="18" spans="1:13" x14ac:dyDescent="0.25">
      <c r="A18">
        <v>2012</v>
      </c>
      <c r="B18" t="s">
        <v>7</v>
      </c>
      <c r="D18">
        <v>51136</v>
      </c>
      <c r="E18">
        <v>967500</v>
      </c>
      <c r="F18">
        <v>10.842244000000001</v>
      </c>
      <c r="G18">
        <v>13.782470999999999</v>
      </c>
      <c r="H18">
        <f>E17</f>
        <v>890000</v>
      </c>
      <c r="I18">
        <f>LN(H18)</f>
        <v>13.698976741708323</v>
      </c>
      <c r="J18">
        <f>E16</f>
        <v>829316</v>
      </c>
      <c r="K18">
        <f>LN(J18)</f>
        <v>13.628356543633139</v>
      </c>
      <c r="L18">
        <f>E15</f>
        <v>760000</v>
      </c>
      <c r="M18">
        <f>LN(L18)</f>
        <v>13.541073712262515</v>
      </c>
    </row>
    <row r="19" spans="1:13" x14ac:dyDescent="0.25">
      <c r="A19">
        <v>2013</v>
      </c>
      <c r="B19" t="s">
        <v>7</v>
      </c>
      <c r="D19">
        <v>45914</v>
      </c>
      <c r="E19">
        <v>1181000</v>
      </c>
      <c r="F19">
        <v>10.734526000000001</v>
      </c>
      <c r="G19">
        <v>13.981873</v>
      </c>
      <c r="H19">
        <f>E18</f>
        <v>967500</v>
      </c>
      <c r="I19">
        <f>LN(H19)</f>
        <v>13.782470703886075</v>
      </c>
      <c r="J19">
        <f>E17</f>
        <v>890000</v>
      </c>
      <c r="K19">
        <f>LN(J19)</f>
        <v>13.698976741708323</v>
      </c>
      <c r="L19">
        <f>E16</f>
        <v>829316</v>
      </c>
      <c r="M19">
        <f>LN(L19)</f>
        <v>13.628356543633139</v>
      </c>
    </row>
    <row r="20" spans="1:13" x14ac:dyDescent="0.25">
      <c r="A20">
        <v>2014</v>
      </c>
      <c r="B20" t="s">
        <v>7</v>
      </c>
      <c r="D20">
        <v>33028</v>
      </c>
      <c r="E20">
        <v>1542600</v>
      </c>
      <c r="F20">
        <v>10.405111</v>
      </c>
      <c r="G20">
        <v>14.24898</v>
      </c>
      <c r="H20">
        <f>E19</f>
        <v>1181000</v>
      </c>
      <c r="I20">
        <f>LN(H20)</f>
        <v>13.981872095179499</v>
      </c>
      <c r="J20">
        <f>E18</f>
        <v>967500</v>
      </c>
      <c r="K20">
        <f>LN(J20)</f>
        <v>13.782470703886075</v>
      </c>
      <c r="L20">
        <f>E17</f>
        <v>890000</v>
      </c>
      <c r="M20">
        <f>LN(L20)</f>
        <v>13.698976741708323</v>
      </c>
    </row>
    <row r="21" spans="1:13" x14ac:dyDescent="0.25">
      <c r="A21">
        <v>2015</v>
      </c>
      <c r="B21" t="s">
        <v>7</v>
      </c>
      <c r="D21">
        <v>33611</v>
      </c>
      <c r="E21">
        <v>1621172</v>
      </c>
      <c r="F21">
        <v>10.422608</v>
      </c>
      <c r="G21">
        <v>14.29866</v>
      </c>
      <c r="H21">
        <f>E20</f>
        <v>1542600</v>
      </c>
      <c r="I21">
        <f>LN(H21)</f>
        <v>14.248979862482036</v>
      </c>
      <c r="J21">
        <f>E19</f>
        <v>1181000</v>
      </c>
      <c r="K21">
        <f>LN(J21)</f>
        <v>13.981872095179499</v>
      </c>
      <c r="L21">
        <f>E18</f>
        <v>967500</v>
      </c>
      <c r="M21">
        <f>LN(L21)</f>
        <v>13.782470703886075</v>
      </c>
    </row>
    <row r="22" spans="1:13" x14ac:dyDescent="0.25">
      <c r="A22">
        <v>2016</v>
      </c>
      <c r="B22" t="s">
        <v>7</v>
      </c>
      <c r="D22">
        <v>50402</v>
      </c>
      <c r="E22">
        <v>1807600</v>
      </c>
      <c r="F22">
        <v>10.827786</v>
      </c>
      <c r="G22">
        <v>14.407511</v>
      </c>
      <c r="H22">
        <f>E21</f>
        <v>1621172</v>
      </c>
      <c r="I22">
        <f>LN(H22)</f>
        <v>14.298659902429975</v>
      </c>
      <c r="J22">
        <f>E20</f>
        <v>1542600</v>
      </c>
      <c r="K22">
        <f>LN(J22)</f>
        <v>14.248979862482036</v>
      </c>
      <c r="L22">
        <f>E19</f>
        <v>1181000</v>
      </c>
      <c r="M22">
        <f>LN(L22)</f>
        <v>13.981872095179499</v>
      </c>
    </row>
    <row r="23" spans="1:13" x14ac:dyDescent="0.25">
      <c r="A23">
        <v>2018</v>
      </c>
      <c r="B23" t="s">
        <v>7</v>
      </c>
      <c r="D23">
        <v>23394</v>
      </c>
      <c r="E23">
        <v>2127157</v>
      </c>
      <c r="F23">
        <v>10.060235</v>
      </c>
      <c r="G23">
        <v>14.570297</v>
      </c>
      <c r="H23">
        <f>E22</f>
        <v>1807600</v>
      </c>
      <c r="I23">
        <f>LN(H23)</f>
        <v>14.407510556519261</v>
      </c>
      <c r="J23">
        <f>E21</f>
        <v>1621172</v>
      </c>
      <c r="K23">
        <f>LN(J23)</f>
        <v>14.298659902429975</v>
      </c>
      <c r="L23">
        <f>E20</f>
        <v>1542600</v>
      </c>
      <c r="M23">
        <f>LN(L23)</f>
        <v>14.248979862482036</v>
      </c>
    </row>
    <row r="24" spans="1:13" x14ac:dyDescent="0.25">
      <c r="A24">
        <v>2019</v>
      </c>
      <c r="B24" t="s">
        <v>7</v>
      </c>
      <c r="D24">
        <v>31348</v>
      </c>
      <c r="E24">
        <v>2297969</v>
      </c>
      <c r="F24">
        <v>10.352905</v>
      </c>
      <c r="G24">
        <v>14.647536000000001</v>
      </c>
      <c r="H24">
        <f>E23</f>
        <v>2127157</v>
      </c>
      <c r="I24">
        <f>LN(H24)</f>
        <v>14.570296904340331</v>
      </c>
      <c r="J24">
        <f>E22</f>
        <v>1807600</v>
      </c>
      <c r="K24">
        <f>LN(J24)</f>
        <v>14.407510556519261</v>
      </c>
      <c r="L24">
        <f>E21</f>
        <v>1621172</v>
      </c>
      <c r="M24">
        <f>LN(L24)</f>
        <v>14.298659902429975</v>
      </c>
    </row>
    <row r="25" spans="1:13" x14ac:dyDescent="0.25">
      <c r="A25">
        <v>2020</v>
      </c>
      <c r="B25" t="s">
        <v>7</v>
      </c>
      <c r="D25">
        <v>32986</v>
      </c>
      <c r="E25">
        <v>2494000</v>
      </c>
      <c r="F25">
        <v>10.403838</v>
      </c>
      <c r="G25">
        <v>14.729399000000001</v>
      </c>
      <c r="H25">
        <f>E24</f>
        <v>2297969</v>
      </c>
      <c r="I25">
        <f>LN(H25)</f>
        <v>14.647536247308551</v>
      </c>
      <c r="J25">
        <f>E23</f>
        <v>2127157</v>
      </c>
      <c r="K25">
        <f>LN(J25)</f>
        <v>14.570296904340331</v>
      </c>
      <c r="L25">
        <f>E22</f>
        <v>1807600</v>
      </c>
      <c r="M25">
        <f>LN(L25)</f>
        <v>14.407510556519261</v>
      </c>
    </row>
    <row r="26" spans="1:13" x14ac:dyDescent="0.25">
      <c r="A26">
        <v>2008</v>
      </c>
      <c r="B26" t="s">
        <v>8</v>
      </c>
      <c r="C26" t="s">
        <v>46</v>
      </c>
      <c r="D26">
        <v>29017</v>
      </c>
      <c r="E26">
        <v>813000</v>
      </c>
      <c r="F26">
        <v>10.275637</v>
      </c>
      <c r="G26">
        <v>13.608485999999999</v>
      </c>
    </row>
    <row r="27" spans="1:13" x14ac:dyDescent="0.25">
      <c r="A27">
        <v>2009</v>
      </c>
      <c r="B27" t="s">
        <v>8</v>
      </c>
      <c r="C27" t="s">
        <v>46</v>
      </c>
      <c r="D27">
        <v>26817</v>
      </c>
      <c r="E27">
        <v>850000</v>
      </c>
      <c r="F27">
        <v>10.196792</v>
      </c>
      <c r="G27">
        <v>13.652991</v>
      </c>
      <c r="H27">
        <f>E26</f>
        <v>813000</v>
      </c>
      <c r="I27">
        <f>LN(H27)</f>
        <v>13.608486388529947</v>
      </c>
    </row>
    <row r="28" spans="1:13" x14ac:dyDescent="0.25">
      <c r="A28">
        <v>2010</v>
      </c>
      <c r="B28" t="s">
        <v>8</v>
      </c>
      <c r="C28" t="s">
        <v>46</v>
      </c>
      <c r="D28">
        <v>23324</v>
      </c>
      <c r="E28">
        <v>910000</v>
      </c>
      <c r="F28">
        <v>10.057238999999999</v>
      </c>
      <c r="G28">
        <v>13.7212</v>
      </c>
      <c r="H28">
        <f>E27</f>
        <v>850000</v>
      </c>
      <c r="I28">
        <f>LN(H28)</f>
        <v>13.652991628466498</v>
      </c>
      <c r="J28">
        <f>E26</f>
        <v>813000</v>
      </c>
      <c r="K28">
        <f>LN(J28)</f>
        <v>13.608486388529947</v>
      </c>
    </row>
    <row r="29" spans="1:13" x14ac:dyDescent="0.25">
      <c r="A29">
        <v>2011</v>
      </c>
      <c r="B29" t="s">
        <v>8</v>
      </c>
      <c r="C29" t="s">
        <v>46</v>
      </c>
      <c r="D29">
        <v>20201</v>
      </c>
      <c r="E29">
        <v>1024000</v>
      </c>
      <c r="F29">
        <v>9.9134873999999993</v>
      </c>
      <c r="G29">
        <v>13.839226999999999</v>
      </c>
      <c r="H29">
        <f>E28</f>
        <v>910000</v>
      </c>
      <c r="I29">
        <f>LN(H29)</f>
        <v>13.721199878493033</v>
      </c>
      <c r="J29">
        <f>E27</f>
        <v>850000</v>
      </c>
      <c r="K29">
        <f>LN(J29)</f>
        <v>13.652991628466498</v>
      </c>
      <c r="L29">
        <f>E26</f>
        <v>813000</v>
      </c>
      <c r="M29">
        <f>LN(L29)</f>
        <v>13.608486388529947</v>
      </c>
    </row>
    <row r="30" spans="1:13" x14ac:dyDescent="0.25">
      <c r="A30">
        <v>2012</v>
      </c>
      <c r="B30" t="s">
        <v>8</v>
      </c>
      <c r="C30" t="s">
        <v>46</v>
      </c>
      <c r="D30">
        <v>17338</v>
      </c>
      <c r="E30">
        <v>1110000</v>
      </c>
      <c r="F30">
        <v>9.7606564000000002</v>
      </c>
      <c r="G30">
        <v>13.91987</v>
      </c>
      <c r="H30">
        <f>E29</f>
        <v>1024000</v>
      </c>
      <c r="I30">
        <f>LN(H30)</f>
        <v>13.839227084581591</v>
      </c>
      <c r="J30">
        <f>E28</f>
        <v>910000</v>
      </c>
      <c r="K30">
        <f>LN(J30)</f>
        <v>13.721199878493033</v>
      </c>
      <c r="L30">
        <f>E27</f>
        <v>850000</v>
      </c>
      <c r="M30">
        <f>LN(L30)</f>
        <v>13.652991628466498</v>
      </c>
    </row>
    <row r="31" spans="1:13" x14ac:dyDescent="0.25">
      <c r="A31">
        <v>2013</v>
      </c>
      <c r="B31" t="s">
        <v>8</v>
      </c>
      <c r="C31" t="s">
        <v>46</v>
      </c>
      <c r="D31">
        <v>21282</v>
      </c>
      <c r="E31">
        <v>1265000</v>
      </c>
      <c r="F31">
        <v>9.9656172000000005</v>
      </c>
      <c r="G31">
        <v>14.050583</v>
      </c>
      <c r="H31">
        <f>E30</f>
        <v>1110000</v>
      </c>
      <c r="I31">
        <f>LN(H31)</f>
        <v>13.919870573288517</v>
      </c>
      <c r="J31">
        <f>E29</f>
        <v>1024000</v>
      </c>
      <c r="K31">
        <f>LN(J31)</f>
        <v>13.839227084581591</v>
      </c>
      <c r="L31">
        <f>E28</f>
        <v>910000</v>
      </c>
      <c r="M31">
        <f>LN(L31)</f>
        <v>13.721199878493033</v>
      </c>
    </row>
    <row r="32" spans="1:13" x14ac:dyDescent="0.25">
      <c r="A32">
        <v>2014</v>
      </c>
      <c r="B32" t="s">
        <v>8</v>
      </c>
      <c r="C32" t="s">
        <v>46</v>
      </c>
      <c r="D32">
        <v>17142</v>
      </c>
      <c r="E32">
        <v>1640000</v>
      </c>
      <c r="F32">
        <v>9.7492867000000007</v>
      </c>
      <c r="G32">
        <v>14.310206000000001</v>
      </c>
      <c r="H32">
        <f>E31</f>
        <v>1265000</v>
      </c>
      <c r="I32">
        <f>LN(H32)</f>
        <v>14.050582680143757</v>
      </c>
      <c r="J32">
        <f>E30</f>
        <v>1110000</v>
      </c>
      <c r="K32">
        <f>LN(J32)</f>
        <v>13.919870573288517</v>
      </c>
      <c r="L32">
        <f>E29</f>
        <v>1024000</v>
      </c>
      <c r="M32">
        <f>LN(L32)</f>
        <v>13.839227084581591</v>
      </c>
    </row>
    <row r="33" spans="1:13" x14ac:dyDescent="0.25">
      <c r="A33">
        <v>2015</v>
      </c>
      <c r="B33" t="s">
        <v>8</v>
      </c>
      <c r="C33" t="s">
        <v>46</v>
      </c>
      <c r="D33">
        <v>23174</v>
      </c>
      <c r="E33">
        <v>2100000</v>
      </c>
      <c r="F33">
        <v>10.050786</v>
      </c>
      <c r="G33">
        <v>14.557447</v>
      </c>
      <c r="H33">
        <f>E32</f>
        <v>1640000</v>
      </c>
      <c r="I33">
        <f>LN(H33)</f>
        <v>14.310206799800381</v>
      </c>
      <c r="J33">
        <f>E31</f>
        <v>1265000</v>
      </c>
      <c r="K33">
        <f>LN(J33)</f>
        <v>14.050582680143757</v>
      </c>
      <c r="L33">
        <f>E30</f>
        <v>1110000</v>
      </c>
      <c r="M33">
        <f>LN(L33)</f>
        <v>13.919870573288517</v>
      </c>
    </row>
    <row r="34" spans="1:13" x14ac:dyDescent="0.25">
      <c r="A34">
        <v>2016</v>
      </c>
      <c r="B34" t="s">
        <v>8</v>
      </c>
      <c r="C34" t="s">
        <v>46</v>
      </c>
      <c r="D34">
        <v>42398</v>
      </c>
      <c r="E34">
        <v>2341500</v>
      </c>
      <c r="F34">
        <v>10.654857</v>
      </c>
      <c r="G34">
        <v>14.666302999999999</v>
      </c>
      <c r="H34">
        <f>E33</f>
        <v>2100000</v>
      </c>
      <c r="I34">
        <f>LN(H34)</f>
        <v>14.557447902693651</v>
      </c>
      <c r="J34">
        <f>E32</f>
        <v>1640000</v>
      </c>
      <c r="K34">
        <f>LN(J34)</f>
        <v>14.310206799800381</v>
      </c>
      <c r="L34">
        <f>E31</f>
        <v>1265000</v>
      </c>
      <c r="M34">
        <f>LN(L34)</f>
        <v>14.050582680143757</v>
      </c>
    </row>
    <row r="35" spans="1:13" x14ac:dyDescent="0.25">
      <c r="A35">
        <v>2018</v>
      </c>
      <c r="B35" t="s">
        <v>8</v>
      </c>
      <c r="C35" t="s">
        <v>46</v>
      </c>
      <c r="D35">
        <v>26949</v>
      </c>
      <c r="E35">
        <v>2755444</v>
      </c>
      <c r="F35">
        <v>10.201701</v>
      </c>
      <c r="G35">
        <v>14.829089</v>
      </c>
      <c r="H35">
        <f>E34</f>
        <v>2341500</v>
      </c>
      <c r="I35">
        <f>LN(H35)</f>
        <v>14.666302307605733</v>
      </c>
      <c r="J35">
        <f>E33</f>
        <v>2100000</v>
      </c>
      <c r="K35">
        <f>LN(J35)</f>
        <v>14.557447902693651</v>
      </c>
      <c r="L35">
        <f>E32</f>
        <v>1640000</v>
      </c>
      <c r="M35">
        <f>LN(L35)</f>
        <v>14.310206799800381</v>
      </c>
    </row>
    <row r="36" spans="1:13" x14ac:dyDescent="0.25">
      <c r="A36">
        <v>2019</v>
      </c>
      <c r="B36" t="s">
        <v>8</v>
      </c>
      <c r="C36" t="s">
        <v>46</v>
      </c>
      <c r="D36">
        <v>24166</v>
      </c>
      <c r="E36">
        <v>2976706</v>
      </c>
      <c r="F36">
        <v>10.092701999999999</v>
      </c>
      <c r="G36">
        <v>14.906328</v>
      </c>
      <c r="H36">
        <f>E35</f>
        <v>2755444</v>
      </c>
      <c r="I36">
        <f>LN(H36)</f>
        <v>14.82908914910853</v>
      </c>
      <c r="J36">
        <f>E34</f>
        <v>2341500</v>
      </c>
      <c r="K36">
        <f>LN(J36)</f>
        <v>14.666302307605733</v>
      </c>
      <c r="L36">
        <f>E33</f>
        <v>2100000</v>
      </c>
      <c r="M36">
        <f>LN(L36)</f>
        <v>14.557447902693651</v>
      </c>
    </row>
    <row r="37" spans="1:13" x14ac:dyDescent="0.25">
      <c r="A37">
        <v>2020</v>
      </c>
      <c r="B37" t="s">
        <v>8</v>
      </c>
      <c r="C37" t="s">
        <v>46</v>
      </c>
      <c r="D37">
        <v>25436</v>
      </c>
      <c r="E37">
        <v>3230024</v>
      </c>
      <c r="F37">
        <v>10.143921000000001</v>
      </c>
      <c r="G37">
        <v>14.988</v>
      </c>
      <c r="H37">
        <f>E36</f>
        <v>2976706</v>
      </c>
      <c r="I37">
        <f>LN(H37)</f>
        <v>14.906327877983047</v>
      </c>
      <c r="J37">
        <f>E35</f>
        <v>2755444</v>
      </c>
      <c r="K37">
        <f>LN(J37)</f>
        <v>14.82908914910853</v>
      </c>
      <c r="L37">
        <f>E34</f>
        <v>2341500</v>
      </c>
      <c r="M37">
        <f>LN(L37)</f>
        <v>14.666302307605733</v>
      </c>
    </row>
    <row r="38" spans="1:13" x14ac:dyDescent="0.25">
      <c r="A38">
        <v>2008</v>
      </c>
      <c r="B38" t="s">
        <v>9</v>
      </c>
      <c r="C38" t="s">
        <v>48</v>
      </c>
      <c r="D38">
        <v>601836</v>
      </c>
      <c r="E38">
        <v>837000</v>
      </c>
      <c r="F38">
        <v>13.307740000000001</v>
      </c>
      <c r="G38">
        <v>13.637579000000001</v>
      </c>
    </row>
    <row r="39" spans="1:13" x14ac:dyDescent="0.25">
      <c r="A39">
        <v>2009</v>
      </c>
      <c r="B39" t="s">
        <v>9</v>
      </c>
      <c r="C39" t="s">
        <v>48</v>
      </c>
      <c r="D39">
        <v>663895</v>
      </c>
      <c r="E39">
        <v>917500</v>
      </c>
      <c r="F39">
        <v>13.405879000000001</v>
      </c>
      <c r="G39">
        <v>13.729407999999999</v>
      </c>
      <c r="H39">
        <f>E38</f>
        <v>837000</v>
      </c>
      <c r="I39">
        <f>LN(H39)</f>
        <v>13.637579349471613</v>
      </c>
    </row>
    <row r="40" spans="1:13" x14ac:dyDescent="0.25">
      <c r="A40">
        <v>2010</v>
      </c>
      <c r="B40" t="s">
        <v>9</v>
      </c>
      <c r="C40" t="s">
        <v>48</v>
      </c>
      <c r="D40">
        <v>627828</v>
      </c>
      <c r="E40">
        <v>955300</v>
      </c>
      <c r="F40">
        <v>13.350021</v>
      </c>
      <c r="G40">
        <v>13.769781</v>
      </c>
      <c r="H40">
        <f>E39</f>
        <v>917500</v>
      </c>
      <c r="I40">
        <f>LN(H40)</f>
        <v>13.729407858910863</v>
      </c>
      <c r="J40">
        <f>E38</f>
        <v>837000</v>
      </c>
      <c r="K40">
        <f>LN(J40)</f>
        <v>13.637579349471613</v>
      </c>
    </row>
    <row r="41" spans="1:13" x14ac:dyDescent="0.25">
      <c r="A41">
        <v>2011</v>
      </c>
      <c r="B41" t="s">
        <v>9</v>
      </c>
      <c r="C41" t="s">
        <v>48</v>
      </c>
      <c r="D41">
        <v>707410</v>
      </c>
      <c r="E41">
        <v>1000000</v>
      </c>
      <c r="F41">
        <v>13.469366000000001</v>
      </c>
      <c r="G41">
        <v>13.815511000000001</v>
      </c>
      <c r="H41">
        <f>E40</f>
        <v>955300</v>
      </c>
      <c r="I41">
        <f>LN(H41)</f>
        <v>13.7697807062581</v>
      </c>
      <c r="J41">
        <f>E39</f>
        <v>917500</v>
      </c>
      <c r="K41">
        <f>LN(J41)</f>
        <v>13.729407858910863</v>
      </c>
      <c r="L41">
        <f>E38</f>
        <v>837000</v>
      </c>
      <c r="M41">
        <f>LN(L41)</f>
        <v>13.637579349471613</v>
      </c>
    </row>
    <row r="42" spans="1:13" x14ac:dyDescent="0.25">
      <c r="A42">
        <v>2012</v>
      </c>
      <c r="B42" t="s">
        <v>9</v>
      </c>
      <c r="C42" t="s">
        <v>48</v>
      </c>
      <c r="D42">
        <v>580750</v>
      </c>
      <c r="E42">
        <v>1042000</v>
      </c>
      <c r="F42">
        <v>13.272076</v>
      </c>
      <c r="G42">
        <v>13.856652</v>
      </c>
      <c r="H42">
        <f>E41</f>
        <v>1000000</v>
      </c>
      <c r="I42">
        <f>LN(H42)</f>
        <v>13.815510557964274</v>
      </c>
      <c r="J42">
        <f>E40</f>
        <v>955300</v>
      </c>
      <c r="K42">
        <f>LN(J42)</f>
        <v>13.7697807062581</v>
      </c>
      <c r="L42">
        <f>E39</f>
        <v>917500</v>
      </c>
      <c r="M42">
        <f>LN(L42)</f>
        <v>13.729407858910863</v>
      </c>
    </row>
    <row r="43" spans="1:13" x14ac:dyDescent="0.25">
      <c r="A43">
        <v>2013</v>
      </c>
      <c r="B43" t="s">
        <v>9</v>
      </c>
      <c r="C43" t="s">
        <v>48</v>
      </c>
      <c r="D43">
        <v>539787</v>
      </c>
      <c r="E43">
        <v>1170000</v>
      </c>
      <c r="F43">
        <v>13.198930000000001</v>
      </c>
      <c r="G43">
        <v>13.972514</v>
      </c>
      <c r="H43">
        <f>E42</f>
        <v>1042000</v>
      </c>
      <c r="I43">
        <f>LN(H43)</f>
        <v>13.85665250129545</v>
      </c>
      <c r="J43">
        <f>E41</f>
        <v>1000000</v>
      </c>
      <c r="K43">
        <f>LN(J43)</f>
        <v>13.815510557964274</v>
      </c>
      <c r="L43">
        <f>E40</f>
        <v>955300</v>
      </c>
      <c r="M43">
        <f>LN(L43)</f>
        <v>13.7697807062581</v>
      </c>
    </row>
    <row r="44" spans="1:13" x14ac:dyDescent="0.25">
      <c r="A44">
        <v>2014</v>
      </c>
      <c r="B44" t="s">
        <v>9</v>
      </c>
      <c r="C44" t="s">
        <v>48</v>
      </c>
      <c r="D44">
        <v>540999</v>
      </c>
      <c r="E44">
        <v>1325000</v>
      </c>
      <c r="F44">
        <v>13.201173000000001</v>
      </c>
      <c r="G44">
        <v>14.096923</v>
      </c>
      <c r="H44">
        <f>E43</f>
        <v>1170000</v>
      </c>
      <c r="I44">
        <f>LN(H44)</f>
        <v>13.972514306773938</v>
      </c>
      <c r="J44">
        <f>E42</f>
        <v>1042000</v>
      </c>
      <c r="K44">
        <f>LN(J44)</f>
        <v>13.85665250129545</v>
      </c>
      <c r="L44">
        <f>E41</f>
        <v>1000000</v>
      </c>
      <c r="M44">
        <f>LN(L44)</f>
        <v>13.815510557964274</v>
      </c>
    </row>
    <row r="45" spans="1:13" x14ac:dyDescent="0.25">
      <c r="A45">
        <v>2015</v>
      </c>
      <c r="B45" t="s">
        <v>9</v>
      </c>
      <c r="C45" t="s">
        <v>48</v>
      </c>
      <c r="D45">
        <v>488883</v>
      </c>
      <c r="E45">
        <v>1600000</v>
      </c>
      <c r="F45">
        <v>13.099878</v>
      </c>
      <c r="G45">
        <v>14.285513999999999</v>
      </c>
      <c r="H45">
        <f>E44</f>
        <v>1325000</v>
      </c>
      <c r="I45">
        <f>LN(H45)</f>
        <v>14.09692301740246</v>
      </c>
      <c r="J45">
        <f>E43</f>
        <v>1170000</v>
      </c>
      <c r="K45">
        <f>LN(J45)</f>
        <v>13.972514306773938</v>
      </c>
      <c r="L45">
        <f>E42</f>
        <v>1042000</v>
      </c>
      <c r="M45">
        <f>LN(L45)</f>
        <v>13.85665250129545</v>
      </c>
    </row>
    <row r="46" spans="1:13" x14ac:dyDescent="0.25">
      <c r="A46">
        <v>2016</v>
      </c>
      <c r="B46" t="s">
        <v>9</v>
      </c>
      <c r="C46" t="s">
        <v>48</v>
      </c>
      <c r="D46">
        <v>452058</v>
      </c>
      <c r="E46">
        <v>1784000</v>
      </c>
      <c r="F46">
        <v>13.021565000000001</v>
      </c>
      <c r="G46">
        <v>14.394368</v>
      </c>
      <c r="H46">
        <f>E45</f>
        <v>1600000</v>
      </c>
      <c r="I46">
        <f>LN(H46)</f>
        <v>14.28551418721001</v>
      </c>
      <c r="J46">
        <f>E44</f>
        <v>1325000</v>
      </c>
      <c r="K46">
        <f>LN(J46)</f>
        <v>14.09692301740246</v>
      </c>
      <c r="L46">
        <f>E43</f>
        <v>1170000</v>
      </c>
      <c r="M46">
        <f>LN(L46)</f>
        <v>13.972514306773938</v>
      </c>
    </row>
    <row r="47" spans="1:13" x14ac:dyDescent="0.25">
      <c r="A47">
        <v>2018</v>
      </c>
      <c r="B47" t="s">
        <v>9</v>
      </c>
      <c r="C47" t="s">
        <v>48</v>
      </c>
      <c r="D47">
        <v>471521</v>
      </c>
      <c r="E47">
        <v>2099385</v>
      </c>
      <c r="F47">
        <v>13.063719000000001</v>
      </c>
      <c r="G47">
        <v>14.557155</v>
      </c>
      <c r="H47">
        <f>E46</f>
        <v>1784000</v>
      </c>
      <c r="I47">
        <f>LN(H47)</f>
        <v>14.394368592122092</v>
      </c>
      <c r="J47">
        <f>E45</f>
        <v>1600000</v>
      </c>
      <c r="K47">
        <f>LN(J47)</f>
        <v>14.28551418721001</v>
      </c>
      <c r="L47">
        <f>E44</f>
        <v>1325000</v>
      </c>
      <c r="M47">
        <f>LN(L47)</f>
        <v>14.09692301740246</v>
      </c>
    </row>
    <row r="48" spans="1:13" x14ac:dyDescent="0.25">
      <c r="A48">
        <v>2019</v>
      </c>
      <c r="B48" t="s">
        <v>9</v>
      </c>
      <c r="C48" t="s">
        <v>48</v>
      </c>
      <c r="D48">
        <v>463053</v>
      </c>
      <c r="E48">
        <v>2267990</v>
      </c>
      <c r="F48">
        <v>13.045597000000001</v>
      </c>
      <c r="G48">
        <v>14.634404</v>
      </c>
      <c r="H48">
        <f>E47</f>
        <v>2099385</v>
      </c>
      <c r="I48">
        <f>LN(H48)</f>
        <v>14.557155002659767</v>
      </c>
      <c r="J48">
        <f>E46</f>
        <v>1784000</v>
      </c>
      <c r="K48">
        <f>LN(J48)</f>
        <v>14.394368592122092</v>
      </c>
      <c r="L48">
        <f>E45</f>
        <v>1600000</v>
      </c>
      <c r="M48">
        <f>LN(L48)</f>
        <v>14.28551418721001</v>
      </c>
    </row>
    <row r="49" spans="1:13" x14ac:dyDescent="0.25">
      <c r="A49">
        <v>2020</v>
      </c>
      <c r="B49" t="s">
        <v>9</v>
      </c>
      <c r="C49" t="s">
        <v>48</v>
      </c>
      <c r="D49">
        <v>487496</v>
      </c>
      <c r="E49">
        <v>2460997</v>
      </c>
      <c r="F49">
        <v>13.097037</v>
      </c>
      <c r="G49">
        <v>14.716077</v>
      </c>
      <c r="H49">
        <f>E48</f>
        <v>2267990</v>
      </c>
      <c r="I49">
        <f>LN(H49)</f>
        <v>14.634404534648983</v>
      </c>
      <c r="J49">
        <f>E47</f>
        <v>2099385</v>
      </c>
      <c r="K49">
        <f>LN(J49)</f>
        <v>14.557155002659767</v>
      </c>
      <c r="L49">
        <f>E46</f>
        <v>1784000</v>
      </c>
      <c r="M49">
        <f>LN(L49)</f>
        <v>14.394368592122092</v>
      </c>
    </row>
    <row r="50" spans="1:13" x14ac:dyDescent="0.25">
      <c r="A50">
        <v>2008</v>
      </c>
      <c r="B50" t="s">
        <v>10</v>
      </c>
      <c r="C50" t="s">
        <v>46</v>
      </c>
      <c r="D50">
        <v>33285</v>
      </c>
      <c r="E50">
        <v>690000</v>
      </c>
      <c r="F50">
        <v>10.412862000000001</v>
      </c>
      <c r="G50">
        <v>13.444447</v>
      </c>
    </row>
    <row r="51" spans="1:13" x14ac:dyDescent="0.25">
      <c r="A51">
        <v>2009</v>
      </c>
      <c r="B51" t="s">
        <v>10</v>
      </c>
      <c r="C51" t="s">
        <v>46</v>
      </c>
      <c r="D51">
        <v>46054</v>
      </c>
      <c r="E51">
        <v>735000</v>
      </c>
      <c r="F51">
        <v>10.73757</v>
      </c>
      <c r="G51">
        <v>13.507626</v>
      </c>
      <c r="H51">
        <f>E50</f>
        <v>690000</v>
      </c>
      <c r="I51">
        <f>LN(H51)</f>
        <v>13.444446876573442</v>
      </c>
    </row>
    <row r="52" spans="1:13" x14ac:dyDescent="0.25">
      <c r="A52">
        <v>2010</v>
      </c>
      <c r="B52" t="s">
        <v>10</v>
      </c>
      <c r="C52" t="s">
        <v>46</v>
      </c>
      <c r="D52">
        <v>35677</v>
      </c>
      <c r="E52">
        <v>780000</v>
      </c>
      <c r="F52">
        <v>10.482262</v>
      </c>
      <c r="G52">
        <v>13.567049000000001</v>
      </c>
      <c r="H52">
        <f>E51</f>
        <v>735000</v>
      </c>
      <c r="I52">
        <f>LN(H52)</f>
        <v>13.507625778194974</v>
      </c>
      <c r="J52">
        <f>E50</f>
        <v>690000</v>
      </c>
      <c r="K52">
        <f>LN(J52)</f>
        <v>13.444446876573442</v>
      </c>
    </row>
    <row r="53" spans="1:13" x14ac:dyDescent="0.25">
      <c r="A53">
        <v>2011</v>
      </c>
      <c r="B53" t="s">
        <v>10</v>
      </c>
      <c r="C53" t="s">
        <v>46</v>
      </c>
      <c r="D53">
        <v>31312</v>
      </c>
      <c r="E53">
        <v>815000</v>
      </c>
      <c r="F53">
        <v>10.351756999999999</v>
      </c>
      <c r="G53">
        <v>13.610944</v>
      </c>
      <c r="H53">
        <f>E52</f>
        <v>780000</v>
      </c>
      <c r="I53">
        <f>LN(H53)</f>
        <v>13.567049198665774</v>
      </c>
      <c r="J53">
        <f>E51</f>
        <v>735000</v>
      </c>
      <c r="K53">
        <f>LN(J53)</f>
        <v>13.507625778194974</v>
      </c>
      <c r="L53">
        <f>E50</f>
        <v>690000</v>
      </c>
      <c r="M53">
        <f>LN(L53)</f>
        <v>13.444446876573442</v>
      </c>
    </row>
    <row r="54" spans="1:13" x14ac:dyDescent="0.25">
      <c r="A54">
        <v>2012</v>
      </c>
      <c r="B54" t="s">
        <v>10</v>
      </c>
      <c r="C54" t="s">
        <v>46</v>
      </c>
      <c r="D54">
        <v>20300</v>
      </c>
      <c r="E54">
        <v>930000</v>
      </c>
      <c r="F54">
        <v>9.9183760000000003</v>
      </c>
      <c r="G54">
        <v>13.742940000000001</v>
      </c>
      <c r="H54">
        <f>E53</f>
        <v>815000</v>
      </c>
      <c r="I54">
        <f>LN(H54)</f>
        <v>13.610943392223</v>
      </c>
      <c r="J54">
        <f>E52</f>
        <v>780000</v>
      </c>
      <c r="K54">
        <f>LN(J54)</f>
        <v>13.567049198665774</v>
      </c>
      <c r="L54">
        <f>E51</f>
        <v>735000</v>
      </c>
      <c r="M54">
        <f>LN(L54)</f>
        <v>13.507625778194974</v>
      </c>
    </row>
    <row r="55" spans="1:13" x14ac:dyDescent="0.25">
      <c r="A55">
        <v>2013</v>
      </c>
      <c r="B55" t="s">
        <v>10</v>
      </c>
      <c r="C55" t="s">
        <v>46</v>
      </c>
      <c r="D55">
        <v>19886</v>
      </c>
      <c r="E55">
        <v>1200000</v>
      </c>
      <c r="F55">
        <v>9.8977708999999994</v>
      </c>
      <c r="G55">
        <v>13.997832000000001</v>
      </c>
      <c r="H55">
        <f>E54</f>
        <v>930000</v>
      </c>
      <c r="I55">
        <f>LN(H55)</f>
        <v>13.742939865129438</v>
      </c>
      <c r="J55">
        <f>E53</f>
        <v>815000</v>
      </c>
      <c r="K55">
        <f>LN(J55)</f>
        <v>13.610943392223</v>
      </c>
      <c r="L55">
        <f>E52</f>
        <v>780000</v>
      </c>
      <c r="M55">
        <f>LN(L55)</f>
        <v>13.567049198665774</v>
      </c>
    </row>
    <row r="56" spans="1:13" x14ac:dyDescent="0.25">
      <c r="A56">
        <v>2014</v>
      </c>
      <c r="B56" t="s">
        <v>10</v>
      </c>
      <c r="C56" t="s">
        <v>46</v>
      </c>
      <c r="D56">
        <v>15701</v>
      </c>
      <c r="E56">
        <v>1350000</v>
      </c>
      <c r="F56">
        <v>9.6614798999999998</v>
      </c>
      <c r="G56">
        <v>14.115615</v>
      </c>
      <c r="H56">
        <f>E55</f>
        <v>1200000</v>
      </c>
      <c r="I56">
        <f>LN(H56)</f>
        <v>13.997832114758229</v>
      </c>
      <c r="J56">
        <f>E54</f>
        <v>930000</v>
      </c>
      <c r="K56">
        <f>LN(J56)</f>
        <v>13.742939865129438</v>
      </c>
      <c r="L56">
        <f>E53</f>
        <v>815000</v>
      </c>
      <c r="M56">
        <f>LN(L56)</f>
        <v>13.610943392223</v>
      </c>
    </row>
    <row r="57" spans="1:13" x14ac:dyDescent="0.25">
      <c r="A57">
        <v>2015</v>
      </c>
      <c r="B57" t="s">
        <v>10</v>
      </c>
      <c r="C57" t="s">
        <v>46</v>
      </c>
      <c r="D57">
        <v>31289</v>
      </c>
      <c r="E57">
        <v>1500000</v>
      </c>
      <c r="F57">
        <v>10.351022</v>
      </c>
      <c r="G57">
        <v>14.220976</v>
      </c>
      <c r="H57">
        <f>E56</f>
        <v>1350000</v>
      </c>
      <c r="I57">
        <f>LN(H57)</f>
        <v>14.115615150414612</v>
      </c>
      <c r="J57">
        <f>E55</f>
        <v>1200000</v>
      </c>
      <c r="K57">
        <f>LN(J57)</f>
        <v>13.997832114758229</v>
      </c>
      <c r="L57">
        <f>E54</f>
        <v>930000</v>
      </c>
      <c r="M57">
        <f>LN(L57)</f>
        <v>13.742939865129438</v>
      </c>
    </row>
    <row r="58" spans="1:13" x14ac:dyDescent="0.25">
      <c r="A58">
        <v>2016</v>
      </c>
      <c r="B58" t="s">
        <v>10</v>
      </c>
      <c r="C58" t="s">
        <v>46</v>
      </c>
      <c r="D58">
        <v>38345</v>
      </c>
      <c r="E58">
        <v>1605000</v>
      </c>
      <c r="F58">
        <v>10.554379000000001</v>
      </c>
      <c r="G58">
        <v>14.288634</v>
      </c>
      <c r="H58">
        <f>E57</f>
        <v>1500000</v>
      </c>
      <c r="I58">
        <f>LN(H58)</f>
        <v>14.220975666072439</v>
      </c>
      <c r="J58">
        <f>E56</f>
        <v>1350000</v>
      </c>
      <c r="K58">
        <f>LN(J58)</f>
        <v>14.115615150414612</v>
      </c>
      <c r="L58">
        <f>E55</f>
        <v>1200000</v>
      </c>
      <c r="M58">
        <f>LN(L58)</f>
        <v>13.997832114758229</v>
      </c>
    </row>
    <row r="59" spans="1:13" x14ac:dyDescent="0.25">
      <c r="A59">
        <v>2018</v>
      </c>
      <c r="B59" t="s">
        <v>10</v>
      </c>
      <c r="C59" t="s">
        <v>46</v>
      </c>
      <c r="D59">
        <v>27861</v>
      </c>
      <c r="E59">
        <v>1888741</v>
      </c>
      <c r="F59">
        <v>10.234983</v>
      </c>
      <c r="G59">
        <v>14.451421</v>
      </c>
      <c r="H59">
        <f>E58</f>
        <v>1605000</v>
      </c>
      <c r="I59">
        <f>LN(H59)</f>
        <v>14.288634314546254</v>
      </c>
      <c r="J59">
        <f>E57</f>
        <v>1500000</v>
      </c>
      <c r="K59">
        <f>LN(J59)</f>
        <v>14.220975666072439</v>
      </c>
      <c r="L59">
        <f>E56</f>
        <v>1350000</v>
      </c>
      <c r="M59">
        <f>LN(L59)</f>
        <v>14.115615150414612</v>
      </c>
    </row>
    <row r="60" spans="1:13" x14ac:dyDescent="0.25">
      <c r="A60">
        <v>2019</v>
      </c>
      <c r="B60" t="s">
        <v>10</v>
      </c>
      <c r="C60" t="s">
        <v>46</v>
      </c>
      <c r="D60">
        <v>25633</v>
      </c>
      <c r="E60">
        <v>2040407</v>
      </c>
      <c r="F60">
        <v>10.151636</v>
      </c>
      <c r="G60">
        <v>14.52866</v>
      </c>
      <c r="H60">
        <f>E59</f>
        <v>1888741</v>
      </c>
      <c r="I60">
        <f>LN(H60)</f>
        <v>14.45142102750148</v>
      </c>
      <c r="J60">
        <f>E58</f>
        <v>1605000</v>
      </c>
      <c r="K60">
        <f>LN(J60)</f>
        <v>14.288634314546254</v>
      </c>
      <c r="L60">
        <f>E57</f>
        <v>1500000</v>
      </c>
      <c r="M60">
        <f>LN(L60)</f>
        <v>14.220975666072439</v>
      </c>
    </row>
    <row r="61" spans="1:13" x14ac:dyDescent="0.25">
      <c r="A61">
        <v>2020</v>
      </c>
      <c r="B61" t="s">
        <v>10</v>
      </c>
      <c r="C61" t="s">
        <v>46</v>
      </c>
      <c r="D61">
        <v>33896</v>
      </c>
      <c r="E61">
        <v>2213604</v>
      </c>
      <c r="F61">
        <v>10.431051999999999</v>
      </c>
      <c r="G61">
        <v>14.610132</v>
      </c>
      <c r="H61">
        <f>E60</f>
        <v>2040407</v>
      </c>
      <c r="I61">
        <f>LN(H61)</f>
        <v>14.528659855724886</v>
      </c>
      <c r="J61">
        <f>E59</f>
        <v>1888741</v>
      </c>
      <c r="K61">
        <f>LN(J61)</f>
        <v>14.45142102750148</v>
      </c>
      <c r="L61">
        <f>E58</f>
        <v>1605000</v>
      </c>
      <c r="M61">
        <f>LN(L61)</f>
        <v>14.288634314546254</v>
      </c>
    </row>
    <row r="62" spans="1:13" x14ac:dyDescent="0.25">
      <c r="A62">
        <v>2008</v>
      </c>
      <c r="B62" t="s">
        <v>11</v>
      </c>
      <c r="C62" t="s">
        <v>48</v>
      </c>
      <c r="D62">
        <v>119785</v>
      </c>
      <c r="E62">
        <v>586000</v>
      </c>
      <c r="F62">
        <v>11.693453999999999</v>
      </c>
      <c r="G62">
        <v>13.281075</v>
      </c>
    </row>
    <row r="63" spans="1:13" x14ac:dyDescent="0.25">
      <c r="A63">
        <v>2009</v>
      </c>
      <c r="B63" t="s">
        <v>11</v>
      </c>
      <c r="C63" t="s">
        <v>48</v>
      </c>
      <c r="D63">
        <v>122972</v>
      </c>
      <c r="E63">
        <v>700000</v>
      </c>
      <c r="F63">
        <v>11.719711999999999</v>
      </c>
      <c r="G63">
        <v>13.458836</v>
      </c>
      <c r="H63">
        <f>E62</f>
        <v>586000</v>
      </c>
      <c r="I63">
        <f>LN(H63)</f>
        <v>13.281075068559149</v>
      </c>
    </row>
    <row r="64" spans="1:13" x14ac:dyDescent="0.25">
      <c r="A64">
        <v>2010</v>
      </c>
      <c r="B64" t="s">
        <v>11</v>
      </c>
      <c r="C64" t="s">
        <v>48</v>
      </c>
      <c r="D64">
        <v>124379</v>
      </c>
      <c r="E64">
        <v>745694</v>
      </c>
      <c r="F64">
        <v>11.731089000000001</v>
      </c>
      <c r="G64">
        <v>13.522071</v>
      </c>
      <c r="H64">
        <f>E63</f>
        <v>700000</v>
      </c>
      <c r="I64">
        <f>LN(H64)</f>
        <v>13.458835614025542</v>
      </c>
      <c r="J64">
        <f>E62</f>
        <v>586000</v>
      </c>
      <c r="K64">
        <f>LN(J64)</f>
        <v>13.281075068559149</v>
      </c>
    </row>
    <row r="65" spans="1:13" x14ac:dyDescent="0.25">
      <c r="A65">
        <v>2011</v>
      </c>
      <c r="B65" t="s">
        <v>11</v>
      </c>
      <c r="C65" t="s">
        <v>48</v>
      </c>
      <c r="D65">
        <v>109358</v>
      </c>
      <c r="E65">
        <v>808000</v>
      </c>
      <c r="F65">
        <v>11.602382</v>
      </c>
      <c r="G65">
        <v>13.602318</v>
      </c>
      <c r="H65">
        <f>E64</f>
        <v>745694</v>
      </c>
      <c r="I65">
        <f>LN(H65)</f>
        <v>13.522070607368365</v>
      </c>
      <c r="J65">
        <f>E63</f>
        <v>700000</v>
      </c>
      <c r="K65">
        <f>LN(J65)</f>
        <v>13.458835614025542</v>
      </c>
      <c r="L65">
        <f>E62</f>
        <v>586000</v>
      </c>
      <c r="M65">
        <f>LN(L65)</f>
        <v>13.281075068559149</v>
      </c>
    </row>
    <row r="66" spans="1:13" x14ac:dyDescent="0.25">
      <c r="A66">
        <v>2012</v>
      </c>
      <c r="B66" t="s">
        <v>11</v>
      </c>
      <c r="C66" t="s">
        <v>48</v>
      </c>
      <c r="D66">
        <v>77911</v>
      </c>
      <c r="E66">
        <v>892660</v>
      </c>
      <c r="F66">
        <v>11.263323</v>
      </c>
      <c r="G66">
        <v>13.701962</v>
      </c>
      <c r="H66">
        <f>E65</f>
        <v>808000</v>
      </c>
      <c r="I66">
        <f>LN(H66)</f>
        <v>13.602317337503232</v>
      </c>
      <c r="J66">
        <f>E64</f>
        <v>745694</v>
      </c>
      <c r="K66">
        <f>LN(J66)</f>
        <v>13.522070607368365</v>
      </c>
      <c r="L66">
        <f>E63</f>
        <v>700000</v>
      </c>
      <c r="M66">
        <f>LN(L66)</f>
        <v>13.458835614025542</v>
      </c>
    </row>
    <row r="67" spans="1:13" x14ac:dyDescent="0.25">
      <c r="A67">
        <v>2013</v>
      </c>
      <c r="B67" t="s">
        <v>11</v>
      </c>
      <c r="C67" t="s">
        <v>48</v>
      </c>
      <c r="D67">
        <v>73282</v>
      </c>
      <c r="E67">
        <v>947114</v>
      </c>
      <c r="F67">
        <v>11.202070000000001</v>
      </c>
      <c r="G67">
        <v>13.761175</v>
      </c>
      <c r="H67">
        <f>E66</f>
        <v>892660</v>
      </c>
      <c r="I67">
        <f>LN(H67)</f>
        <v>13.701961048277361</v>
      </c>
      <c r="J67">
        <f>E65</f>
        <v>808000</v>
      </c>
      <c r="K67">
        <f>LN(J67)</f>
        <v>13.602317337503232</v>
      </c>
      <c r="L67">
        <f>E64</f>
        <v>745694</v>
      </c>
      <c r="M67">
        <f>LN(L67)</f>
        <v>13.522070607368365</v>
      </c>
    </row>
    <row r="68" spans="1:13" x14ac:dyDescent="0.25">
      <c r="A68">
        <v>2014</v>
      </c>
      <c r="B68" t="s">
        <v>11</v>
      </c>
      <c r="C68" t="s">
        <v>48</v>
      </c>
      <c r="D68">
        <v>43984</v>
      </c>
      <c r="E68">
        <v>988500</v>
      </c>
      <c r="F68">
        <v>10.691580999999999</v>
      </c>
      <c r="G68">
        <v>13.803944</v>
      </c>
      <c r="H68">
        <f>E67</f>
        <v>947114</v>
      </c>
      <c r="I68">
        <f>LN(H68)</f>
        <v>13.761174745070942</v>
      </c>
      <c r="J68">
        <f>E66</f>
        <v>892660</v>
      </c>
      <c r="K68">
        <f>LN(J68)</f>
        <v>13.701961048277361</v>
      </c>
      <c r="L68">
        <f>E65</f>
        <v>808000</v>
      </c>
      <c r="M68">
        <f>LN(L68)</f>
        <v>13.602317337503232</v>
      </c>
    </row>
    <row r="69" spans="1:13" x14ac:dyDescent="0.25">
      <c r="A69">
        <v>2015</v>
      </c>
      <c r="B69" t="s">
        <v>11</v>
      </c>
      <c r="C69" t="s">
        <v>48</v>
      </c>
      <c r="D69">
        <v>85454</v>
      </c>
      <c r="E69">
        <v>988500</v>
      </c>
      <c r="F69">
        <v>11.355734</v>
      </c>
      <c r="G69">
        <v>13.803944</v>
      </c>
      <c r="H69">
        <f>E68</f>
        <v>988500</v>
      </c>
      <c r="I69">
        <f>LN(H69)</f>
        <v>13.803943921592809</v>
      </c>
      <c r="J69">
        <f>E67</f>
        <v>947114</v>
      </c>
      <c r="K69">
        <f>LN(J69)</f>
        <v>13.761174745070942</v>
      </c>
      <c r="L69">
        <f>E66</f>
        <v>892660</v>
      </c>
      <c r="M69">
        <f>LN(L69)</f>
        <v>13.701961048277361</v>
      </c>
    </row>
    <row r="70" spans="1:13" x14ac:dyDescent="0.25">
      <c r="A70">
        <v>2018</v>
      </c>
      <c r="B70" t="s">
        <v>11</v>
      </c>
      <c r="C70" t="s">
        <v>48</v>
      </c>
      <c r="D70">
        <v>65310</v>
      </c>
      <c r="E70">
        <v>1454154</v>
      </c>
      <c r="F70">
        <v>11.086900999999999</v>
      </c>
      <c r="G70">
        <v>14.189935</v>
      </c>
      <c r="H70">
        <f>E69</f>
        <v>988500</v>
      </c>
      <c r="I70">
        <f>LN(H70)</f>
        <v>13.803943921592809</v>
      </c>
      <c r="J70">
        <f>E68</f>
        <v>988500</v>
      </c>
      <c r="K70">
        <f>LN(J70)</f>
        <v>13.803943921592809</v>
      </c>
      <c r="L70">
        <f>E67</f>
        <v>947114</v>
      </c>
      <c r="M70">
        <f>LN(L70)</f>
        <v>13.761174745070942</v>
      </c>
    </row>
    <row r="71" spans="1:13" x14ac:dyDescent="0.25">
      <c r="A71">
        <v>2019</v>
      </c>
      <c r="B71" t="s">
        <v>11</v>
      </c>
      <c r="C71" t="s">
        <v>48</v>
      </c>
      <c r="D71">
        <v>64623</v>
      </c>
      <c r="E71">
        <v>1570923</v>
      </c>
      <c r="F71">
        <v>11.076325000000001</v>
      </c>
      <c r="G71">
        <v>14.267174000000001</v>
      </c>
      <c r="H71">
        <f>E70</f>
        <v>1454154</v>
      </c>
      <c r="I71">
        <f>LN(H71)</f>
        <v>14.189934846185054</v>
      </c>
      <c r="J71">
        <f>E69</f>
        <v>988500</v>
      </c>
      <c r="K71">
        <f>LN(J71)</f>
        <v>13.803943921592809</v>
      </c>
      <c r="L71">
        <f>E68</f>
        <v>988500</v>
      </c>
      <c r="M71">
        <f>LN(L71)</f>
        <v>13.803943921592809</v>
      </c>
    </row>
    <row r="72" spans="1:13" x14ac:dyDescent="0.25">
      <c r="A72">
        <v>2020</v>
      </c>
      <c r="B72" t="s">
        <v>11</v>
      </c>
      <c r="C72" t="s">
        <v>48</v>
      </c>
      <c r="D72">
        <v>74547</v>
      </c>
      <c r="E72">
        <v>1704608</v>
      </c>
      <c r="F72">
        <v>11.219185</v>
      </c>
      <c r="G72">
        <v>14.348845000000001</v>
      </c>
      <c r="H72">
        <f>E71</f>
        <v>1570923</v>
      </c>
      <c r="I72">
        <f>LN(H72)</f>
        <v>14.267173902669281</v>
      </c>
      <c r="J72">
        <f>E70</f>
        <v>1454154</v>
      </c>
      <c r="K72">
        <f>LN(J72)</f>
        <v>14.189934846185054</v>
      </c>
      <c r="L72">
        <f>E69</f>
        <v>988500</v>
      </c>
      <c r="M72">
        <f>LN(L72)</f>
        <v>13.803943921592809</v>
      </c>
    </row>
    <row r="73" spans="1:13" x14ac:dyDescent="0.25">
      <c r="A73">
        <v>2008</v>
      </c>
      <c r="B73" t="s">
        <v>12</v>
      </c>
      <c r="C73" t="s">
        <v>48</v>
      </c>
      <c r="D73">
        <v>504132</v>
      </c>
      <c r="E73">
        <v>972604</v>
      </c>
      <c r="F73">
        <v>13.130592999999999</v>
      </c>
      <c r="G73">
        <v>13.787732</v>
      </c>
    </row>
    <row r="74" spans="1:13" x14ac:dyDescent="0.25">
      <c r="A74">
        <v>2009</v>
      </c>
      <c r="B74" t="s">
        <v>12</v>
      </c>
      <c r="C74" t="s">
        <v>48</v>
      </c>
      <c r="D74">
        <v>570562</v>
      </c>
      <c r="E74">
        <v>1069865</v>
      </c>
      <c r="F74">
        <v>13.254377</v>
      </c>
      <c r="G74">
        <v>13.883043000000001</v>
      </c>
      <c r="H74">
        <f>E73</f>
        <v>972604</v>
      </c>
      <c r="I74">
        <f>LN(H74)</f>
        <v>13.787732289631007</v>
      </c>
    </row>
    <row r="75" spans="1:13" x14ac:dyDescent="0.25">
      <c r="A75">
        <v>2010</v>
      </c>
      <c r="B75" t="s">
        <v>12</v>
      </c>
      <c r="C75" t="s">
        <v>48</v>
      </c>
      <c r="D75">
        <v>537468</v>
      </c>
      <c r="E75">
        <v>1118009</v>
      </c>
      <c r="F75">
        <v>13.194625</v>
      </c>
      <c r="G75">
        <v>13.927060000000001</v>
      </c>
      <c r="H75">
        <f>E74</f>
        <v>1069865</v>
      </c>
      <c r="I75">
        <f>LN(H75)</f>
        <v>13.88304303025391</v>
      </c>
      <c r="J75">
        <f>E73</f>
        <v>972604</v>
      </c>
      <c r="K75">
        <f>LN(J75)</f>
        <v>13.787732289631007</v>
      </c>
    </row>
    <row r="76" spans="1:13" x14ac:dyDescent="0.25">
      <c r="A76">
        <v>2011</v>
      </c>
      <c r="B76" t="s">
        <v>12</v>
      </c>
      <c r="C76" t="s">
        <v>48</v>
      </c>
      <c r="D76">
        <v>547049</v>
      </c>
      <c r="E76">
        <v>1290000</v>
      </c>
      <c r="F76">
        <v>13.212294</v>
      </c>
      <c r="G76">
        <v>14.070152999999999</v>
      </c>
      <c r="H76">
        <f>E75</f>
        <v>1118009</v>
      </c>
      <c r="I76">
        <f>LN(H76)</f>
        <v>13.927059982754225</v>
      </c>
      <c r="J76">
        <f>E74</f>
        <v>1069865</v>
      </c>
      <c r="K76">
        <f>LN(J76)</f>
        <v>13.88304303025391</v>
      </c>
      <c r="L76">
        <f>E73</f>
        <v>972604</v>
      </c>
      <c r="M76">
        <f>LN(L76)</f>
        <v>13.787732289631007</v>
      </c>
    </row>
    <row r="77" spans="1:13" x14ac:dyDescent="0.25">
      <c r="A77">
        <v>2012</v>
      </c>
      <c r="B77" t="s">
        <v>12</v>
      </c>
      <c r="C77" t="s">
        <v>48</v>
      </c>
      <c r="D77">
        <v>557210</v>
      </c>
      <c r="E77">
        <v>1529150</v>
      </c>
      <c r="F77">
        <v>13.230698</v>
      </c>
      <c r="G77">
        <v>14.240223</v>
      </c>
      <c r="H77">
        <f>E76</f>
        <v>1290000</v>
      </c>
      <c r="I77">
        <f>LN(H77)</f>
        <v>14.070152776337855</v>
      </c>
      <c r="J77">
        <f>E75</f>
        <v>1118009</v>
      </c>
      <c r="K77">
        <f>LN(J77)</f>
        <v>13.927059982754225</v>
      </c>
      <c r="L77">
        <f>E74</f>
        <v>1069865</v>
      </c>
      <c r="M77">
        <f>LN(L77)</f>
        <v>13.88304303025391</v>
      </c>
    </row>
    <row r="78" spans="1:13" x14ac:dyDescent="0.25">
      <c r="A78">
        <v>2013</v>
      </c>
      <c r="B78" t="s">
        <v>12</v>
      </c>
      <c r="C78" t="s">
        <v>48</v>
      </c>
      <c r="D78">
        <v>494259</v>
      </c>
      <c r="E78">
        <v>2200000</v>
      </c>
      <c r="F78">
        <v>13.110815000000001</v>
      </c>
      <c r="G78">
        <v>14.603968</v>
      </c>
      <c r="H78">
        <f>E77</f>
        <v>1529150</v>
      </c>
      <c r="I78">
        <f>LN(H78)</f>
        <v>14.240222583434896</v>
      </c>
      <c r="J78">
        <f>E76</f>
        <v>1290000</v>
      </c>
      <c r="K78">
        <f>LN(J78)</f>
        <v>14.070152776337855</v>
      </c>
      <c r="L78">
        <f>E75</f>
        <v>1118009</v>
      </c>
      <c r="M78">
        <f>LN(L78)</f>
        <v>13.927059982754225</v>
      </c>
    </row>
    <row r="79" spans="1:13" x14ac:dyDescent="0.25">
      <c r="A79">
        <v>2014</v>
      </c>
      <c r="B79" t="s">
        <v>12</v>
      </c>
      <c r="C79" t="s">
        <v>48</v>
      </c>
      <c r="D79">
        <v>510438</v>
      </c>
      <c r="E79">
        <v>2441000</v>
      </c>
      <c r="F79">
        <v>13.143024</v>
      </c>
      <c r="G79">
        <v>14.707917999999999</v>
      </c>
      <c r="H79">
        <f>E78</f>
        <v>2200000</v>
      </c>
      <c r="I79">
        <f>LN(H79)</f>
        <v>14.603967918328545</v>
      </c>
      <c r="J79">
        <f>E77</f>
        <v>1529150</v>
      </c>
      <c r="K79">
        <f>LN(J79)</f>
        <v>14.240222583434896</v>
      </c>
      <c r="L79">
        <f>E76</f>
        <v>1290000</v>
      </c>
      <c r="M79">
        <f>LN(L79)</f>
        <v>14.070152776337855</v>
      </c>
    </row>
    <row r="80" spans="1:13" x14ac:dyDescent="0.25">
      <c r="A80">
        <v>2015</v>
      </c>
      <c r="B80" t="s">
        <v>12</v>
      </c>
      <c r="C80" t="s">
        <v>48</v>
      </c>
      <c r="D80">
        <v>463905</v>
      </c>
      <c r="E80">
        <v>2700000</v>
      </c>
      <c r="F80">
        <v>13.047435</v>
      </c>
      <c r="G80">
        <v>14.808763000000001</v>
      </c>
      <c r="H80">
        <f>E79</f>
        <v>2441000</v>
      </c>
      <c r="I80">
        <f>LN(H80)</f>
        <v>14.707918349375097</v>
      </c>
      <c r="J80">
        <f>E78</f>
        <v>2200000</v>
      </c>
      <c r="K80">
        <f>LN(J80)</f>
        <v>14.603967918328545</v>
      </c>
      <c r="L80">
        <f>E77</f>
        <v>1529150</v>
      </c>
      <c r="M80">
        <f>LN(L80)</f>
        <v>14.240222583434896</v>
      </c>
    </row>
    <row r="81" spans="1:13" x14ac:dyDescent="0.25">
      <c r="A81">
        <v>2016</v>
      </c>
      <c r="B81" t="s">
        <v>12</v>
      </c>
      <c r="C81" t="s">
        <v>48</v>
      </c>
      <c r="D81">
        <v>306225</v>
      </c>
      <c r="E81">
        <v>3100000</v>
      </c>
      <c r="F81">
        <v>12.632075</v>
      </c>
      <c r="G81">
        <v>14.946913</v>
      </c>
      <c r="H81">
        <f>E80</f>
        <v>2700000</v>
      </c>
      <c r="I81">
        <f>LN(H81)</f>
        <v>14.808762330974558</v>
      </c>
      <c r="J81">
        <f>E79</f>
        <v>2441000</v>
      </c>
      <c r="K81">
        <f>LN(J81)</f>
        <v>14.707918349375097</v>
      </c>
      <c r="L81">
        <f>E78</f>
        <v>2200000</v>
      </c>
      <c r="M81">
        <f>LN(L81)</f>
        <v>14.603967918328545</v>
      </c>
    </row>
    <row r="82" spans="1:13" x14ac:dyDescent="0.25">
      <c r="A82">
        <v>2018</v>
      </c>
      <c r="B82" t="s">
        <v>12</v>
      </c>
      <c r="C82" t="s">
        <v>48</v>
      </c>
      <c r="D82">
        <v>313918</v>
      </c>
      <c r="E82">
        <v>3648036</v>
      </c>
      <c r="F82">
        <v>12.656886999999999</v>
      </c>
      <c r="G82">
        <v>15.109699000000001</v>
      </c>
      <c r="H82">
        <f>E81</f>
        <v>3100000</v>
      </c>
      <c r="I82">
        <f>LN(H82)</f>
        <v>14.946912669455374</v>
      </c>
      <c r="J82">
        <f>E80</f>
        <v>2700000</v>
      </c>
      <c r="K82">
        <f>LN(J82)</f>
        <v>14.808762330974558</v>
      </c>
      <c r="L82">
        <f>E79</f>
        <v>2441000</v>
      </c>
      <c r="M82">
        <f>LN(L82)</f>
        <v>14.707918349375097</v>
      </c>
    </row>
    <row r="83" spans="1:13" x14ac:dyDescent="0.25">
      <c r="A83">
        <v>2019</v>
      </c>
      <c r="B83" t="s">
        <v>12</v>
      </c>
      <c r="C83" t="s">
        <v>48</v>
      </c>
      <c r="D83">
        <v>301017</v>
      </c>
      <c r="E83">
        <v>3940973</v>
      </c>
      <c r="F83">
        <v>12.614922</v>
      </c>
      <c r="G83">
        <v>15.186938</v>
      </c>
      <c r="H83">
        <f>E82</f>
        <v>3648036</v>
      </c>
      <c r="I83">
        <f>LN(H83)</f>
        <v>15.10969949854872</v>
      </c>
      <c r="J83">
        <f>E81</f>
        <v>3100000</v>
      </c>
      <c r="K83">
        <f>LN(J83)</f>
        <v>14.946912669455374</v>
      </c>
      <c r="L83">
        <f>E80</f>
        <v>2700000</v>
      </c>
      <c r="M83">
        <f>LN(L83)</f>
        <v>14.808762330974558</v>
      </c>
    </row>
    <row r="84" spans="1:13" x14ac:dyDescent="0.25">
      <c r="A84">
        <v>2020</v>
      </c>
      <c r="B84" t="s">
        <v>12</v>
      </c>
      <c r="C84" t="s">
        <v>48</v>
      </c>
      <c r="D84">
        <v>281945</v>
      </c>
      <c r="E84">
        <v>4276350</v>
      </c>
      <c r="F84">
        <v>12.549467</v>
      </c>
      <c r="G84">
        <v>15.268610000000001</v>
      </c>
      <c r="H84">
        <f>E83</f>
        <v>3940973</v>
      </c>
      <c r="I84">
        <f>LN(H84)</f>
        <v>15.18693820510064</v>
      </c>
      <c r="J84">
        <f>E82</f>
        <v>3648036</v>
      </c>
      <c r="K84">
        <f>LN(J84)</f>
        <v>15.10969949854872</v>
      </c>
      <c r="L84">
        <f>E81</f>
        <v>3100000</v>
      </c>
      <c r="M84">
        <f>LN(L84)</f>
        <v>14.946912669455374</v>
      </c>
    </row>
    <row r="85" spans="1:13" x14ac:dyDescent="0.25">
      <c r="A85">
        <v>2008</v>
      </c>
      <c r="B85" t="s">
        <v>13</v>
      </c>
      <c r="C85" t="s">
        <v>49</v>
      </c>
      <c r="D85">
        <v>29809</v>
      </c>
      <c r="E85">
        <v>600000</v>
      </c>
      <c r="F85">
        <v>10.302566000000001</v>
      </c>
      <c r="G85">
        <v>13.304684999999999</v>
      </c>
    </row>
    <row r="86" spans="1:13" x14ac:dyDescent="0.25">
      <c r="A86">
        <v>2009</v>
      </c>
      <c r="B86" t="s">
        <v>13</v>
      </c>
      <c r="C86" t="s">
        <v>49</v>
      </c>
      <c r="D86">
        <v>23429</v>
      </c>
      <c r="E86">
        <v>675000</v>
      </c>
      <c r="F86">
        <v>10.061729</v>
      </c>
      <c r="G86">
        <v>13.422468</v>
      </c>
      <c r="H86">
        <f>E85</f>
        <v>600000</v>
      </c>
      <c r="I86">
        <f>LN(H86)</f>
        <v>13.304684934198283</v>
      </c>
    </row>
    <row r="87" spans="1:13" x14ac:dyDescent="0.25">
      <c r="A87">
        <v>2010</v>
      </c>
      <c r="B87" t="s">
        <v>13</v>
      </c>
      <c r="C87" t="s">
        <v>49</v>
      </c>
      <c r="D87">
        <v>24479</v>
      </c>
      <c r="E87">
        <v>710000</v>
      </c>
      <c r="F87">
        <v>10.105570999999999</v>
      </c>
      <c r="G87">
        <v>13.473020999999999</v>
      </c>
      <c r="H87">
        <f>E86</f>
        <v>675000</v>
      </c>
      <c r="I87">
        <f>LN(H87)</f>
        <v>13.422467969854667</v>
      </c>
      <c r="J87">
        <f>E85</f>
        <v>600000</v>
      </c>
      <c r="K87">
        <f>LN(J87)</f>
        <v>13.304684934198283</v>
      </c>
    </row>
    <row r="88" spans="1:13" x14ac:dyDescent="0.25">
      <c r="A88">
        <v>2011</v>
      </c>
      <c r="B88" t="s">
        <v>13</v>
      </c>
      <c r="C88" t="s">
        <v>49</v>
      </c>
      <c r="D88">
        <v>23089</v>
      </c>
      <c r="E88">
        <v>762500</v>
      </c>
      <c r="F88">
        <v>10.047112</v>
      </c>
      <c r="G88">
        <v>13.544358000000001</v>
      </c>
      <c r="H88">
        <f>E87</f>
        <v>710000</v>
      </c>
      <c r="I88">
        <f>LN(H88)</f>
        <v>13.473020249017498</v>
      </c>
      <c r="J88">
        <f>E86</f>
        <v>675000</v>
      </c>
      <c r="K88">
        <f>LN(J88)</f>
        <v>13.422467969854667</v>
      </c>
      <c r="L88">
        <f>E85</f>
        <v>600000</v>
      </c>
      <c r="M88">
        <f>LN(L88)</f>
        <v>13.304684934198283</v>
      </c>
    </row>
    <row r="89" spans="1:13" x14ac:dyDescent="0.25">
      <c r="A89">
        <v>2012</v>
      </c>
      <c r="B89" t="s">
        <v>13</v>
      </c>
      <c r="C89" t="s">
        <v>49</v>
      </c>
      <c r="D89">
        <v>23713</v>
      </c>
      <c r="E89">
        <v>837500</v>
      </c>
      <c r="F89">
        <v>10.073779</v>
      </c>
      <c r="G89">
        <v>13.638177000000001</v>
      </c>
      <c r="H89">
        <f>E88</f>
        <v>762500</v>
      </c>
      <c r="I89">
        <f>LN(H89)</f>
        <v>13.544357787463703</v>
      </c>
      <c r="J89">
        <f>E87</f>
        <v>710000</v>
      </c>
      <c r="K89">
        <f>LN(J89)</f>
        <v>13.473020249017498</v>
      </c>
      <c r="L89">
        <f>E86</f>
        <v>675000</v>
      </c>
      <c r="M89">
        <f>LN(L89)</f>
        <v>13.422467969854667</v>
      </c>
    </row>
    <row r="90" spans="1:13" x14ac:dyDescent="0.25">
      <c r="A90">
        <v>2013</v>
      </c>
      <c r="B90" t="s">
        <v>13</v>
      </c>
      <c r="C90" t="s">
        <v>49</v>
      </c>
      <c r="D90">
        <v>22220</v>
      </c>
      <c r="E90">
        <v>1175000</v>
      </c>
      <c r="F90">
        <v>10.008748000000001</v>
      </c>
      <c r="G90">
        <v>13.976779000000001</v>
      </c>
      <c r="H90">
        <f>E89</f>
        <v>837500</v>
      </c>
      <c r="I90">
        <f>LN(H90)</f>
        <v>13.638176542681359</v>
      </c>
      <c r="J90">
        <f>E88</f>
        <v>762500</v>
      </c>
      <c r="K90">
        <f>LN(J90)</f>
        <v>13.544357787463703</v>
      </c>
      <c r="L90">
        <f>E87</f>
        <v>710000</v>
      </c>
      <c r="M90">
        <f>LN(L90)</f>
        <v>13.473020249017498</v>
      </c>
    </row>
    <row r="91" spans="1:13" x14ac:dyDescent="0.25">
      <c r="A91">
        <v>2014</v>
      </c>
      <c r="B91" t="s">
        <v>13</v>
      </c>
      <c r="C91" t="s">
        <v>49</v>
      </c>
      <c r="D91">
        <v>12704</v>
      </c>
      <c r="E91">
        <v>1325000</v>
      </c>
      <c r="F91">
        <v>9.4496716999999997</v>
      </c>
      <c r="G91">
        <v>14.096923</v>
      </c>
      <c r="H91">
        <f>E90</f>
        <v>1175000</v>
      </c>
      <c r="I91">
        <f>LN(H91)</f>
        <v>13.976778705560397</v>
      </c>
      <c r="J91">
        <f>E89</f>
        <v>837500</v>
      </c>
      <c r="K91">
        <f>LN(J91)</f>
        <v>13.638176542681359</v>
      </c>
      <c r="L91">
        <f>E88</f>
        <v>762500</v>
      </c>
      <c r="M91">
        <f>LN(L91)</f>
        <v>13.544357787463703</v>
      </c>
    </row>
    <row r="92" spans="1:13" x14ac:dyDescent="0.25">
      <c r="A92">
        <v>2015</v>
      </c>
      <c r="B92" t="s">
        <v>13</v>
      </c>
      <c r="C92" t="s">
        <v>49</v>
      </c>
      <c r="D92">
        <v>16325</v>
      </c>
      <c r="E92">
        <v>1600000</v>
      </c>
      <c r="F92">
        <v>9.7004528000000008</v>
      </c>
      <c r="G92">
        <v>14.285513999999999</v>
      </c>
      <c r="H92">
        <f>E91</f>
        <v>1325000</v>
      </c>
      <c r="I92">
        <f>LN(H92)</f>
        <v>14.09692301740246</v>
      </c>
      <c r="J92">
        <f>E90</f>
        <v>1175000</v>
      </c>
      <c r="K92">
        <f>LN(J92)</f>
        <v>13.976778705560397</v>
      </c>
      <c r="L92">
        <f>E89</f>
        <v>837500</v>
      </c>
      <c r="M92">
        <f>LN(L92)</f>
        <v>13.638176542681359</v>
      </c>
    </row>
    <row r="93" spans="1:13" x14ac:dyDescent="0.25">
      <c r="A93">
        <v>2016</v>
      </c>
      <c r="B93" t="s">
        <v>13</v>
      </c>
      <c r="C93" t="s">
        <v>49</v>
      </c>
      <c r="D93">
        <v>21853</v>
      </c>
      <c r="E93">
        <v>1875000</v>
      </c>
      <c r="F93">
        <v>9.9920931</v>
      </c>
      <c r="G93">
        <v>14.444119000000001</v>
      </c>
      <c r="H93">
        <f>E92</f>
        <v>1600000</v>
      </c>
      <c r="I93">
        <f>LN(H93)</f>
        <v>14.28551418721001</v>
      </c>
      <c r="J93">
        <f>E91</f>
        <v>1325000</v>
      </c>
      <c r="K93">
        <f>LN(J93)</f>
        <v>14.09692301740246</v>
      </c>
      <c r="L93">
        <f>E90</f>
        <v>1175000</v>
      </c>
      <c r="M93">
        <f>LN(L93)</f>
        <v>13.976778705560397</v>
      </c>
    </row>
    <row r="94" spans="1:13" x14ac:dyDescent="0.25">
      <c r="A94">
        <v>2018</v>
      </c>
      <c r="B94" t="s">
        <v>13</v>
      </c>
      <c r="C94" t="s">
        <v>49</v>
      </c>
      <c r="D94">
        <v>21521</v>
      </c>
      <c r="E94">
        <v>2206813</v>
      </c>
      <c r="F94">
        <v>9.9767846999999996</v>
      </c>
      <c r="G94">
        <v>14.607059</v>
      </c>
      <c r="H94">
        <f>E93</f>
        <v>1875000</v>
      </c>
      <c r="I94">
        <f>LN(H94)</f>
        <v>14.444119217386648</v>
      </c>
      <c r="J94">
        <f>E92</f>
        <v>1600000</v>
      </c>
      <c r="K94">
        <f>LN(J94)</f>
        <v>14.28551418721001</v>
      </c>
      <c r="L94">
        <f>E91</f>
        <v>1325000</v>
      </c>
      <c r="M94">
        <f>LN(L94)</f>
        <v>14.09692301740246</v>
      </c>
    </row>
    <row r="95" spans="1:13" x14ac:dyDescent="0.25">
      <c r="A95">
        <v>2019</v>
      </c>
      <c r="B95" t="s">
        <v>13</v>
      </c>
      <c r="C95" t="s">
        <v>49</v>
      </c>
      <c r="D95">
        <v>20799</v>
      </c>
      <c r="E95">
        <v>2384020</v>
      </c>
      <c r="F95">
        <v>9.9426603</v>
      </c>
      <c r="G95">
        <v>14.684298999999999</v>
      </c>
      <c r="H95">
        <f>E94</f>
        <v>2206813</v>
      </c>
      <c r="I95">
        <f>LN(H95)</f>
        <v>14.607059951245787</v>
      </c>
      <c r="J95">
        <f>E93</f>
        <v>1875000</v>
      </c>
      <c r="K95">
        <f>LN(J95)</f>
        <v>14.444119217386648</v>
      </c>
      <c r="L95">
        <f>E92</f>
        <v>1600000</v>
      </c>
      <c r="M95">
        <f>LN(L95)</f>
        <v>14.28551418721001</v>
      </c>
    </row>
    <row r="96" spans="1:13" x14ac:dyDescent="0.25">
      <c r="A96">
        <v>2020</v>
      </c>
      <c r="B96" t="s">
        <v>13</v>
      </c>
      <c r="C96" t="s">
        <v>49</v>
      </c>
      <c r="D96">
        <v>19709</v>
      </c>
      <c r="E96">
        <v>2788826</v>
      </c>
      <c r="F96">
        <v>9.8888311000000009</v>
      </c>
      <c r="G96">
        <v>14.841131000000001</v>
      </c>
      <c r="H96">
        <f>E95</f>
        <v>2384020</v>
      </c>
      <c r="I96">
        <f>LN(H96)</f>
        <v>14.684298696393933</v>
      </c>
      <c r="J96">
        <f>E94</f>
        <v>2206813</v>
      </c>
      <c r="K96">
        <f>LN(J96)</f>
        <v>14.607059951245787</v>
      </c>
      <c r="L96">
        <f>E93</f>
        <v>1875000</v>
      </c>
      <c r="M96">
        <f>LN(L96)</f>
        <v>14.444119217386648</v>
      </c>
    </row>
    <row r="97" spans="1:13" x14ac:dyDescent="0.25">
      <c r="A97">
        <v>2008</v>
      </c>
      <c r="B97" t="s">
        <v>14</v>
      </c>
      <c r="C97" t="s">
        <v>46</v>
      </c>
      <c r="D97">
        <v>74222</v>
      </c>
      <c r="E97">
        <v>724000</v>
      </c>
      <c r="F97">
        <v>11.214816000000001</v>
      </c>
      <c r="G97">
        <v>13.492547</v>
      </c>
    </row>
    <row r="98" spans="1:13" x14ac:dyDescent="0.25">
      <c r="A98">
        <v>2009</v>
      </c>
      <c r="B98" t="s">
        <v>14</v>
      </c>
      <c r="C98" t="s">
        <v>46</v>
      </c>
      <c r="D98">
        <v>69857</v>
      </c>
      <c r="E98">
        <v>800000</v>
      </c>
      <c r="F98">
        <v>11.154204999999999</v>
      </c>
      <c r="G98">
        <v>13.592366999999999</v>
      </c>
      <c r="H98">
        <f>E97</f>
        <v>724000</v>
      </c>
      <c r="I98">
        <f>LN(H98)</f>
        <v>13.492546671367853</v>
      </c>
    </row>
    <row r="99" spans="1:13" x14ac:dyDescent="0.25">
      <c r="A99">
        <v>2010</v>
      </c>
      <c r="B99" t="s">
        <v>14</v>
      </c>
      <c r="C99" t="s">
        <v>46</v>
      </c>
      <c r="D99">
        <v>60055</v>
      </c>
      <c r="E99">
        <v>900000</v>
      </c>
      <c r="F99">
        <v>11.003016000000001</v>
      </c>
      <c r="G99">
        <v>13.710150000000001</v>
      </c>
      <c r="H99">
        <f>E98</f>
        <v>800000</v>
      </c>
      <c r="I99">
        <f>LN(H99)</f>
        <v>13.592367006650065</v>
      </c>
      <c r="J99">
        <f>E97</f>
        <v>724000</v>
      </c>
      <c r="K99">
        <f>LN(J99)</f>
        <v>13.492546671367853</v>
      </c>
    </row>
    <row r="100" spans="1:13" x14ac:dyDescent="0.25">
      <c r="A100">
        <v>2011</v>
      </c>
      <c r="B100" t="s">
        <v>14</v>
      </c>
      <c r="C100" t="s">
        <v>46</v>
      </c>
      <c r="D100">
        <v>61044</v>
      </c>
      <c r="E100">
        <v>1028000</v>
      </c>
      <c r="F100">
        <v>11.019349999999999</v>
      </c>
      <c r="G100">
        <v>13.843125000000001</v>
      </c>
      <c r="H100">
        <f>E99</f>
        <v>900000</v>
      </c>
      <c r="I100">
        <f>LN(H100)</f>
        <v>13.710150042306449</v>
      </c>
      <c r="J100">
        <f>E98</f>
        <v>800000</v>
      </c>
      <c r="K100">
        <f>LN(J100)</f>
        <v>13.592367006650065</v>
      </c>
      <c r="L100">
        <f>E97</f>
        <v>724000</v>
      </c>
      <c r="M100">
        <f>LN(L100)</f>
        <v>13.492546671367853</v>
      </c>
    </row>
    <row r="101" spans="1:13" x14ac:dyDescent="0.25">
      <c r="A101">
        <v>2012</v>
      </c>
      <c r="B101" t="s">
        <v>14</v>
      </c>
      <c r="C101" t="s">
        <v>46</v>
      </c>
      <c r="D101">
        <v>57372</v>
      </c>
      <c r="E101">
        <v>1142500</v>
      </c>
      <c r="F101">
        <v>10.957312</v>
      </c>
      <c r="G101">
        <v>13.948729999999999</v>
      </c>
      <c r="H101">
        <f>E100</f>
        <v>1028000</v>
      </c>
      <c r="I101">
        <f>LN(H101)</f>
        <v>13.843125724997247</v>
      </c>
      <c r="J101">
        <f>E99</f>
        <v>900000</v>
      </c>
      <c r="K101">
        <f>LN(J101)</f>
        <v>13.710150042306449</v>
      </c>
      <c r="L101">
        <f>E98</f>
        <v>800000</v>
      </c>
      <c r="M101">
        <f>LN(L101)</f>
        <v>13.592367006650065</v>
      </c>
    </row>
    <row r="102" spans="1:13" x14ac:dyDescent="0.25">
      <c r="A102">
        <v>2013</v>
      </c>
      <c r="B102" t="s">
        <v>14</v>
      </c>
      <c r="C102" t="s">
        <v>46</v>
      </c>
      <c r="D102">
        <v>46042</v>
      </c>
      <c r="E102">
        <v>1300000</v>
      </c>
      <c r="F102">
        <v>10.737309</v>
      </c>
      <c r="G102">
        <v>14.077875000000001</v>
      </c>
      <c r="H102">
        <f>E101</f>
        <v>1142500</v>
      </c>
      <c r="I102">
        <f>LN(H102)</f>
        <v>13.948729401750496</v>
      </c>
      <c r="J102">
        <f>E100</f>
        <v>1028000</v>
      </c>
      <c r="K102">
        <f>LN(J102)</f>
        <v>13.843125724997247</v>
      </c>
      <c r="L102">
        <f>E99</f>
        <v>900000</v>
      </c>
      <c r="M102">
        <f>LN(L102)</f>
        <v>13.710150042306449</v>
      </c>
    </row>
    <row r="103" spans="1:13" x14ac:dyDescent="0.25">
      <c r="A103">
        <v>2014</v>
      </c>
      <c r="B103" t="s">
        <v>14</v>
      </c>
      <c r="C103" t="s">
        <v>46</v>
      </c>
      <c r="D103">
        <v>39265</v>
      </c>
      <c r="E103">
        <v>1502300</v>
      </c>
      <c r="F103">
        <v>10.578089</v>
      </c>
      <c r="G103">
        <v>14.222507</v>
      </c>
      <c r="H103">
        <f>E102</f>
        <v>1300000</v>
      </c>
      <c r="I103">
        <f>LN(H103)</f>
        <v>14.077874822431765</v>
      </c>
      <c r="J103">
        <f>E101</f>
        <v>1142500</v>
      </c>
      <c r="K103">
        <f>LN(J103)</f>
        <v>13.948729401750496</v>
      </c>
      <c r="L103">
        <f>E100</f>
        <v>1028000</v>
      </c>
      <c r="M103">
        <f>LN(L103)</f>
        <v>13.843125724997247</v>
      </c>
    </row>
    <row r="104" spans="1:13" x14ac:dyDescent="0.25">
      <c r="A104">
        <v>2015</v>
      </c>
      <c r="B104" t="s">
        <v>14</v>
      </c>
      <c r="C104" t="s">
        <v>46</v>
      </c>
      <c r="D104">
        <v>46237</v>
      </c>
      <c r="E104">
        <v>1710000</v>
      </c>
      <c r="F104">
        <v>10.741535000000001</v>
      </c>
      <c r="G104">
        <v>14.352004000000001</v>
      </c>
      <c r="H104">
        <f>E103</f>
        <v>1502300</v>
      </c>
      <c r="I104">
        <f>LN(H104)</f>
        <v>14.222507825050515</v>
      </c>
      <c r="J104">
        <f>E102</f>
        <v>1300000</v>
      </c>
      <c r="K104">
        <f>LN(J104)</f>
        <v>14.077874822431765</v>
      </c>
      <c r="L104">
        <f>E101</f>
        <v>1142500</v>
      </c>
      <c r="M104">
        <f>LN(L104)</f>
        <v>13.948729401750496</v>
      </c>
    </row>
    <row r="105" spans="1:13" x14ac:dyDescent="0.25">
      <c r="A105">
        <v>2016</v>
      </c>
      <c r="B105" t="s">
        <v>14</v>
      </c>
      <c r="C105" t="s">
        <v>46</v>
      </c>
      <c r="D105">
        <v>79073</v>
      </c>
      <c r="E105">
        <v>1906650</v>
      </c>
      <c r="F105">
        <v>11.278127</v>
      </c>
      <c r="G105">
        <v>14.460858</v>
      </c>
      <c r="H105">
        <f>E104</f>
        <v>1710000</v>
      </c>
      <c r="I105">
        <f>LN(H105)</f>
        <v>14.352003928478842</v>
      </c>
      <c r="J105">
        <f>E103</f>
        <v>1502300</v>
      </c>
      <c r="K105">
        <f>LN(J105)</f>
        <v>14.222507825050515</v>
      </c>
      <c r="L105">
        <f>E102</f>
        <v>1300000</v>
      </c>
      <c r="M105">
        <f>LN(L105)</f>
        <v>14.077874822431765</v>
      </c>
    </row>
    <row r="106" spans="1:13" x14ac:dyDescent="0.25">
      <c r="A106">
        <v>2018</v>
      </c>
      <c r="B106" t="s">
        <v>14</v>
      </c>
      <c r="C106" t="s">
        <v>46</v>
      </c>
      <c r="D106">
        <v>65934</v>
      </c>
      <c r="E106">
        <v>2243719</v>
      </c>
      <c r="F106">
        <v>11.096410000000001</v>
      </c>
      <c r="G106">
        <v>14.623646000000001</v>
      </c>
      <c r="H106">
        <f>E105</f>
        <v>1906650</v>
      </c>
      <c r="I106">
        <f>LN(H106)</f>
        <v>14.460858333390926</v>
      </c>
      <c r="J106">
        <f>E104</f>
        <v>1710000</v>
      </c>
      <c r="K106">
        <f>LN(J106)</f>
        <v>14.352003928478842</v>
      </c>
      <c r="L106">
        <f>E103</f>
        <v>1502300</v>
      </c>
      <c r="M106">
        <f>LN(L106)</f>
        <v>14.222507825050515</v>
      </c>
    </row>
    <row r="107" spans="1:13" x14ac:dyDescent="0.25">
      <c r="A107">
        <v>2019</v>
      </c>
      <c r="B107" t="s">
        <v>14</v>
      </c>
      <c r="C107" t="s">
        <v>46</v>
      </c>
      <c r="D107">
        <v>62768</v>
      </c>
      <c r="E107">
        <v>2423889</v>
      </c>
      <c r="F107">
        <v>11.0472</v>
      </c>
      <c r="G107">
        <v>14.700884</v>
      </c>
      <c r="H107">
        <f>E106</f>
        <v>2243719</v>
      </c>
      <c r="I107">
        <f>LN(H107)</f>
        <v>14.623645314967293</v>
      </c>
      <c r="J107">
        <f>E105</f>
        <v>1906650</v>
      </c>
      <c r="K107">
        <f>LN(J107)</f>
        <v>14.460858333390926</v>
      </c>
      <c r="L107">
        <f>E104</f>
        <v>1710000</v>
      </c>
      <c r="M107">
        <f>LN(L107)</f>
        <v>14.352003928478842</v>
      </c>
    </row>
    <row r="108" spans="1:13" x14ac:dyDescent="0.25">
      <c r="A108">
        <v>2020</v>
      </c>
      <c r="B108" t="s">
        <v>14</v>
      </c>
      <c r="C108" t="s">
        <v>46</v>
      </c>
      <c r="D108">
        <v>76987</v>
      </c>
      <c r="E108">
        <v>2630162</v>
      </c>
      <c r="F108">
        <v>11.251391</v>
      </c>
      <c r="G108">
        <v>14.782556</v>
      </c>
      <c r="H108">
        <f>E107</f>
        <v>2423889</v>
      </c>
      <c r="I108">
        <f>LN(H108)</f>
        <v>14.700883833043646</v>
      </c>
      <c r="J108">
        <f>E106</f>
        <v>2243719</v>
      </c>
      <c r="K108">
        <f>LN(J108)</f>
        <v>14.623645314967293</v>
      </c>
      <c r="L108">
        <f>E105</f>
        <v>1906650</v>
      </c>
      <c r="M108">
        <f>LN(L108)</f>
        <v>14.460858333390926</v>
      </c>
    </row>
    <row r="109" spans="1:13" x14ac:dyDescent="0.25">
      <c r="A109">
        <v>2008</v>
      </c>
      <c r="B109" t="s">
        <v>15</v>
      </c>
      <c r="C109" t="s">
        <v>48</v>
      </c>
      <c r="D109">
        <v>2262407</v>
      </c>
      <c r="E109">
        <v>568193</v>
      </c>
      <c r="F109">
        <v>14.63194</v>
      </c>
      <c r="G109">
        <v>13.250216</v>
      </c>
    </row>
    <row r="110" spans="1:13" x14ac:dyDescent="0.25">
      <c r="A110">
        <v>2009</v>
      </c>
      <c r="B110" t="s">
        <v>15</v>
      </c>
      <c r="C110" t="s">
        <v>48</v>
      </c>
      <c r="D110">
        <v>2257660</v>
      </c>
      <c r="E110">
        <v>628191</v>
      </c>
      <c r="F110">
        <v>14.62984</v>
      </c>
      <c r="G110">
        <v>13.350599000000001</v>
      </c>
      <c r="H110">
        <f>E109</f>
        <v>568193</v>
      </c>
      <c r="I110">
        <f>LN(H110)</f>
        <v>13.250216428720565</v>
      </c>
    </row>
    <row r="111" spans="1:13" x14ac:dyDescent="0.25">
      <c r="A111">
        <v>2010</v>
      </c>
      <c r="B111" t="s">
        <v>15</v>
      </c>
      <c r="C111" t="s">
        <v>48</v>
      </c>
      <c r="D111">
        <v>2031550</v>
      </c>
      <c r="E111">
        <v>671500</v>
      </c>
      <c r="F111">
        <v>14.524309000000001</v>
      </c>
      <c r="G111">
        <v>13.41727</v>
      </c>
      <c r="H111">
        <f>E110</f>
        <v>628191</v>
      </c>
      <c r="I111">
        <f>LN(H111)</f>
        <v>13.350599539336491</v>
      </c>
      <c r="J111">
        <f>E109</f>
        <v>568193</v>
      </c>
      <c r="K111">
        <f>LN(J111)</f>
        <v>13.250216428720565</v>
      </c>
    </row>
    <row r="112" spans="1:13" x14ac:dyDescent="0.25">
      <c r="A112">
        <v>2011</v>
      </c>
      <c r="B112" t="s">
        <v>15</v>
      </c>
      <c r="C112" t="s">
        <v>48</v>
      </c>
      <c r="D112">
        <v>2039424</v>
      </c>
      <c r="E112">
        <v>732000</v>
      </c>
      <c r="F112">
        <v>14.528178</v>
      </c>
      <c r="G112">
        <v>13.503536</v>
      </c>
      <c r="H112">
        <f>E111</f>
        <v>671500</v>
      </c>
      <c r="I112">
        <f>LN(H112)</f>
        <v>13.417269294945429</v>
      </c>
      <c r="J112">
        <f>E110</f>
        <v>628191</v>
      </c>
      <c r="K112">
        <f>LN(J112)</f>
        <v>13.350599539336491</v>
      </c>
      <c r="L112">
        <f>E109</f>
        <v>568193</v>
      </c>
      <c r="M112">
        <f>LN(L112)</f>
        <v>13.250216428720565</v>
      </c>
    </row>
    <row r="113" spans="1:13" x14ac:dyDescent="0.25">
      <c r="A113">
        <v>2012</v>
      </c>
      <c r="B113" t="s">
        <v>15</v>
      </c>
      <c r="C113" t="s">
        <v>48</v>
      </c>
      <c r="D113">
        <v>2007591</v>
      </c>
      <c r="E113">
        <v>780000</v>
      </c>
      <c r="F113">
        <v>14.512446000000001</v>
      </c>
      <c r="G113">
        <v>13.567049000000001</v>
      </c>
      <c r="H113">
        <f>E112</f>
        <v>732000</v>
      </c>
      <c r="I113">
        <f>LN(H113)</f>
        <v>13.503535792943449</v>
      </c>
      <c r="J113">
        <f>E111</f>
        <v>671500</v>
      </c>
      <c r="K113">
        <f>LN(J113)</f>
        <v>13.417269294945429</v>
      </c>
      <c r="L113">
        <f>E110</f>
        <v>628191</v>
      </c>
      <c r="M113">
        <f>LN(L113)</f>
        <v>13.350599539336491</v>
      </c>
    </row>
    <row r="114" spans="1:13" x14ac:dyDescent="0.25">
      <c r="A114">
        <v>2013</v>
      </c>
      <c r="B114" t="s">
        <v>15</v>
      </c>
      <c r="C114" t="s">
        <v>48</v>
      </c>
      <c r="D114">
        <v>1841016</v>
      </c>
      <c r="E114">
        <v>850000</v>
      </c>
      <c r="F114">
        <v>14.425827999999999</v>
      </c>
      <c r="G114">
        <v>13.652991</v>
      </c>
      <c r="H114">
        <f>E113</f>
        <v>780000</v>
      </c>
      <c r="I114">
        <f>LN(H114)</f>
        <v>13.567049198665774</v>
      </c>
      <c r="J114">
        <f>E112</f>
        <v>732000</v>
      </c>
      <c r="K114">
        <f>LN(J114)</f>
        <v>13.503535792943449</v>
      </c>
      <c r="L114">
        <f>E111</f>
        <v>671500</v>
      </c>
      <c r="M114">
        <f>LN(L114)</f>
        <v>13.417269294945429</v>
      </c>
    </row>
    <row r="115" spans="1:13" x14ac:dyDescent="0.25">
      <c r="A115">
        <v>2014</v>
      </c>
      <c r="B115" t="s">
        <v>15</v>
      </c>
      <c r="C115" t="s">
        <v>48</v>
      </c>
      <c r="D115">
        <v>1843591</v>
      </c>
      <c r="E115">
        <v>1000000</v>
      </c>
      <c r="F115">
        <v>14.427225999999999</v>
      </c>
      <c r="G115">
        <v>13.815511000000001</v>
      </c>
      <c r="H115">
        <f>E114</f>
        <v>850000</v>
      </c>
      <c r="I115">
        <f>LN(H115)</f>
        <v>13.652991628466498</v>
      </c>
      <c r="J115">
        <f>E113</f>
        <v>780000</v>
      </c>
      <c r="K115">
        <f>LN(J115)</f>
        <v>13.567049198665774</v>
      </c>
      <c r="L115">
        <f>E112</f>
        <v>732000</v>
      </c>
      <c r="M115">
        <f>LN(L115)</f>
        <v>13.503535792943449</v>
      </c>
    </row>
    <row r="116" spans="1:13" x14ac:dyDescent="0.25">
      <c r="A116">
        <v>2015</v>
      </c>
      <c r="B116" t="s">
        <v>15</v>
      </c>
      <c r="C116" t="s">
        <v>48</v>
      </c>
      <c r="D116">
        <v>1875924</v>
      </c>
      <c r="E116">
        <v>1000000</v>
      </c>
      <c r="F116">
        <v>14.444611999999999</v>
      </c>
      <c r="G116">
        <v>13.815511000000001</v>
      </c>
      <c r="H116">
        <f>E115</f>
        <v>1000000</v>
      </c>
      <c r="I116">
        <f>LN(H116)</f>
        <v>13.815510557964274</v>
      </c>
      <c r="J116">
        <f>E114</f>
        <v>850000</v>
      </c>
      <c r="K116">
        <f>LN(J116)</f>
        <v>13.652991628466498</v>
      </c>
      <c r="L116">
        <f>E113</f>
        <v>780000</v>
      </c>
      <c r="M116">
        <f>LN(L116)</f>
        <v>13.567049198665774</v>
      </c>
    </row>
    <row r="117" spans="1:13" x14ac:dyDescent="0.25">
      <c r="A117">
        <v>2016</v>
      </c>
      <c r="B117" t="s">
        <v>15</v>
      </c>
      <c r="C117" t="s">
        <v>48</v>
      </c>
      <c r="D117">
        <v>1899707</v>
      </c>
      <c r="E117">
        <v>2250000</v>
      </c>
      <c r="F117">
        <v>14.457210999999999</v>
      </c>
      <c r="G117">
        <v>14.626441</v>
      </c>
      <c r="H117">
        <f>E116</f>
        <v>1000000</v>
      </c>
      <c r="I117">
        <f>LN(H117)</f>
        <v>13.815510557964274</v>
      </c>
      <c r="J117">
        <f>E115</f>
        <v>1000000</v>
      </c>
      <c r="K117">
        <f>LN(J117)</f>
        <v>13.815510557964274</v>
      </c>
      <c r="L117">
        <f>E114</f>
        <v>850000</v>
      </c>
      <c r="M117">
        <f>LN(L117)</f>
        <v>13.652991628466498</v>
      </c>
    </row>
    <row r="118" spans="1:13" x14ac:dyDescent="0.25">
      <c r="A118">
        <v>2018</v>
      </c>
      <c r="B118" t="s">
        <v>15</v>
      </c>
      <c r="C118" t="s">
        <v>48</v>
      </c>
      <c r="D118">
        <v>1884554</v>
      </c>
      <c r="E118">
        <v>1544361</v>
      </c>
      <c r="F118">
        <v>14.449202</v>
      </c>
      <c r="G118">
        <v>14.250121</v>
      </c>
      <c r="H118">
        <f>E117</f>
        <v>2250000</v>
      </c>
      <c r="I118">
        <f>LN(H118)</f>
        <v>14.626440774180603</v>
      </c>
      <c r="J118">
        <f>E116</f>
        <v>1000000</v>
      </c>
      <c r="K118">
        <f>LN(J118)</f>
        <v>13.815510557964274</v>
      </c>
      <c r="L118">
        <f>E115</f>
        <v>1000000</v>
      </c>
      <c r="M118">
        <f>LN(L118)</f>
        <v>13.815510557964274</v>
      </c>
    </row>
    <row r="119" spans="1:13" x14ac:dyDescent="0.25">
      <c r="A119">
        <v>2019</v>
      </c>
      <c r="B119" t="s">
        <v>15</v>
      </c>
      <c r="C119" t="s">
        <v>48</v>
      </c>
      <c r="D119">
        <v>1867565</v>
      </c>
      <c r="E119">
        <v>1668373</v>
      </c>
      <c r="F119">
        <v>14.440146</v>
      </c>
      <c r="G119">
        <v>14.327359</v>
      </c>
      <c r="H119">
        <f>E118</f>
        <v>1544361</v>
      </c>
      <c r="I119">
        <f>LN(H119)</f>
        <v>14.250120790528115</v>
      </c>
      <c r="J119">
        <f>E117</f>
        <v>2250000</v>
      </c>
      <c r="K119">
        <f>LN(J119)</f>
        <v>14.626440774180603</v>
      </c>
      <c r="L119">
        <f>E116</f>
        <v>1000000</v>
      </c>
      <c r="M119">
        <f>LN(L119)</f>
        <v>13.815510557964274</v>
      </c>
    </row>
    <row r="120" spans="1:13" x14ac:dyDescent="0.25">
      <c r="A120">
        <v>2020</v>
      </c>
      <c r="B120" t="s">
        <v>15</v>
      </c>
      <c r="C120" t="s">
        <v>48</v>
      </c>
      <c r="D120">
        <v>1889925</v>
      </c>
      <c r="E120">
        <v>1810351</v>
      </c>
      <c r="F120">
        <v>14.452047</v>
      </c>
      <c r="G120">
        <v>14.409031000000001</v>
      </c>
      <c r="H120">
        <f>E119</f>
        <v>1668373</v>
      </c>
      <c r="I120">
        <f>LN(H120)</f>
        <v>14.327359458004475</v>
      </c>
      <c r="J120">
        <f>E118</f>
        <v>1544361</v>
      </c>
      <c r="K120">
        <f>LN(J120)</f>
        <v>14.250120790528115</v>
      </c>
      <c r="L120">
        <f>E117</f>
        <v>2250000</v>
      </c>
      <c r="M120">
        <f>LN(L120)</f>
        <v>14.626440774180603</v>
      </c>
    </row>
    <row r="121" spans="1:13" x14ac:dyDescent="0.25">
      <c r="A121">
        <v>2008</v>
      </c>
      <c r="B121" t="s">
        <v>16</v>
      </c>
      <c r="C121" t="s">
        <v>48</v>
      </c>
      <c r="D121">
        <v>1234645</v>
      </c>
      <c r="E121">
        <v>547000</v>
      </c>
      <c r="F121">
        <v>14.026294</v>
      </c>
      <c r="G121">
        <v>13.212204</v>
      </c>
    </row>
    <row r="122" spans="1:13" x14ac:dyDescent="0.25">
      <c r="A122">
        <v>2009</v>
      </c>
      <c r="B122" t="s">
        <v>16</v>
      </c>
      <c r="C122" t="s">
        <v>48</v>
      </c>
      <c r="D122">
        <v>1208671</v>
      </c>
      <c r="E122">
        <v>575000</v>
      </c>
      <c r="F122">
        <v>14.005032</v>
      </c>
      <c r="G122">
        <v>13.262124999999999</v>
      </c>
      <c r="H122">
        <f>E121</f>
        <v>547000</v>
      </c>
      <c r="I122">
        <f>LN(H122)</f>
        <v>13.212204081404119</v>
      </c>
    </row>
    <row r="123" spans="1:13" x14ac:dyDescent="0.25">
      <c r="A123">
        <v>2010</v>
      </c>
      <c r="B123" t="s">
        <v>16</v>
      </c>
      <c r="C123" t="s">
        <v>48</v>
      </c>
      <c r="D123">
        <v>1174897</v>
      </c>
      <c r="E123">
        <v>660000</v>
      </c>
      <c r="F123">
        <v>13.976691000000001</v>
      </c>
      <c r="G123">
        <v>13.399995000000001</v>
      </c>
      <c r="H123">
        <f>E122</f>
        <v>575000</v>
      </c>
      <c r="I123">
        <f>LN(H123)</f>
        <v>13.262125319779487</v>
      </c>
      <c r="J123">
        <f>E121</f>
        <v>547000</v>
      </c>
      <c r="K123">
        <f>LN(J123)</f>
        <v>13.212204081404119</v>
      </c>
    </row>
    <row r="124" spans="1:13" x14ac:dyDescent="0.25">
      <c r="A124">
        <v>2011</v>
      </c>
      <c r="B124" t="s">
        <v>16</v>
      </c>
      <c r="C124" t="s">
        <v>48</v>
      </c>
      <c r="D124">
        <v>1071694</v>
      </c>
      <c r="E124">
        <v>675000</v>
      </c>
      <c r="F124">
        <v>13.884751</v>
      </c>
      <c r="G124">
        <v>13.422468</v>
      </c>
      <c r="H124">
        <f>E123</f>
        <v>660000</v>
      </c>
      <c r="I124">
        <f>LN(H124)</f>
        <v>13.399995114002609</v>
      </c>
      <c r="J124">
        <f>E122</f>
        <v>575000</v>
      </c>
      <c r="K124">
        <f>LN(J124)</f>
        <v>13.262125319779487</v>
      </c>
      <c r="L124">
        <f>E121</f>
        <v>547000</v>
      </c>
      <c r="M124">
        <f>LN(L124)</f>
        <v>13.212204081404119</v>
      </c>
    </row>
    <row r="125" spans="1:13" x14ac:dyDescent="0.25">
      <c r="A125">
        <v>2012</v>
      </c>
      <c r="B125" t="s">
        <v>16</v>
      </c>
      <c r="C125" t="s">
        <v>48</v>
      </c>
      <c r="D125">
        <v>1028504</v>
      </c>
      <c r="E125">
        <v>765000</v>
      </c>
      <c r="F125">
        <v>13.843616000000001</v>
      </c>
      <c r="G125">
        <v>13.547631000000001</v>
      </c>
      <c r="H125">
        <f>E124</f>
        <v>675000</v>
      </c>
      <c r="I125">
        <f>LN(H125)</f>
        <v>13.422467969854667</v>
      </c>
      <c r="J125">
        <f>E123</f>
        <v>660000</v>
      </c>
      <c r="K125">
        <f>LN(J125)</f>
        <v>13.399995114002609</v>
      </c>
      <c r="L125">
        <f>E122</f>
        <v>575000</v>
      </c>
      <c r="M125">
        <f>LN(L125)</f>
        <v>13.262125319779487</v>
      </c>
    </row>
    <row r="126" spans="1:13" x14ac:dyDescent="0.25">
      <c r="A126">
        <v>2013</v>
      </c>
      <c r="B126" t="s">
        <v>16</v>
      </c>
      <c r="C126" t="s">
        <v>48</v>
      </c>
      <c r="D126">
        <v>963259</v>
      </c>
      <c r="E126">
        <v>830000</v>
      </c>
      <c r="F126">
        <v>13.778078000000001</v>
      </c>
      <c r="G126">
        <v>13.629181000000001</v>
      </c>
      <c r="H126">
        <f>E125</f>
        <v>765000</v>
      </c>
      <c r="I126">
        <f>LN(H126)</f>
        <v>13.547631112808673</v>
      </c>
      <c r="J126">
        <f>E124</f>
        <v>675000</v>
      </c>
      <c r="K126">
        <f>LN(J126)</f>
        <v>13.422467969854667</v>
      </c>
      <c r="L126">
        <f>E123</f>
        <v>660000</v>
      </c>
      <c r="M126">
        <f>LN(L126)</f>
        <v>13.399995114002609</v>
      </c>
    </row>
    <row r="127" spans="1:13" x14ac:dyDescent="0.25">
      <c r="A127">
        <v>2014</v>
      </c>
      <c r="B127" t="s">
        <v>16</v>
      </c>
      <c r="C127" t="s">
        <v>48</v>
      </c>
      <c r="D127">
        <v>965444</v>
      </c>
      <c r="E127">
        <v>910000</v>
      </c>
      <c r="F127">
        <v>13.780343</v>
      </c>
      <c r="G127">
        <v>13.7212</v>
      </c>
      <c r="H127">
        <f>E126</f>
        <v>830000</v>
      </c>
      <c r="I127">
        <f>LN(H127)</f>
        <v>13.62918097977278</v>
      </c>
      <c r="J127">
        <f>E125</f>
        <v>765000</v>
      </c>
      <c r="K127">
        <f>LN(J127)</f>
        <v>13.547631112808673</v>
      </c>
      <c r="L127">
        <f>E124</f>
        <v>675000</v>
      </c>
      <c r="M127">
        <f>LN(L127)</f>
        <v>13.422467969854667</v>
      </c>
    </row>
    <row r="128" spans="1:13" x14ac:dyDescent="0.25">
      <c r="A128">
        <v>2015</v>
      </c>
      <c r="B128" t="s">
        <v>16</v>
      </c>
      <c r="C128" t="s">
        <v>48</v>
      </c>
      <c r="D128">
        <v>970617</v>
      </c>
      <c r="E128">
        <v>910000</v>
      </c>
      <c r="F128">
        <v>13.785686999999999</v>
      </c>
      <c r="G128">
        <v>13.7212</v>
      </c>
      <c r="H128">
        <f>E127</f>
        <v>910000</v>
      </c>
      <c r="I128">
        <f>LN(H128)</f>
        <v>13.721199878493033</v>
      </c>
      <c r="J128">
        <f>E126</f>
        <v>830000</v>
      </c>
      <c r="K128">
        <f>LN(J128)</f>
        <v>13.62918097977278</v>
      </c>
      <c r="L128">
        <f>E125</f>
        <v>765000</v>
      </c>
      <c r="M128">
        <f>LN(L128)</f>
        <v>13.547631112808673</v>
      </c>
    </row>
    <row r="129" spans="1:13" x14ac:dyDescent="0.25">
      <c r="A129">
        <v>2018</v>
      </c>
      <c r="B129" t="s">
        <v>16</v>
      </c>
      <c r="C129" t="s">
        <v>48</v>
      </c>
      <c r="D129">
        <v>772048</v>
      </c>
      <c r="E129">
        <v>1486065</v>
      </c>
      <c r="F129">
        <v>13.556801999999999</v>
      </c>
      <c r="G129">
        <v>14.211641999999999</v>
      </c>
      <c r="H129">
        <f>E128</f>
        <v>910000</v>
      </c>
      <c r="I129">
        <f>LN(H129)</f>
        <v>13.721199878493033</v>
      </c>
      <c r="J129">
        <f>E127</f>
        <v>910000</v>
      </c>
      <c r="K129">
        <f>LN(J129)</f>
        <v>13.721199878493033</v>
      </c>
      <c r="L129">
        <f>E126</f>
        <v>830000</v>
      </c>
      <c r="M129">
        <f>LN(L129)</f>
        <v>13.62918097977278</v>
      </c>
    </row>
    <row r="130" spans="1:13" x14ac:dyDescent="0.25">
      <c r="A130">
        <v>2019</v>
      </c>
      <c r="B130" t="s">
        <v>16</v>
      </c>
      <c r="C130" t="s">
        <v>48</v>
      </c>
      <c r="D130">
        <v>785031</v>
      </c>
      <c r="E130">
        <v>1605396</v>
      </c>
      <c r="F130">
        <v>13.573479000000001</v>
      </c>
      <c r="G130">
        <v>14.288881</v>
      </c>
      <c r="H130">
        <f>E129</f>
        <v>1486065</v>
      </c>
      <c r="I130">
        <f>LN(H130)</f>
        <v>14.211642244891362</v>
      </c>
      <c r="J130">
        <f>E128</f>
        <v>910000</v>
      </c>
      <c r="K130">
        <f>LN(J130)</f>
        <v>13.721199878493033</v>
      </c>
      <c r="L130">
        <f>E127</f>
        <v>910000</v>
      </c>
      <c r="M130">
        <f>LN(L130)</f>
        <v>13.721199878493033</v>
      </c>
    </row>
    <row r="131" spans="1:13" x14ac:dyDescent="0.25">
      <c r="A131">
        <v>2020</v>
      </c>
      <c r="B131" t="s">
        <v>16</v>
      </c>
      <c r="C131" t="s">
        <v>48</v>
      </c>
      <c r="D131">
        <v>795346</v>
      </c>
      <c r="E131">
        <v>1742015</v>
      </c>
      <c r="F131">
        <v>13.586532999999999</v>
      </c>
      <c r="G131">
        <v>14.370552999999999</v>
      </c>
      <c r="H131">
        <f>E130</f>
        <v>1605396</v>
      </c>
      <c r="I131">
        <f>LN(H131)</f>
        <v>14.288881013085629</v>
      </c>
      <c r="J131">
        <f>E129</f>
        <v>1486065</v>
      </c>
      <c r="K131">
        <f>LN(J131)</f>
        <v>14.211642244891362</v>
      </c>
      <c r="L131">
        <f>E128</f>
        <v>910000</v>
      </c>
      <c r="M131">
        <f>LN(L131)</f>
        <v>13.721199878493033</v>
      </c>
    </row>
    <row r="132" spans="1:13" x14ac:dyDescent="0.25">
      <c r="A132">
        <v>2008</v>
      </c>
      <c r="B132" t="s">
        <v>17</v>
      </c>
      <c r="C132" t="s">
        <v>48</v>
      </c>
      <c r="D132">
        <v>1255885</v>
      </c>
      <c r="E132">
        <v>500000</v>
      </c>
      <c r="F132">
        <v>14.043350999999999</v>
      </c>
      <c r="G132">
        <v>13.122363</v>
      </c>
    </row>
    <row r="133" spans="1:13" x14ac:dyDescent="0.25">
      <c r="A133">
        <v>2009</v>
      </c>
      <c r="B133" t="s">
        <v>17</v>
      </c>
      <c r="C133" t="s">
        <v>48</v>
      </c>
      <c r="D133">
        <v>1193552</v>
      </c>
      <c r="E133">
        <v>570000</v>
      </c>
      <c r="F133">
        <v>13.992444000000001</v>
      </c>
      <c r="G133">
        <v>13.253391000000001</v>
      </c>
      <c r="H133">
        <f>E132</f>
        <v>500000</v>
      </c>
      <c r="I133">
        <f>LN(H133)</f>
        <v>13.122363377404328</v>
      </c>
    </row>
    <row r="134" spans="1:13" x14ac:dyDescent="0.25">
      <c r="A134">
        <v>2010</v>
      </c>
      <c r="B134" t="s">
        <v>17</v>
      </c>
      <c r="C134" t="s">
        <v>48</v>
      </c>
      <c r="D134">
        <v>1011950</v>
      </c>
      <c r="E134">
        <v>630000</v>
      </c>
      <c r="F134">
        <v>13.827389999999999</v>
      </c>
      <c r="G134">
        <v>13.353476000000001</v>
      </c>
      <c r="H134">
        <f>E133</f>
        <v>570000</v>
      </c>
      <c r="I134">
        <f>LN(H134)</f>
        <v>13.253391639810733</v>
      </c>
      <c r="J134">
        <f>E132</f>
        <v>500000</v>
      </c>
      <c r="K134">
        <f>LN(J134)</f>
        <v>13.122363377404328</v>
      </c>
    </row>
    <row r="135" spans="1:13" x14ac:dyDescent="0.25">
      <c r="A135">
        <v>2011</v>
      </c>
      <c r="B135" t="s">
        <v>17</v>
      </c>
      <c r="C135" t="s">
        <v>48</v>
      </c>
      <c r="D135">
        <v>860479</v>
      </c>
      <c r="E135">
        <v>705000</v>
      </c>
      <c r="F135">
        <v>13.665244</v>
      </c>
      <c r="G135">
        <v>13.465953000000001</v>
      </c>
      <c r="H135">
        <f>E134</f>
        <v>630000</v>
      </c>
      <c r="I135">
        <f>LN(H135)</f>
        <v>13.353475098367715</v>
      </c>
      <c r="J135">
        <f>E133</f>
        <v>570000</v>
      </c>
      <c r="K135">
        <f>LN(J135)</f>
        <v>13.253391639810733</v>
      </c>
      <c r="L135">
        <f>E132</f>
        <v>500000</v>
      </c>
      <c r="M135">
        <f>LN(L135)</f>
        <v>13.122363377404328</v>
      </c>
    </row>
    <row r="136" spans="1:13" x14ac:dyDescent="0.25">
      <c r="A136">
        <v>2012</v>
      </c>
      <c r="B136" t="s">
        <v>17</v>
      </c>
      <c r="C136" t="s">
        <v>48</v>
      </c>
      <c r="D136">
        <v>833109</v>
      </c>
      <c r="E136">
        <v>745000</v>
      </c>
      <c r="F136">
        <v>13.632918999999999</v>
      </c>
      <c r="G136">
        <v>13.521139</v>
      </c>
      <c r="H136">
        <f>E135</f>
        <v>705000</v>
      </c>
      <c r="I136">
        <f>LN(H136)</f>
        <v>13.465953081794405</v>
      </c>
      <c r="J136">
        <f>E134</f>
        <v>630000</v>
      </c>
      <c r="K136">
        <f>LN(J136)</f>
        <v>13.353475098367715</v>
      </c>
      <c r="L136">
        <f>E133</f>
        <v>570000</v>
      </c>
      <c r="M136">
        <f>LN(L136)</f>
        <v>13.253391639810733</v>
      </c>
    </row>
    <row r="137" spans="1:13" x14ac:dyDescent="0.25">
      <c r="A137">
        <v>2013</v>
      </c>
      <c r="B137" t="s">
        <v>17</v>
      </c>
      <c r="C137" t="s">
        <v>48</v>
      </c>
      <c r="D137">
        <v>810662</v>
      </c>
      <c r="E137">
        <v>866250</v>
      </c>
      <c r="F137">
        <v>13.605606</v>
      </c>
      <c r="G137">
        <v>13.671927999999999</v>
      </c>
      <c r="H137">
        <f>E136</f>
        <v>745000</v>
      </c>
      <c r="I137">
        <f>LN(H137)</f>
        <v>13.521139497361697</v>
      </c>
      <c r="J137">
        <f>E135</f>
        <v>705000</v>
      </c>
      <c r="K137">
        <f>LN(J137)</f>
        <v>13.465953081794405</v>
      </c>
      <c r="L137">
        <f>E134</f>
        <v>630000</v>
      </c>
      <c r="M137">
        <f>LN(L137)</f>
        <v>13.353475098367715</v>
      </c>
    </row>
    <row r="138" spans="1:13" x14ac:dyDescent="0.25">
      <c r="A138">
        <v>2014</v>
      </c>
      <c r="B138" t="s">
        <v>17</v>
      </c>
      <c r="C138" t="s">
        <v>48</v>
      </c>
      <c r="D138">
        <v>832385</v>
      </c>
      <c r="E138">
        <v>1000000</v>
      </c>
      <c r="F138">
        <v>13.632051000000001</v>
      </c>
      <c r="G138">
        <v>13.815511000000001</v>
      </c>
      <c r="H138">
        <f>E137</f>
        <v>866250</v>
      </c>
      <c r="I138">
        <f>LN(H138)</f>
        <v>13.67192882948625</v>
      </c>
      <c r="J138">
        <f>E136</f>
        <v>745000</v>
      </c>
      <c r="K138">
        <f>LN(J138)</f>
        <v>13.521139497361697</v>
      </c>
      <c r="L138">
        <f>E135</f>
        <v>705000</v>
      </c>
      <c r="M138">
        <f>LN(L138)</f>
        <v>13.465953081794405</v>
      </c>
    </row>
    <row r="139" spans="1:13" x14ac:dyDescent="0.25">
      <c r="A139">
        <v>2015</v>
      </c>
      <c r="B139" t="s">
        <v>17</v>
      </c>
      <c r="C139" t="s">
        <v>48</v>
      </c>
      <c r="D139">
        <v>892015</v>
      </c>
      <c r="E139">
        <v>1000000</v>
      </c>
      <c r="F139">
        <v>13.701238999999999</v>
      </c>
      <c r="G139">
        <v>13.815511000000001</v>
      </c>
      <c r="H139">
        <f>E138</f>
        <v>1000000</v>
      </c>
      <c r="I139">
        <f>LN(H139)</f>
        <v>13.815510557964274</v>
      </c>
      <c r="J139">
        <f>E137</f>
        <v>866250</v>
      </c>
      <c r="K139">
        <f>LN(J139)</f>
        <v>13.67192882948625</v>
      </c>
      <c r="L139">
        <f>E136</f>
        <v>745000</v>
      </c>
      <c r="M139">
        <f>LN(L139)</f>
        <v>13.521139497361697</v>
      </c>
    </row>
    <row r="140" spans="1:13" x14ac:dyDescent="0.25">
      <c r="A140">
        <v>2018</v>
      </c>
      <c r="B140" t="s">
        <v>17</v>
      </c>
      <c r="C140" t="s">
        <v>48</v>
      </c>
      <c r="D140">
        <v>807039</v>
      </c>
      <c r="E140">
        <v>1508895</v>
      </c>
      <c r="F140">
        <v>13.601127999999999</v>
      </c>
      <c r="G140">
        <v>14.226888000000001</v>
      </c>
      <c r="H140">
        <f>E139</f>
        <v>1000000</v>
      </c>
      <c r="I140">
        <f>LN(H140)</f>
        <v>13.815510557964274</v>
      </c>
      <c r="J140">
        <f>E138</f>
        <v>1000000</v>
      </c>
      <c r="K140">
        <f>LN(J140)</f>
        <v>13.815510557964274</v>
      </c>
      <c r="L140">
        <f>E137</f>
        <v>866250</v>
      </c>
      <c r="M140">
        <f>LN(L140)</f>
        <v>13.67192882948625</v>
      </c>
    </row>
    <row r="141" spans="1:13" x14ac:dyDescent="0.25">
      <c r="A141">
        <v>2019</v>
      </c>
      <c r="B141" t="s">
        <v>17</v>
      </c>
      <c r="C141" t="s">
        <v>48</v>
      </c>
      <c r="D141">
        <v>827682</v>
      </c>
      <c r="E141">
        <v>1630059</v>
      </c>
      <c r="F141">
        <v>13.626385000000001</v>
      </c>
      <c r="G141">
        <v>14.304126999999999</v>
      </c>
      <c r="H141">
        <f>E140</f>
        <v>1508895</v>
      </c>
      <c r="I141">
        <f>LN(H141)</f>
        <v>14.22688815282404</v>
      </c>
      <c r="J141">
        <f>E139</f>
        <v>1000000</v>
      </c>
      <c r="K141">
        <f>LN(J141)</f>
        <v>13.815510557964274</v>
      </c>
      <c r="L141">
        <f>E138</f>
        <v>1000000</v>
      </c>
      <c r="M141">
        <f>LN(L141)</f>
        <v>13.815510557964274</v>
      </c>
    </row>
    <row r="142" spans="1:13" x14ac:dyDescent="0.25">
      <c r="A142">
        <v>2020</v>
      </c>
      <c r="B142" t="s">
        <v>17</v>
      </c>
      <c r="C142" t="s">
        <v>48</v>
      </c>
      <c r="D142">
        <v>811324</v>
      </c>
      <c r="E142">
        <v>1768777</v>
      </c>
      <c r="F142">
        <v>13.606422</v>
      </c>
      <c r="G142">
        <v>14.385797999999999</v>
      </c>
      <c r="H142">
        <f>E141</f>
        <v>1630059</v>
      </c>
      <c r="I142">
        <f>LN(H142)</f>
        <v>14.304126768446892</v>
      </c>
      <c r="J142">
        <f>E140</f>
        <v>1508895</v>
      </c>
      <c r="K142">
        <f>LN(J142)</f>
        <v>14.22688815282404</v>
      </c>
      <c r="L142">
        <f>E139</f>
        <v>1000000</v>
      </c>
      <c r="M142">
        <f>LN(L142)</f>
        <v>13.815510557964274</v>
      </c>
    </row>
    <row r="143" spans="1:13" x14ac:dyDescent="0.25">
      <c r="A143">
        <v>2008</v>
      </c>
      <c r="B143" t="s">
        <v>18</v>
      </c>
      <c r="C143" t="s">
        <v>50</v>
      </c>
      <c r="D143">
        <v>140561</v>
      </c>
      <c r="E143">
        <v>645000</v>
      </c>
      <c r="F143">
        <v>11.853396</v>
      </c>
      <c r="G143">
        <v>13.377006</v>
      </c>
    </row>
    <row r="144" spans="1:13" x14ac:dyDescent="0.25">
      <c r="A144">
        <v>2009</v>
      </c>
      <c r="B144" t="s">
        <v>18</v>
      </c>
      <c r="C144" t="s">
        <v>50</v>
      </c>
      <c r="D144">
        <v>127186</v>
      </c>
      <c r="E144">
        <v>705000</v>
      </c>
      <c r="F144">
        <v>11.753406</v>
      </c>
      <c r="G144">
        <v>13.465953000000001</v>
      </c>
      <c r="H144">
        <f>E143</f>
        <v>645000</v>
      </c>
      <c r="I144">
        <f>LN(H144)</f>
        <v>13.377005595777909</v>
      </c>
    </row>
    <row r="145" spans="1:13" x14ac:dyDescent="0.25">
      <c r="A145">
        <v>2010</v>
      </c>
      <c r="B145" t="s">
        <v>18</v>
      </c>
      <c r="C145" t="s">
        <v>50</v>
      </c>
      <c r="D145">
        <v>125188</v>
      </c>
      <c r="E145">
        <v>741000</v>
      </c>
      <c r="F145">
        <v>11.737572</v>
      </c>
      <c r="G145">
        <v>13.515756</v>
      </c>
      <c r="H145">
        <f>E144</f>
        <v>705000</v>
      </c>
      <c r="I145">
        <f>LN(H145)</f>
        <v>13.465953081794405</v>
      </c>
      <c r="J145">
        <f>E143</f>
        <v>645000</v>
      </c>
      <c r="K145">
        <f>LN(J145)</f>
        <v>13.377005595777909</v>
      </c>
    </row>
    <row r="146" spans="1:13" x14ac:dyDescent="0.25">
      <c r="A146">
        <v>2011</v>
      </c>
      <c r="B146" t="s">
        <v>18</v>
      </c>
      <c r="C146" t="s">
        <v>50</v>
      </c>
      <c r="D146">
        <v>120242</v>
      </c>
      <c r="E146">
        <v>802500</v>
      </c>
      <c r="F146">
        <v>11.697262</v>
      </c>
      <c r="G146">
        <v>13.595488</v>
      </c>
      <c r="H146">
        <f>E145</f>
        <v>741000</v>
      </c>
      <c r="I146">
        <f>LN(H146)</f>
        <v>13.515755904278224</v>
      </c>
      <c r="J146">
        <f>E144</f>
        <v>705000</v>
      </c>
      <c r="K146">
        <f>LN(J146)</f>
        <v>13.465953081794405</v>
      </c>
      <c r="L146">
        <f>E143</f>
        <v>645000</v>
      </c>
      <c r="M146">
        <f>LN(L146)</f>
        <v>13.377005595777909</v>
      </c>
    </row>
    <row r="147" spans="1:13" x14ac:dyDescent="0.25">
      <c r="A147">
        <v>2012</v>
      </c>
      <c r="B147" t="s">
        <v>18</v>
      </c>
      <c r="C147" t="s">
        <v>50</v>
      </c>
      <c r="D147">
        <v>79854</v>
      </c>
      <c r="E147">
        <v>900000</v>
      </c>
      <c r="F147">
        <v>11.287955</v>
      </c>
      <c r="G147">
        <v>13.710150000000001</v>
      </c>
      <c r="H147">
        <f>E146</f>
        <v>802500</v>
      </c>
      <c r="I147">
        <f>LN(H147)</f>
        <v>13.595487133986309</v>
      </c>
      <c r="J147">
        <f>E145</f>
        <v>741000</v>
      </c>
      <c r="K147">
        <f>LN(J147)</f>
        <v>13.515755904278224</v>
      </c>
      <c r="L147">
        <f>E144</f>
        <v>705000</v>
      </c>
      <c r="M147">
        <f>LN(L147)</f>
        <v>13.465953081794405</v>
      </c>
    </row>
    <row r="148" spans="1:13" x14ac:dyDescent="0.25">
      <c r="A148">
        <v>2013</v>
      </c>
      <c r="B148" t="s">
        <v>18</v>
      </c>
      <c r="C148" t="s">
        <v>50</v>
      </c>
      <c r="D148">
        <v>73226</v>
      </c>
      <c r="E148">
        <v>1060000</v>
      </c>
      <c r="F148">
        <v>11.201305</v>
      </c>
      <c r="G148">
        <v>13.873779000000001</v>
      </c>
      <c r="H148">
        <f>E147</f>
        <v>900000</v>
      </c>
      <c r="I148">
        <f>LN(H148)</f>
        <v>13.710150042306449</v>
      </c>
      <c r="J148">
        <f>E146</f>
        <v>802500</v>
      </c>
      <c r="K148">
        <f>LN(J148)</f>
        <v>13.595487133986309</v>
      </c>
      <c r="L148">
        <f>E145</f>
        <v>741000</v>
      </c>
      <c r="M148">
        <f>LN(L148)</f>
        <v>13.515755904278224</v>
      </c>
    </row>
    <row r="149" spans="1:13" x14ac:dyDescent="0.25">
      <c r="A149">
        <v>2014</v>
      </c>
      <c r="B149" t="s">
        <v>18</v>
      </c>
      <c r="C149" t="s">
        <v>50</v>
      </c>
      <c r="D149">
        <v>59884</v>
      </c>
      <c r="E149">
        <v>1380000</v>
      </c>
      <c r="F149">
        <v>11.000165000000001</v>
      </c>
      <c r="G149">
        <v>14.137594</v>
      </c>
      <c r="H149">
        <f>E148</f>
        <v>1060000</v>
      </c>
      <c r="I149">
        <f>LN(H149)</f>
        <v>13.87377946608825</v>
      </c>
      <c r="J149">
        <f>E147</f>
        <v>900000</v>
      </c>
      <c r="K149">
        <f>LN(J149)</f>
        <v>13.710150042306449</v>
      </c>
      <c r="L149">
        <f>E146</f>
        <v>802500</v>
      </c>
      <c r="M149">
        <f>LN(L149)</f>
        <v>13.595487133986309</v>
      </c>
    </row>
    <row r="150" spans="1:13" x14ac:dyDescent="0.25">
      <c r="A150">
        <v>2015</v>
      </c>
      <c r="B150" t="s">
        <v>18</v>
      </c>
      <c r="C150" t="s">
        <v>50</v>
      </c>
      <c r="D150">
        <v>113197</v>
      </c>
      <c r="E150">
        <v>1560000</v>
      </c>
      <c r="F150">
        <v>11.636884999999999</v>
      </c>
      <c r="G150">
        <v>14.260197</v>
      </c>
      <c r="H150">
        <f>E149</f>
        <v>1380000</v>
      </c>
      <c r="I150">
        <f>LN(H150)</f>
        <v>14.137594057133388</v>
      </c>
      <c r="J150">
        <f>E148</f>
        <v>1060000</v>
      </c>
      <c r="K150">
        <f>LN(J150)</f>
        <v>13.87377946608825</v>
      </c>
      <c r="L150">
        <f>E147</f>
        <v>900000</v>
      </c>
      <c r="M150">
        <f>LN(L150)</f>
        <v>13.710150042306449</v>
      </c>
    </row>
    <row r="151" spans="1:13" x14ac:dyDescent="0.25">
      <c r="A151">
        <v>2016</v>
      </c>
      <c r="B151" t="s">
        <v>18</v>
      </c>
      <c r="C151" t="s">
        <v>50</v>
      </c>
      <c r="D151">
        <v>110750</v>
      </c>
      <c r="E151">
        <v>1739400</v>
      </c>
      <c r="F151">
        <v>11.615030000000001</v>
      </c>
      <c r="G151">
        <v>14.369051000000001</v>
      </c>
      <c r="H151">
        <f>E150</f>
        <v>1560000</v>
      </c>
      <c r="I151">
        <f>LN(H151)</f>
        <v>14.26019637922572</v>
      </c>
      <c r="J151">
        <f>E149</f>
        <v>1380000</v>
      </c>
      <c r="K151">
        <f>LN(J151)</f>
        <v>14.137594057133388</v>
      </c>
      <c r="L151">
        <f>E148</f>
        <v>1060000</v>
      </c>
      <c r="M151">
        <f>LN(L151)</f>
        <v>13.87377946608825</v>
      </c>
    </row>
    <row r="152" spans="1:13" x14ac:dyDescent="0.25">
      <c r="A152">
        <v>2018</v>
      </c>
      <c r="B152" t="s">
        <v>18</v>
      </c>
      <c r="C152" t="s">
        <v>50</v>
      </c>
      <c r="D152">
        <v>108063</v>
      </c>
      <c r="E152">
        <v>2046900</v>
      </c>
      <c r="F152">
        <v>11.590469000000001</v>
      </c>
      <c r="G152">
        <v>14.531836999999999</v>
      </c>
      <c r="H152">
        <f>E151</f>
        <v>1739400</v>
      </c>
      <c r="I152">
        <f>LN(H152)</f>
        <v>14.369050784137801</v>
      </c>
      <c r="J152">
        <f>E150</f>
        <v>1560000</v>
      </c>
      <c r="K152">
        <f>LN(J152)</f>
        <v>14.26019637922572</v>
      </c>
      <c r="L152">
        <f>E149</f>
        <v>1380000</v>
      </c>
      <c r="M152">
        <f>LN(L152)</f>
        <v>14.137594057133388</v>
      </c>
    </row>
    <row r="153" spans="1:13" x14ac:dyDescent="0.25">
      <c r="A153">
        <v>2019</v>
      </c>
      <c r="B153" t="s">
        <v>18</v>
      </c>
      <c r="C153" t="s">
        <v>50</v>
      </c>
      <c r="D153">
        <v>107633</v>
      </c>
      <c r="E153">
        <v>2211500</v>
      </c>
      <c r="F153">
        <v>11.586482999999999</v>
      </c>
      <c r="G153">
        <v>14.609181</v>
      </c>
      <c r="H153">
        <f>E152</f>
        <v>2046900</v>
      </c>
      <c r="I153">
        <f>LN(H153)</f>
        <v>14.531837011471625</v>
      </c>
      <c r="J153">
        <f>E151</f>
        <v>1739400</v>
      </c>
      <c r="K153">
        <f>LN(J153)</f>
        <v>14.369050784137801</v>
      </c>
      <c r="L153">
        <f>E150</f>
        <v>1560000</v>
      </c>
      <c r="M153">
        <f>LN(L153)</f>
        <v>14.26019637922572</v>
      </c>
    </row>
    <row r="154" spans="1:13" x14ac:dyDescent="0.25">
      <c r="A154">
        <v>2020</v>
      </c>
      <c r="B154" t="s">
        <v>18</v>
      </c>
      <c r="C154" t="s">
        <v>50</v>
      </c>
      <c r="D154">
        <v>118533</v>
      </c>
      <c r="E154">
        <v>2399699</v>
      </c>
      <c r="F154">
        <v>11.682945999999999</v>
      </c>
      <c r="G154">
        <v>14.690854</v>
      </c>
      <c r="H154">
        <f>E153</f>
        <v>2211500</v>
      </c>
      <c r="I154">
        <f>LN(H154)</f>
        <v>14.609181576290519</v>
      </c>
      <c r="J154">
        <f>E152</f>
        <v>2046900</v>
      </c>
      <c r="K154">
        <f>LN(J154)</f>
        <v>14.531837011471625</v>
      </c>
      <c r="L154">
        <f>E151</f>
        <v>1739400</v>
      </c>
      <c r="M154">
        <f>LN(L154)</f>
        <v>14.369050784137801</v>
      </c>
    </row>
    <row r="155" spans="1:13" x14ac:dyDescent="0.25">
      <c r="A155">
        <v>2008</v>
      </c>
      <c r="B155" t="s">
        <v>19</v>
      </c>
      <c r="C155" t="s">
        <v>50</v>
      </c>
      <c r="D155">
        <v>118374</v>
      </c>
      <c r="E155">
        <v>825000</v>
      </c>
      <c r="F155">
        <v>11.681604</v>
      </c>
      <c r="G155">
        <v>13.623138000000001</v>
      </c>
    </row>
    <row r="156" spans="1:13" x14ac:dyDescent="0.25">
      <c r="A156">
        <v>2009</v>
      </c>
      <c r="B156" t="s">
        <v>19</v>
      </c>
      <c r="C156" t="s">
        <v>50</v>
      </c>
      <c r="D156">
        <v>118406</v>
      </c>
      <c r="E156">
        <v>930000</v>
      </c>
      <c r="F156">
        <v>11.681874000000001</v>
      </c>
      <c r="G156">
        <v>13.742940000000001</v>
      </c>
      <c r="H156">
        <f>E155</f>
        <v>825000</v>
      </c>
      <c r="I156">
        <f>LN(H156)</f>
        <v>13.623138665316818</v>
      </c>
    </row>
    <row r="157" spans="1:13" x14ac:dyDescent="0.25">
      <c r="A157">
        <v>2010</v>
      </c>
      <c r="B157" t="s">
        <v>19</v>
      </c>
      <c r="C157" t="s">
        <v>50</v>
      </c>
      <c r="D157">
        <v>108745</v>
      </c>
      <c r="E157">
        <v>1024500</v>
      </c>
      <c r="F157">
        <v>11.596761000000001</v>
      </c>
      <c r="G157">
        <v>13.839715</v>
      </c>
      <c r="H157">
        <f>E156</f>
        <v>930000</v>
      </c>
      <c r="I157">
        <f>LN(H157)</f>
        <v>13.742939865129438</v>
      </c>
      <c r="J157">
        <f>E155</f>
        <v>825000</v>
      </c>
      <c r="K157">
        <f>LN(J157)</f>
        <v>13.623138665316818</v>
      </c>
    </row>
    <row r="158" spans="1:13" x14ac:dyDescent="0.25">
      <c r="A158">
        <v>2011</v>
      </c>
      <c r="B158" t="s">
        <v>19</v>
      </c>
      <c r="C158" t="s">
        <v>50</v>
      </c>
      <c r="D158">
        <v>105850</v>
      </c>
      <c r="E158">
        <v>1126000</v>
      </c>
      <c r="F158">
        <v>11.569777999999999</v>
      </c>
      <c r="G158">
        <v>13.934182</v>
      </c>
      <c r="H158">
        <f>E157</f>
        <v>1024500</v>
      </c>
      <c r="I158">
        <f>LN(H158)</f>
        <v>13.839715246661092</v>
      </c>
      <c r="J158">
        <f>E156</f>
        <v>930000</v>
      </c>
      <c r="K158">
        <f>LN(J158)</f>
        <v>13.742939865129438</v>
      </c>
      <c r="L158">
        <f>E155</f>
        <v>825000</v>
      </c>
      <c r="M158">
        <f>LN(L158)</f>
        <v>13.623138665316818</v>
      </c>
    </row>
    <row r="159" spans="1:13" x14ac:dyDescent="0.25">
      <c r="A159">
        <v>2012</v>
      </c>
      <c r="B159" t="s">
        <v>19</v>
      </c>
      <c r="C159" t="s">
        <v>50</v>
      </c>
      <c r="D159">
        <v>82455</v>
      </c>
      <c r="E159">
        <v>1225000</v>
      </c>
      <c r="F159">
        <v>11.320008</v>
      </c>
      <c r="G159">
        <v>14.018452</v>
      </c>
      <c r="H159">
        <f>E158</f>
        <v>1126000</v>
      </c>
      <c r="I159">
        <f>LN(H159)</f>
        <v>13.934182087681773</v>
      </c>
      <c r="J159">
        <f>E157</f>
        <v>1024500</v>
      </c>
      <c r="K159">
        <f>LN(J159)</f>
        <v>13.839715246661092</v>
      </c>
      <c r="L159">
        <f>E156</f>
        <v>930000</v>
      </c>
      <c r="M159">
        <f>LN(L159)</f>
        <v>13.742939865129438</v>
      </c>
    </row>
    <row r="160" spans="1:13" x14ac:dyDescent="0.25">
      <c r="A160">
        <v>2013</v>
      </c>
      <c r="B160" t="s">
        <v>19</v>
      </c>
      <c r="C160" t="s">
        <v>50</v>
      </c>
      <c r="D160">
        <v>75956</v>
      </c>
      <c r="E160">
        <v>1337500</v>
      </c>
      <c r="F160">
        <v>11.237909</v>
      </c>
      <c r="G160">
        <v>14.106313</v>
      </c>
      <c r="H160">
        <f>E159</f>
        <v>1225000</v>
      </c>
      <c r="I160">
        <f>LN(H160)</f>
        <v>14.018451401960965</v>
      </c>
      <c r="J160">
        <f>E158</f>
        <v>1126000</v>
      </c>
      <c r="K160">
        <f>LN(J160)</f>
        <v>13.934182087681773</v>
      </c>
      <c r="L160">
        <f>E157</f>
        <v>1024500</v>
      </c>
      <c r="M160">
        <f>LN(L160)</f>
        <v>13.839715246661092</v>
      </c>
    </row>
    <row r="161" spans="1:13" x14ac:dyDescent="0.25">
      <c r="A161">
        <v>2014</v>
      </c>
      <c r="B161" t="s">
        <v>19</v>
      </c>
      <c r="C161" t="s">
        <v>50</v>
      </c>
      <c r="D161">
        <v>81274</v>
      </c>
      <c r="E161">
        <v>1620000</v>
      </c>
      <c r="F161">
        <v>11.305581</v>
      </c>
      <c r="G161">
        <v>14.297936</v>
      </c>
      <c r="H161">
        <f>E160</f>
        <v>1337500</v>
      </c>
      <c r="I161">
        <f>LN(H161)</f>
        <v>14.106312757752299</v>
      </c>
      <c r="J161">
        <f>E159</f>
        <v>1225000</v>
      </c>
      <c r="K161">
        <f>LN(J161)</f>
        <v>14.018451401960965</v>
      </c>
      <c r="L161">
        <f>E158</f>
        <v>1126000</v>
      </c>
      <c r="M161">
        <f>LN(L161)</f>
        <v>13.934182087681773</v>
      </c>
    </row>
    <row r="162" spans="1:13" x14ac:dyDescent="0.25">
      <c r="A162">
        <v>2015</v>
      </c>
      <c r="B162" t="s">
        <v>19</v>
      </c>
      <c r="C162" t="s">
        <v>50</v>
      </c>
      <c r="D162">
        <v>99953</v>
      </c>
      <c r="E162">
        <v>1870000</v>
      </c>
      <c r="F162">
        <v>11.512454999999999</v>
      </c>
      <c r="G162">
        <v>14.441449</v>
      </c>
      <c r="H162">
        <f>E161</f>
        <v>1620000</v>
      </c>
      <c r="I162">
        <f>LN(H162)</f>
        <v>14.297936707208567</v>
      </c>
      <c r="J162">
        <f>E160</f>
        <v>1337500</v>
      </c>
      <c r="K162">
        <f>LN(J162)</f>
        <v>14.106312757752299</v>
      </c>
      <c r="L162">
        <f>E159</f>
        <v>1225000</v>
      </c>
      <c r="M162">
        <f>LN(L162)</f>
        <v>14.018451401960965</v>
      </c>
    </row>
    <row r="163" spans="1:13" x14ac:dyDescent="0.25">
      <c r="A163">
        <v>2016</v>
      </c>
      <c r="B163" t="s">
        <v>19</v>
      </c>
      <c r="C163" t="s">
        <v>50</v>
      </c>
      <c r="D163">
        <v>74394</v>
      </c>
      <c r="E163">
        <v>2085050</v>
      </c>
      <c r="F163">
        <v>11.217131</v>
      </c>
      <c r="G163">
        <v>14.550303</v>
      </c>
      <c r="H163">
        <f>E162</f>
        <v>1870000</v>
      </c>
      <c r="I163">
        <f>LN(H163)</f>
        <v>14.44144898883077</v>
      </c>
      <c r="J163">
        <f>E161</f>
        <v>1620000</v>
      </c>
      <c r="K163">
        <f>LN(J163)</f>
        <v>14.297936707208567</v>
      </c>
      <c r="L163">
        <f>E160</f>
        <v>1337500</v>
      </c>
      <c r="M163">
        <f>LN(L163)</f>
        <v>14.106312757752299</v>
      </c>
    </row>
    <row r="164" spans="1:13" x14ac:dyDescent="0.25">
      <c r="A164">
        <v>2018</v>
      </c>
      <c r="B164" t="s">
        <v>19</v>
      </c>
      <c r="C164" t="s">
        <v>50</v>
      </c>
      <c r="D164">
        <v>82405</v>
      </c>
      <c r="E164">
        <v>2454671</v>
      </c>
      <c r="F164">
        <v>11.319402</v>
      </c>
      <c r="G164">
        <v>14.713502999999999</v>
      </c>
      <c r="H164">
        <f>E163</f>
        <v>2085050</v>
      </c>
      <c r="I164">
        <f>LN(H164)</f>
        <v>14.550303393742851</v>
      </c>
      <c r="J164">
        <f>E162</f>
        <v>1870000</v>
      </c>
      <c r="K164">
        <f>LN(J164)</f>
        <v>14.44144898883077</v>
      </c>
      <c r="L164">
        <f>E161</f>
        <v>1620000</v>
      </c>
      <c r="M164">
        <f>LN(L164)</f>
        <v>14.297936707208567</v>
      </c>
    </row>
    <row r="165" spans="1:13" x14ac:dyDescent="0.25">
      <c r="A165">
        <v>2019</v>
      </c>
      <c r="B165" t="s">
        <v>19</v>
      </c>
      <c r="C165" t="s">
        <v>50</v>
      </c>
      <c r="D165">
        <v>77289</v>
      </c>
      <c r="E165">
        <v>2651782</v>
      </c>
      <c r="F165">
        <v>11.255307</v>
      </c>
      <c r="G165">
        <v>14.790743000000001</v>
      </c>
      <c r="H165">
        <f>E164</f>
        <v>2454671</v>
      </c>
      <c r="I165">
        <f>LN(H165)</f>
        <v>14.713503298010359</v>
      </c>
      <c r="J165">
        <f>E163</f>
        <v>2085050</v>
      </c>
      <c r="K165">
        <f>LN(J165)</f>
        <v>14.550303393742851</v>
      </c>
      <c r="L165">
        <f>E162</f>
        <v>1870000</v>
      </c>
      <c r="M165">
        <f>LN(L165)</f>
        <v>14.44144898883077</v>
      </c>
    </row>
    <row r="166" spans="1:13" x14ac:dyDescent="0.25">
      <c r="A166">
        <v>2020</v>
      </c>
      <c r="B166" t="s">
        <v>19</v>
      </c>
      <c r="C166" t="s">
        <v>50</v>
      </c>
      <c r="D166">
        <v>83336</v>
      </c>
      <c r="E166">
        <v>2877449</v>
      </c>
      <c r="F166">
        <v>11.330636</v>
      </c>
      <c r="G166">
        <v>14.872415</v>
      </c>
      <c r="H166">
        <f>E165</f>
        <v>2651782</v>
      </c>
      <c r="I166">
        <f>LN(H166)</f>
        <v>14.790742424797498</v>
      </c>
      <c r="J166">
        <f>E164</f>
        <v>2454671</v>
      </c>
      <c r="K166">
        <f>LN(J166)</f>
        <v>14.713503298010359</v>
      </c>
      <c r="L166">
        <f>E163</f>
        <v>2085050</v>
      </c>
      <c r="M166">
        <f>LN(L166)</f>
        <v>14.550303393742851</v>
      </c>
    </row>
    <row r="167" spans="1:13" x14ac:dyDescent="0.25">
      <c r="A167">
        <v>2008</v>
      </c>
      <c r="B167" t="s">
        <v>20</v>
      </c>
      <c r="C167" t="s">
        <v>50</v>
      </c>
      <c r="D167">
        <v>51620</v>
      </c>
      <c r="E167">
        <v>765868</v>
      </c>
      <c r="F167">
        <v>10.851665000000001</v>
      </c>
      <c r="G167">
        <v>13.548765</v>
      </c>
    </row>
    <row r="168" spans="1:13" x14ac:dyDescent="0.25">
      <c r="A168">
        <v>2009</v>
      </c>
      <c r="B168" t="s">
        <v>20</v>
      </c>
      <c r="C168" t="s">
        <v>50</v>
      </c>
      <c r="D168">
        <v>49008</v>
      </c>
      <c r="E168">
        <v>873089</v>
      </c>
      <c r="F168">
        <v>10.799739000000001</v>
      </c>
      <c r="G168">
        <v>13.679792000000001</v>
      </c>
      <c r="H168">
        <f>E167</f>
        <v>765868</v>
      </c>
      <c r="I168">
        <f>LN(H168)</f>
        <v>13.548765110113493</v>
      </c>
    </row>
    <row r="169" spans="1:13" x14ac:dyDescent="0.25">
      <c r="A169">
        <v>2010</v>
      </c>
      <c r="B169" t="s">
        <v>20</v>
      </c>
      <c r="C169" t="s">
        <v>50</v>
      </c>
      <c r="D169">
        <v>42731</v>
      </c>
      <c r="E169">
        <v>986590</v>
      </c>
      <c r="F169">
        <v>10.66268</v>
      </c>
      <c r="G169">
        <v>13.802009999999999</v>
      </c>
      <c r="H169">
        <f>E168</f>
        <v>873089</v>
      </c>
      <c r="I169">
        <f>LN(H169)</f>
        <v>13.679792776933599</v>
      </c>
      <c r="J169">
        <f>E167</f>
        <v>765868</v>
      </c>
      <c r="K169">
        <f>LN(J169)</f>
        <v>13.548765110113493</v>
      </c>
    </row>
    <row r="170" spans="1:13" x14ac:dyDescent="0.25">
      <c r="A170">
        <v>2011</v>
      </c>
      <c r="B170" t="s">
        <v>20</v>
      </c>
      <c r="C170" t="s">
        <v>50</v>
      </c>
      <c r="D170">
        <v>44184</v>
      </c>
      <c r="E170">
        <v>1134580</v>
      </c>
      <c r="F170">
        <v>10.696118</v>
      </c>
      <c r="G170">
        <v>13.941773</v>
      </c>
      <c r="H170">
        <f>E169</f>
        <v>986590</v>
      </c>
      <c r="I170">
        <f>LN(H170)</f>
        <v>13.80200983191042</v>
      </c>
      <c r="J170">
        <f>E168</f>
        <v>873089</v>
      </c>
      <c r="K170">
        <f>LN(J170)</f>
        <v>13.679792776933599</v>
      </c>
      <c r="L170">
        <f>E167</f>
        <v>765868</v>
      </c>
      <c r="M170">
        <f>LN(L170)</f>
        <v>13.548765110113493</v>
      </c>
    </row>
    <row r="171" spans="1:13" x14ac:dyDescent="0.25">
      <c r="A171">
        <v>2012</v>
      </c>
      <c r="B171" t="s">
        <v>20</v>
      </c>
      <c r="C171" t="s">
        <v>50</v>
      </c>
      <c r="D171">
        <v>32351</v>
      </c>
      <c r="E171">
        <v>1327459</v>
      </c>
      <c r="F171">
        <v>10.384399999999999</v>
      </c>
      <c r="G171">
        <v>14.098777</v>
      </c>
      <c r="H171">
        <f>E170</f>
        <v>1134580</v>
      </c>
      <c r="I171">
        <f>LN(H171)</f>
        <v>13.941773096361581</v>
      </c>
      <c r="J171">
        <f>E169</f>
        <v>986590</v>
      </c>
      <c r="K171">
        <f>LN(J171)</f>
        <v>13.80200983191042</v>
      </c>
      <c r="L171">
        <f>E168</f>
        <v>873089</v>
      </c>
      <c r="M171">
        <f>LN(L171)</f>
        <v>13.679792776933599</v>
      </c>
    </row>
    <row r="172" spans="1:13" x14ac:dyDescent="0.25">
      <c r="A172">
        <v>2013</v>
      </c>
      <c r="B172" t="s">
        <v>20</v>
      </c>
      <c r="C172" t="s">
        <v>50</v>
      </c>
      <c r="D172">
        <v>21838</v>
      </c>
      <c r="E172">
        <v>1553127</v>
      </c>
      <c r="F172">
        <v>9.9914064000000007</v>
      </c>
      <c r="G172">
        <v>14.255781000000001</v>
      </c>
      <c r="H172">
        <f>E171</f>
        <v>1327459</v>
      </c>
      <c r="I172">
        <f>LN(H172)</f>
        <v>14.098777146498865</v>
      </c>
      <c r="J172">
        <f>E170</f>
        <v>1134580</v>
      </c>
      <c r="K172">
        <f>LN(J172)</f>
        <v>13.941773096361581</v>
      </c>
      <c r="L172">
        <f>E169</f>
        <v>986590</v>
      </c>
      <c r="M172">
        <f>LN(L172)</f>
        <v>13.80200983191042</v>
      </c>
    </row>
    <row r="173" spans="1:13" x14ac:dyDescent="0.25">
      <c r="A173">
        <v>2014</v>
      </c>
      <c r="B173" t="s">
        <v>20</v>
      </c>
      <c r="C173" t="s">
        <v>50</v>
      </c>
      <c r="D173">
        <v>33785</v>
      </c>
      <c r="E173">
        <v>1723970</v>
      </c>
      <c r="F173">
        <v>10.427773</v>
      </c>
      <c r="G173">
        <v>14.360141</v>
      </c>
      <c r="H173">
        <f>E172</f>
        <v>1553127</v>
      </c>
      <c r="I173">
        <f>LN(H173)</f>
        <v>14.255780875992659</v>
      </c>
      <c r="J173">
        <f>E171</f>
        <v>1327459</v>
      </c>
      <c r="K173">
        <f>LN(J173)</f>
        <v>14.098777146498865</v>
      </c>
      <c r="L173">
        <f>E170</f>
        <v>1134580</v>
      </c>
      <c r="M173">
        <f>LN(L173)</f>
        <v>13.941773096361581</v>
      </c>
    </row>
    <row r="174" spans="1:13" x14ac:dyDescent="0.25">
      <c r="A174">
        <v>2015</v>
      </c>
      <c r="B174" t="s">
        <v>20</v>
      </c>
      <c r="C174" t="s">
        <v>50</v>
      </c>
      <c r="D174">
        <v>40439</v>
      </c>
      <c r="E174">
        <v>1896367</v>
      </c>
      <c r="F174">
        <v>10.60755</v>
      </c>
      <c r="G174">
        <v>14.455450000000001</v>
      </c>
      <c r="H174">
        <f>E173</f>
        <v>1723970</v>
      </c>
      <c r="I174">
        <f>LN(H174)</f>
        <v>14.360140328662258</v>
      </c>
      <c r="J174">
        <f>E172</f>
        <v>1553127</v>
      </c>
      <c r="K174">
        <f>LN(J174)</f>
        <v>14.255780875992659</v>
      </c>
      <c r="L174">
        <f>E171</f>
        <v>1327459</v>
      </c>
      <c r="M174">
        <f>LN(L174)</f>
        <v>14.098777146498865</v>
      </c>
    </row>
    <row r="175" spans="1:13" x14ac:dyDescent="0.25">
      <c r="A175">
        <v>2016</v>
      </c>
      <c r="B175" t="s">
        <v>20</v>
      </c>
      <c r="C175" t="s">
        <v>50</v>
      </c>
      <c r="D175">
        <v>47239</v>
      </c>
      <c r="E175">
        <v>2057558</v>
      </c>
      <c r="F175">
        <v>10.762975000000001</v>
      </c>
      <c r="G175">
        <v>14.53703</v>
      </c>
      <c r="H175">
        <f>E174</f>
        <v>1896367</v>
      </c>
      <c r="I175">
        <f>LN(H175)</f>
        <v>14.455450508466583</v>
      </c>
      <c r="J175">
        <f>E173</f>
        <v>1723970</v>
      </c>
      <c r="K175">
        <f>LN(J175)</f>
        <v>14.360140328662258</v>
      </c>
      <c r="L175">
        <f>E172</f>
        <v>1553127</v>
      </c>
      <c r="M175">
        <f>LN(L175)</f>
        <v>14.255780875992659</v>
      </c>
    </row>
    <row r="176" spans="1:13" x14ac:dyDescent="0.25">
      <c r="A176">
        <v>2018</v>
      </c>
      <c r="B176" t="s">
        <v>20</v>
      </c>
      <c r="C176" t="s">
        <v>50</v>
      </c>
      <c r="D176">
        <v>44031</v>
      </c>
      <c r="E176">
        <v>2421305</v>
      </c>
      <c r="F176">
        <v>10.692648999999999</v>
      </c>
      <c r="G176">
        <v>14.699818</v>
      </c>
      <c r="H176">
        <f>E175</f>
        <v>2057558</v>
      </c>
      <c r="I176">
        <f>LN(H176)</f>
        <v>14.537030400686469</v>
      </c>
      <c r="J176">
        <f>E174</f>
        <v>1896367</v>
      </c>
      <c r="K176">
        <f>LN(J176)</f>
        <v>14.455450508466583</v>
      </c>
      <c r="L176">
        <f>E173</f>
        <v>1723970</v>
      </c>
      <c r="M176">
        <f>LN(L176)</f>
        <v>14.360140328662258</v>
      </c>
    </row>
    <row r="177" spans="1:13" x14ac:dyDescent="0.25">
      <c r="A177">
        <v>2019</v>
      </c>
      <c r="B177" t="s">
        <v>20</v>
      </c>
      <c r="C177" t="s">
        <v>50</v>
      </c>
      <c r="D177">
        <v>45355</v>
      </c>
      <c r="E177">
        <v>2663435</v>
      </c>
      <c r="F177">
        <v>10.722276000000001</v>
      </c>
      <c r="G177">
        <v>14.795127000000001</v>
      </c>
      <c r="H177">
        <f>E176</f>
        <v>2421305</v>
      </c>
      <c r="I177">
        <f>LN(H177)</f>
        <v>14.699817208984843</v>
      </c>
      <c r="J177">
        <f>E175</f>
        <v>2057558</v>
      </c>
      <c r="K177">
        <f>LN(J177)</f>
        <v>14.537030400686469</v>
      </c>
      <c r="L177">
        <f>E174</f>
        <v>1896367</v>
      </c>
      <c r="M177">
        <f>LN(L177)</f>
        <v>14.455450508466583</v>
      </c>
    </row>
    <row r="178" spans="1:13" x14ac:dyDescent="0.25">
      <c r="A178">
        <v>2020</v>
      </c>
      <c r="B178" t="s">
        <v>20</v>
      </c>
      <c r="C178" t="s">
        <v>50</v>
      </c>
      <c r="D178">
        <v>47159</v>
      </c>
      <c r="E178">
        <v>2903145</v>
      </c>
      <c r="F178">
        <v>10.761279999999999</v>
      </c>
      <c r="G178">
        <v>14.881304999999999</v>
      </c>
      <c r="H178">
        <f>E177</f>
        <v>2663435</v>
      </c>
      <c r="I178">
        <f>LN(H178)</f>
        <v>14.795127201061684</v>
      </c>
      <c r="J178">
        <f>E176</f>
        <v>2421305</v>
      </c>
      <c r="K178">
        <f>LN(J178)</f>
        <v>14.699817208984843</v>
      </c>
      <c r="L178">
        <f>E175</f>
        <v>2057558</v>
      </c>
      <c r="M178">
        <f>LN(L178)</f>
        <v>14.537030400686469</v>
      </c>
    </row>
    <row r="179" spans="1:13" x14ac:dyDescent="0.25">
      <c r="A179">
        <v>2008</v>
      </c>
      <c r="B179" t="s">
        <v>21</v>
      </c>
      <c r="C179" t="s">
        <v>50</v>
      </c>
      <c r="D179">
        <v>142506</v>
      </c>
      <c r="E179">
        <v>889654</v>
      </c>
      <c r="F179">
        <v>11.867139999999999</v>
      </c>
      <c r="G179">
        <v>13.698588000000001</v>
      </c>
    </row>
    <row r="180" spans="1:13" x14ac:dyDescent="0.25">
      <c r="A180">
        <v>2009</v>
      </c>
      <c r="B180" t="s">
        <v>21</v>
      </c>
      <c r="C180" t="s">
        <v>50</v>
      </c>
      <c r="D180">
        <v>165087</v>
      </c>
      <c r="E180">
        <v>955000</v>
      </c>
      <c r="F180">
        <v>12.014227999999999</v>
      </c>
      <c r="G180">
        <v>13.769466</v>
      </c>
      <c r="H180">
        <f>E179</f>
        <v>889654</v>
      </c>
      <c r="I180">
        <f>LN(H180)</f>
        <v>13.698587902075046</v>
      </c>
    </row>
    <row r="181" spans="1:13" x14ac:dyDescent="0.25">
      <c r="A181">
        <v>2010</v>
      </c>
      <c r="B181" t="s">
        <v>21</v>
      </c>
      <c r="C181" t="s">
        <v>50</v>
      </c>
      <c r="D181">
        <v>160477</v>
      </c>
      <c r="E181">
        <v>1002000</v>
      </c>
      <c r="F181">
        <v>11.985906</v>
      </c>
      <c r="G181">
        <v>13.817508999999999</v>
      </c>
      <c r="H181">
        <f>E180</f>
        <v>955000</v>
      </c>
      <c r="I181">
        <f>LN(H181)</f>
        <v>13.769466619462868</v>
      </c>
      <c r="J181">
        <f>E179</f>
        <v>889654</v>
      </c>
      <c r="K181">
        <f>LN(J181)</f>
        <v>13.698587902075046</v>
      </c>
    </row>
    <row r="182" spans="1:13" x14ac:dyDescent="0.25">
      <c r="A182">
        <v>2011</v>
      </c>
      <c r="B182" t="s">
        <v>21</v>
      </c>
      <c r="C182" t="s">
        <v>50</v>
      </c>
      <c r="D182">
        <v>186620</v>
      </c>
      <c r="E182">
        <v>1084000</v>
      </c>
      <c r="F182">
        <v>12.136829000000001</v>
      </c>
      <c r="G182">
        <v>13.896169</v>
      </c>
      <c r="H182">
        <f>E181</f>
        <v>1002000</v>
      </c>
      <c r="I182">
        <f>LN(H182)</f>
        <v>13.817508560626948</v>
      </c>
      <c r="J182">
        <f>E180</f>
        <v>955000</v>
      </c>
      <c r="K182">
        <f>LN(J182)</f>
        <v>13.769466619462868</v>
      </c>
      <c r="L182">
        <f>E179</f>
        <v>889654</v>
      </c>
      <c r="M182">
        <f>LN(L182)</f>
        <v>13.698587902075046</v>
      </c>
    </row>
    <row r="183" spans="1:13" x14ac:dyDescent="0.25">
      <c r="A183">
        <v>2012</v>
      </c>
      <c r="B183" t="s">
        <v>21</v>
      </c>
      <c r="C183" t="s">
        <v>50</v>
      </c>
      <c r="D183">
        <v>171947</v>
      </c>
      <c r="E183">
        <v>1177000</v>
      </c>
      <c r="F183">
        <v>12.054940999999999</v>
      </c>
      <c r="G183">
        <v>13.978479</v>
      </c>
      <c r="H183">
        <f>E182</f>
        <v>1084000</v>
      </c>
      <c r="I183">
        <f>LN(H183)</f>
        <v>13.896168460981729</v>
      </c>
      <c r="J183">
        <f>E181</f>
        <v>1002000</v>
      </c>
      <c r="K183">
        <f>LN(J183)</f>
        <v>13.817508560626948</v>
      </c>
      <c r="L183">
        <f>E180</f>
        <v>955000</v>
      </c>
      <c r="M183">
        <f>LN(L183)</f>
        <v>13.769466619462868</v>
      </c>
    </row>
    <row r="184" spans="1:13" x14ac:dyDescent="0.25">
      <c r="A184">
        <v>2013</v>
      </c>
      <c r="B184" t="s">
        <v>21</v>
      </c>
      <c r="C184" t="s">
        <v>50</v>
      </c>
      <c r="D184">
        <v>166623</v>
      </c>
      <c r="E184">
        <v>1752073</v>
      </c>
      <c r="F184">
        <v>12.023489</v>
      </c>
      <c r="G184">
        <v>14.37631</v>
      </c>
      <c r="H184">
        <f>E183</f>
        <v>1177000</v>
      </c>
      <c r="I184">
        <f>LN(H184)</f>
        <v>13.978479386242414</v>
      </c>
      <c r="J184">
        <f>E182</f>
        <v>1084000</v>
      </c>
      <c r="K184">
        <f>LN(J184)</f>
        <v>13.896168460981729</v>
      </c>
      <c r="L184">
        <f>E181</f>
        <v>1002000</v>
      </c>
      <c r="M184">
        <f>LN(L184)</f>
        <v>13.817508560626948</v>
      </c>
    </row>
    <row r="185" spans="1:13" x14ac:dyDescent="0.25">
      <c r="A185">
        <v>2014</v>
      </c>
      <c r="B185" t="s">
        <v>21</v>
      </c>
      <c r="C185" t="s">
        <v>50</v>
      </c>
      <c r="D185">
        <v>171052</v>
      </c>
      <c r="E185">
        <v>1886315</v>
      </c>
      <c r="F185">
        <v>12.049723</v>
      </c>
      <c r="G185">
        <v>14.450136000000001</v>
      </c>
      <c r="H185">
        <f>E184</f>
        <v>1752073</v>
      </c>
      <c r="I185">
        <f>LN(H185)</f>
        <v>14.376310216277108</v>
      </c>
      <c r="J185">
        <f>E183</f>
        <v>1177000</v>
      </c>
      <c r="K185">
        <f>LN(J185)</f>
        <v>13.978479386242414</v>
      </c>
      <c r="L185">
        <f>E182</f>
        <v>1084000</v>
      </c>
      <c r="M185">
        <f>LN(L185)</f>
        <v>13.896168460981729</v>
      </c>
    </row>
    <row r="186" spans="1:13" x14ac:dyDescent="0.25">
      <c r="A186">
        <v>2015</v>
      </c>
      <c r="B186" t="s">
        <v>21</v>
      </c>
      <c r="C186" t="s">
        <v>50</v>
      </c>
      <c r="D186">
        <v>118247</v>
      </c>
      <c r="E186">
        <v>2026126</v>
      </c>
      <c r="F186">
        <v>11.680531</v>
      </c>
      <c r="G186">
        <v>14.521636000000001</v>
      </c>
      <c r="H186">
        <f>E185</f>
        <v>1886315</v>
      </c>
      <c r="I186">
        <f>LN(H186)</f>
        <v>14.45013574837769</v>
      </c>
      <c r="J186">
        <f>E184</f>
        <v>1752073</v>
      </c>
      <c r="K186">
        <f>LN(J186)</f>
        <v>14.376310216277108</v>
      </c>
      <c r="L186">
        <f>E183</f>
        <v>1177000</v>
      </c>
      <c r="M186">
        <f>LN(L186)</f>
        <v>13.978479386242414</v>
      </c>
    </row>
    <row r="187" spans="1:13" x14ac:dyDescent="0.25">
      <c r="A187">
        <v>2016</v>
      </c>
      <c r="B187" t="s">
        <v>21</v>
      </c>
      <c r="C187" t="s">
        <v>50</v>
      </c>
      <c r="D187">
        <v>146244</v>
      </c>
      <c r="E187">
        <v>2161253</v>
      </c>
      <c r="F187">
        <v>11.893032</v>
      </c>
      <c r="G187">
        <v>14.586199000000001</v>
      </c>
      <c r="H187">
        <f>E186</f>
        <v>2026126</v>
      </c>
      <c r="I187">
        <f>LN(H187)</f>
        <v>14.52163615336732</v>
      </c>
      <c r="J187">
        <f>E185</f>
        <v>1886315</v>
      </c>
      <c r="K187">
        <f>LN(J187)</f>
        <v>14.45013574837769</v>
      </c>
      <c r="L187">
        <f>E184</f>
        <v>1752073</v>
      </c>
      <c r="M187">
        <f>LN(L187)</f>
        <v>14.376310216277108</v>
      </c>
    </row>
    <row r="188" spans="1:13" x14ac:dyDescent="0.25">
      <c r="A188">
        <v>2018</v>
      </c>
      <c r="B188" t="s">
        <v>21</v>
      </c>
      <c r="C188" t="s">
        <v>50</v>
      </c>
      <c r="D188">
        <v>123733</v>
      </c>
      <c r="E188">
        <v>2543332</v>
      </c>
      <c r="F188">
        <v>11.725882</v>
      </c>
      <c r="G188">
        <v>14.748984999999999</v>
      </c>
      <c r="H188">
        <f>E187</f>
        <v>2161253</v>
      </c>
      <c r="I188">
        <f>LN(H188)</f>
        <v>14.586198704064273</v>
      </c>
      <c r="J188">
        <f>E186</f>
        <v>2026126</v>
      </c>
      <c r="K188">
        <f>LN(J188)</f>
        <v>14.52163615336732</v>
      </c>
      <c r="L188">
        <f>E185</f>
        <v>1886315</v>
      </c>
      <c r="M188">
        <f>LN(L188)</f>
        <v>14.45013574837769</v>
      </c>
    </row>
    <row r="189" spans="1:13" x14ac:dyDescent="0.25">
      <c r="A189">
        <v>2019</v>
      </c>
      <c r="B189" t="s">
        <v>21</v>
      </c>
      <c r="C189" t="s">
        <v>50</v>
      </c>
      <c r="D189">
        <v>126094</v>
      </c>
      <c r="E189">
        <v>2747561</v>
      </c>
      <c r="F189">
        <v>11.744783</v>
      </c>
      <c r="G189">
        <v>14.826224</v>
      </c>
      <c r="H189">
        <f>E188</f>
        <v>2543332</v>
      </c>
      <c r="I189">
        <f>LN(H189)</f>
        <v>14.748985590345997</v>
      </c>
      <c r="J189">
        <f>E187</f>
        <v>2161253</v>
      </c>
      <c r="K189">
        <f>LN(J189)</f>
        <v>14.586198704064273</v>
      </c>
      <c r="L189">
        <f>E186</f>
        <v>2026126</v>
      </c>
      <c r="M189">
        <f>LN(L189)</f>
        <v>14.52163615336732</v>
      </c>
    </row>
    <row r="190" spans="1:13" x14ac:dyDescent="0.25">
      <c r="A190">
        <v>2020</v>
      </c>
      <c r="B190" t="s">
        <v>21</v>
      </c>
      <c r="C190" t="s">
        <v>50</v>
      </c>
      <c r="D190">
        <v>132722</v>
      </c>
      <c r="E190">
        <v>2981379</v>
      </c>
      <c r="F190">
        <v>11.796011999999999</v>
      </c>
      <c r="G190">
        <v>14.907895999999999</v>
      </c>
      <c r="H190">
        <f>E189</f>
        <v>2747561</v>
      </c>
      <c r="I190">
        <f>LN(H190)</f>
        <v>14.826224167015273</v>
      </c>
      <c r="J190">
        <f>E188</f>
        <v>2543332</v>
      </c>
      <c r="K190">
        <f>LN(J190)</f>
        <v>14.748985590345997</v>
      </c>
      <c r="L190">
        <f>E187</f>
        <v>2161253</v>
      </c>
      <c r="M190">
        <f>LN(L190)</f>
        <v>14.586198704064273</v>
      </c>
    </row>
    <row r="191" spans="1:13" x14ac:dyDescent="0.25">
      <c r="A191">
        <v>2015</v>
      </c>
      <c r="B191" t="s">
        <v>22</v>
      </c>
      <c r="C191" t="s">
        <v>50</v>
      </c>
      <c r="D191">
        <v>16593</v>
      </c>
      <c r="E191">
        <v>2026126</v>
      </c>
      <c r="F191">
        <v>9.7167358000000004</v>
      </c>
      <c r="G191">
        <v>14.521636000000001</v>
      </c>
      <c r="H191">
        <f>E190</f>
        <v>2981379</v>
      </c>
      <c r="I191">
        <f>LN(H191)</f>
        <v>14.907896503122901</v>
      </c>
      <c r="J191">
        <f>E189</f>
        <v>2747561</v>
      </c>
      <c r="K191">
        <f>LN(J191)</f>
        <v>14.826224167015273</v>
      </c>
      <c r="L191">
        <f>E188</f>
        <v>2543332</v>
      </c>
      <c r="M191">
        <f>LN(L191)</f>
        <v>14.748985590345997</v>
      </c>
    </row>
    <row r="192" spans="1:13" x14ac:dyDescent="0.25">
      <c r="A192">
        <v>2016</v>
      </c>
      <c r="B192" t="s">
        <v>22</v>
      </c>
      <c r="C192" t="s">
        <v>50</v>
      </c>
      <c r="D192">
        <v>11228</v>
      </c>
      <c r="E192">
        <v>2175340</v>
      </c>
      <c r="F192">
        <v>9.3261661999999994</v>
      </c>
      <c r="G192">
        <v>14.592695000000001</v>
      </c>
      <c r="H192">
        <f>E191</f>
        <v>2026126</v>
      </c>
      <c r="I192">
        <f>LN(H192)</f>
        <v>14.52163615336732</v>
      </c>
      <c r="J192">
        <f>E190</f>
        <v>2981379</v>
      </c>
      <c r="K192">
        <f>LN(J192)</f>
        <v>14.907896503122901</v>
      </c>
      <c r="L192">
        <f>E189</f>
        <v>2747561</v>
      </c>
      <c r="M192">
        <f>LN(L192)</f>
        <v>14.826224167015273</v>
      </c>
    </row>
    <row r="193" spans="1:13" x14ac:dyDescent="0.25">
      <c r="A193">
        <v>2018</v>
      </c>
      <c r="B193" t="s">
        <v>22</v>
      </c>
      <c r="C193" t="s">
        <v>50</v>
      </c>
      <c r="D193">
        <v>16003</v>
      </c>
      <c r="E193">
        <v>2559903</v>
      </c>
      <c r="F193">
        <v>9.6805315000000007</v>
      </c>
      <c r="G193">
        <v>14.75548</v>
      </c>
      <c r="H193">
        <f>E192</f>
        <v>2175340</v>
      </c>
      <c r="I193">
        <f>LN(H193)</f>
        <v>14.592695532127017</v>
      </c>
      <c r="J193">
        <f>E191</f>
        <v>2026126</v>
      </c>
      <c r="K193">
        <f>LN(J193)</f>
        <v>14.52163615336732</v>
      </c>
      <c r="L193">
        <f>E190</f>
        <v>2981379</v>
      </c>
      <c r="M193">
        <f>LN(L193)</f>
        <v>14.907896503122901</v>
      </c>
    </row>
    <row r="194" spans="1:13" x14ac:dyDescent="0.25">
      <c r="A194">
        <v>2019</v>
      </c>
      <c r="B194" t="s">
        <v>22</v>
      </c>
      <c r="C194" t="s">
        <v>50</v>
      </c>
      <c r="D194">
        <v>20156</v>
      </c>
      <c r="E194">
        <v>2765463</v>
      </c>
      <c r="F194">
        <v>9.9112577000000002</v>
      </c>
      <c r="G194">
        <v>14.832719000000001</v>
      </c>
      <c r="H194">
        <f>E193</f>
        <v>2559903</v>
      </c>
      <c r="I194">
        <f>LN(H194)</f>
        <v>14.755479925112878</v>
      </c>
      <c r="J194">
        <f>E192</f>
        <v>2175340</v>
      </c>
      <c r="K194">
        <f>LN(J194)</f>
        <v>14.592695532127017</v>
      </c>
      <c r="L194">
        <f>E191</f>
        <v>2026126</v>
      </c>
      <c r="M194">
        <f>LN(L194)</f>
        <v>14.52163615336732</v>
      </c>
    </row>
    <row r="195" spans="1:13" x14ac:dyDescent="0.25">
      <c r="A195">
        <v>2020</v>
      </c>
      <c r="B195" t="s">
        <v>22</v>
      </c>
      <c r="C195" t="s">
        <v>50</v>
      </c>
      <c r="D195">
        <v>20102</v>
      </c>
      <c r="E195">
        <v>3000804</v>
      </c>
      <c r="F195">
        <v>9.9085751000000002</v>
      </c>
      <c r="G195">
        <v>14.914391</v>
      </c>
      <c r="H195">
        <f>E194</f>
        <v>2765463</v>
      </c>
      <c r="I195">
        <f>LN(H195)</f>
        <v>14.832718629191588</v>
      </c>
      <c r="J195">
        <f>E193</f>
        <v>2559903</v>
      </c>
      <c r="K195">
        <f>LN(J195)</f>
        <v>14.755479925112878</v>
      </c>
      <c r="L195">
        <f>E192</f>
        <v>2175340</v>
      </c>
      <c r="M195">
        <f>LN(L195)</f>
        <v>14.592695532127017</v>
      </c>
    </row>
    <row r="196" spans="1:13" x14ac:dyDescent="0.25">
      <c r="A196">
        <v>2008</v>
      </c>
      <c r="B196" t="s">
        <v>23</v>
      </c>
      <c r="C196" t="s">
        <v>46</v>
      </c>
      <c r="D196">
        <v>55378</v>
      </c>
      <c r="E196">
        <v>833000</v>
      </c>
      <c r="F196">
        <v>10.921938000000001</v>
      </c>
      <c r="G196">
        <v>13.632789000000001</v>
      </c>
    </row>
    <row r="197" spans="1:13" x14ac:dyDescent="0.25">
      <c r="A197">
        <v>2009</v>
      </c>
      <c r="B197" t="s">
        <v>23</v>
      </c>
      <c r="C197" t="s">
        <v>46</v>
      </c>
      <c r="D197">
        <v>52237</v>
      </c>
      <c r="E197">
        <v>892000</v>
      </c>
      <c r="F197">
        <v>10.863545999999999</v>
      </c>
      <c r="G197">
        <v>13.701221</v>
      </c>
      <c r="H197">
        <f>E196</f>
        <v>833000</v>
      </c>
      <c r="I197">
        <f>LN(H197)</f>
        <v>13.632788921148979</v>
      </c>
    </row>
    <row r="198" spans="1:13" x14ac:dyDescent="0.25">
      <c r="A198">
        <v>2010</v>
      </c>
      <c r="B198" t="s">
        <v>23</v>
      </c>
      <c r="C198" t="s">
        <v>46</v>
      </c>
      <c r="D198">
        <v>50729</v>
      </c>
      <c r="E198">
        <v>925000</v>
      </c>
      <c r="F198">
        <v>10.834253</v>
      </c>
      <c r="G198">
        <v>13.737549</v>
      </c>
      <c r="H198">
        <f>E197</f>
        <v>892000</v>
      </c>
      <c r="I198">
        <f>LN(H198)</f>
        <v>13.701221411562146</v>
      </c>
      <c r="J198">
        <f>E196</f>
        <v>833000</v>
      </c>
      <c r="K198">
        <f>LN(J198)</f>
        <v>13.632788921148979</v>
      </c>
    </row>
    <row r="199" spans="1:13" x14ac:dyDescent="0.25">
      <c r="A199">
        <v>2011</v>
      </c>
      <c r="B199" t="s">
        <v>23</v>
      </c>
      <c r="C199" t="s">
        <v>46</v>
      </c>
      <c r="D199">
        <v>60419</v>
      </c>
      <c r="E199">
        <v>975000</v>
      </c>
      <c r="F199">
        <v>11.009059000000001</v>
      </c>
      <c r="G199">
        <v>13.790193</v>
      </c>
      <c r="H199">
        <f>E198</f>
        <v>925000</v>
      </c>
      <c r="I199">
        <f>LN(H199)</f>
        <v>13.737549016494562</v>
      </c>
      <c r="J199">
        <f>E197</f>
        <v>892000</v>
      </c>
      <c r="K199">
        <f>LN(J199)</f>
        <v>13.701221411562146</v>
      </c>
      <c r="L199">
        <f>E196</f>
        <v>833000</v>
      </c>
      <c r="M199">
        <f>LN(L199)</f>
        <v>13.632788921148979</v>
      </c>
    </row>
    <row r="200" spans="1:13" x14ac:dyDescent="0.25">
      <c r="A200">
        <v>2012</v>
      </c>
      <c r="B200" t="s">
        <v>23</v>
      </c>
      <c r="C200" t="s">
        <v>46</v>
      </c>
      <c r="D200">
        <v>49156</v>
      </c>
      <c r="E200">
        <v>1015000</v>
      </c>
      <c r="F200">
        <v>10.802754</v>
      </c>
      <c r="G200">
        <v>13.830399999999999</v>
      </c>
      <c r="H200">
        <f>E199</f>
        <v>975000</v>
      </c>
      <c r="I200">
        <f>LN(H200)</f>
        <v>13.790192749979985</v>
      </c>
      <c r="J200">
        <f>E198</f>
        <v>925000</v>
      </c>
      <c r="K200">
        <f>LN(J200)</f>
        <v>13.737549016494562</v>
      </c>
      <c r="L200">
        <f>E197</f>
        <v>892000</v>
      </c>
      <c r="M200">
        <f>LN(L200)</f>
        <v>13.701221411562146</v>
      </c>
    </row>
    <row r="201" spans="1:13" x14ac:dyDescent="0.25">
      <c r="A201">
        <v>2013</v>
      </c>
      <c r="B201" t="s">
        <v>23</v>
      </c>
      <c r="C201" t="s">
        <v>46</v>
      </c>
      <c r="D201">
        <v>54641</v>
      </c>
      <c r="E201">
        <v>1365087</v>
      </c>
      <c r="F201">
        <v>10.90854</v>
      </c>
      <c r="G201">
        <v>14.126728999999999</v>
      </c>
      <c r="H201">
        <f>E200</f>
        <v>1015000</v>
      </c>
      <c r="I201">
        <f>LN(H201)</f>
        <v>13.830399170458024</v>
      </c>
      <c r="J201">
        <f>E199</f>
        <v>975000</v>
      </c>
      <c r="K201">
        <f>LN(J201)</f>
        <v>13.790192749979985</v>
      </c>
      <c r="L201">
        <f>E198</f>
        <v>925000</v>
      </c>
      <c r="M201">
        <f>LN(L201)</f>
        <v>13.737549016494562</v>
      </c>
    </row>
    <row r="202" spans="1:13" x14ac:dyDescent="0.25">
      <c r="A202">
        <v>2014</v>
      </c>
      <c r="B202" t="s">
        <v>23</v>
      </c>
      <c r="C202" t="s">
        <v>46</v>
      </c>
      <c r="D202">
        <v>46947</v>
      </c>
      <c r="E202">
        <v>1665000</v>
      </c>
      <c r="F202">
        <v>10.756774999999999</v>
      </c>
      <c r="G202">
        <v>14.325336</v>
      </c>
      <c r="H202">
        <f>E201</f>
        <v>1365087</v>
      </c>
      <c r="I202">
        <f>LN(H202)</f>
        <v>14.126728720833864</v>
      </c>
      <c r="J202">
        <f>E200</f>
        <v>1015000</v>
      </c>
      <c r="K202">
        <f>LN(J202)</f>
        <v>13.830399170458024</v>
      </c>
      <c r="L202">
        <f>E199</f>
        <v>975000</v>
      </c>
      <c r="M202">
        <f>LN(L202)</f>
        <v>13.790192749979985</v>
      </c>
    </row>
    <row r="203" spans="1:13" x14ac:dyDescent="0.25">
      <c r="A203">
        <v>2015</v>
      </c>
      <c r="B203" t="s">
        <v>23</v>
      </c>
      <c r="C203" t="s">
        <v>46</v>
      </c>
      <c r="D203">
        <v>81016</v>
      </c>
      <c r="E203">
        <v>1954000</v>
      </c>
      <c r="F203">
        <v>11.302402000000001</v>
      </c>
      <c r="G203">
        <v>14.485389</v>
      </c>
      <c r="H203">
        <f>E202</f>
        <v>1665000</v>
      </c>
      <c r="I203">
        <f>LN(H203)</f>
        <v>14.325335681396682</v>
      </c>
      <c r="J203">
        <f>E201</f>
        <v>1365087</v>
      </c>
      <c r="K203">
        <f>LN(J203)</f>
        <v>14.126728720833864</v>
      </c>
      <c r="L203">
        <f>E200</f>
        <v>1015000</v>
      </c>
      <c r="M203">
        <f>LN(L203)</f>
        <v>13.830399170458024</v>
      </c>
    </row>
    <row r="204" spans="1:13" x14ac:dyDescent="0.25">
      <c r="A204">
        <v>2016</v>
      </c>
      <c r="B204" t="s">
        <v>23</v>
      </c>
      <c r="C204" t="s">
        <v>46</v>
      </c>
      <c r="D204">
        <v>82466</v>
      </c>
      <c r="E204">
        <v>2178710</v>
      </c>
      <c r="F204">
        <v>11.320142000000001</v>
      </c>
      <c r="G204">
        <v>14.594243000000001</v>
      </c>
      <c r="H204">
        <f>E203</f>
        <v>1954000</v>
      </c>
      <c r="I204">
        <f>LN(H204)</f>
        <v>14.485389111584865</v>
      </c>
      <c r="J204">
        <f>E202</f>
        <v>1665000</v>
      </c>
      <c r="K204">
        <f>LN(J204)</f>
        <v>14.325335681396682</v>
      </c>
      <c r="L204">
        <f>E201</f>
        <v>1365087</v>
      </c>
      <c r="M204">
        <f>LN(L204)</f>
        <v>14.126728720833864</v>
      </c>
    </row>
    <row r="205" spans="1:13" x14ac:dyDescent="0.25">
      <c r="A205">
        <v>2018</v>
      </c>
      <c r="B205" t="s">
        <v>23</v>
      </c>
      <c r="C205" t="s">
        <v>46</v>
      </c>
      <c r="D205">
        <v>81547</v>
      </c>
      <c r="E205">
        <v>2563875</v>
      </c>
      <c r="F205">
        <v>11.308935</v>
      </c>
      <c r="G205">
        <v>14.75703</v>
      </c>
      <c r="H205">
        <f>E204</f>
        <v>2178710</v>
      </c>
      <c r="I205">
        <f>LN(H205)</f>
        <v>14.594243516496947</v>
      </c>
      <c r="J205">
        <f>E203</f>
        <v>1954000</v>
      </c>
      <c r="K205">
        <f>LN(J205)</f>
        <v>14.485389111584865</v>
      </c>
      <c r="L205">
        <f>E202</f>
        <v>1665000</v>
      </c>
      <c r="M205">
        <f>LN(L205)</f>
        <v>14.325335681396682</v>
      </c>
    </row>
    <row r="206" spans="1:13" x14ac:dyDescent="0.25">
      <c r="A206">
        <v>2019</v>
      </c>
      <c r="B206" t="s">
        <v>23</v>
      </c>
      <c r="C206" t="s">
        <v>46</v>
      </c>
      <c r="D206">
        <v>77381</v>
      </c>
      <c r="E206">
        <v>2769754</v>
      </c>
      <c r="F206">
        <v>11.256496</v>
      </c>
      <c r="G206">
        <v>14.83427</v>
      </c>
      <c r="H206">
        <f>E205</f>
        <v>2563875</v>
      </c>
      <c r="I206">
        <f>LN(H206)</f>
        <v>14.757030343884205</v>
      </c>
      <c r="J206">
        <f>E204</f>
        <v>2178710</v>
      </c>
      <c r="K206">
        <f>LN(J206)</f>
        <v>14.594243516496947</v>
      </c>
      <c r="L206">
        <f>E203</f>
        <v>1954000</v>
      </c>
      <c r="M206">
        <f>LN(L206)</f>
        <v>14.485389111584865</v>
      </c>
    </row>
    <row r="207" spans="1:13" x14ac:dyDescent="0.25">
      <c r="A207">
        <v>2020</v>
      </c>
      <c r="B207" t="s">
        <v>23</v>
      </c>
      <c r="C207" t="s">
        <v>46</v>
      </c>
      <c r="D207">
        <v>67497</v>
      </c>
      <c r="E207">
        <v>3005460</v>
      </c>
      <c r="F207">
        <v>11.119839000000001</v>
      </c>
      <c r="G207">
        <v>14.915941</v>
      </c>
      <c r="H207">
        <f>E206</f>
        <v>2769754</v>
      </c>
      <c r="I207">
        <f>LN(H207)</f>
        <v>14.834269065555539</v>
      </c>
      <c r="J207">
        <f>E205</f>
        <v>2563875</v>
      </c>
      <c r="K207">
        <f>LN(J207)</f>
        <v>14.757030343884205</v>
      </c>
      <c r="L207">
        <f>E204</f>
        <v>2178710</v>
      </c>
      <c r="M207">
        <f>LN(L207)</f>
        <v>14.594243516496947</v>
      </c>
    </row>
    <row r="208" spans="1:13" x14ac:dyDescent="0.25">
      <c r="A208">
        <v>2008</v>
      </c>
      <c r="B208" t="s">
        <v>24</v>
      </c>
      <c r="C208" t="s">
        <v>46</v>
      </c>
      <c r="D208">
        <v>230388</v>
      </c>
      <c r="E208">
        <v>617000</v>
      </c>
      <c r="F208">
        <v>12.347519999999999</v>
      </c>
      <c r="G208">
        <v>13.332623999999999</v>
      </c>
    </row>
    <row r="209" spans="1:13" x14ac:dyDescent="0.25">
      <c r="A209">
        <v>2009</v>
      </c>
      <c r="B209" t="s">
        <v>24</v>
      </c>
      <c r="C209" t="s">
        <v>46</v>
      </c>
      <c r="D209">
        <v>230942</v>
      </c>
      <c r="E209">
        <v>691000</v>
      </c>
      <c r="F209">
        <v>12.349921999999999</v>
      </c>
      <c r="G209">
        <v>13.445895</v>
      </c>
      <c r="H209">
        <f>E208</f>
        <v>617000</v>
      </c>
      <c r="I209">
        <f>LN(H209)</f>
        <v>13.332624302887524</v>
      </c>
    </row>
    <row r="210" spans="1:13" x14ac:dyDescent="0.25">
      <c r="A210">
        <v>2010</v>
      </c>
      <c r="B210" t="s">
        <v>24</v>
      </c>
      <c r="C210" t="s">
        <v>46</v>
      </c>
      <c r="D210">
        <v>223486</v>
      </c>
      <c r="E210">
        <v>767500</v>
      </c>
      <c r="F210">
        <v>12.317104</v>
      </c>
      <c r="G210">
        <v>13.550894</v>
      </c>
      <c r="H210">
        <f>E209</f>
        <v>691000</v>
      </c>
      <c r="I210">
        <f>LN(H210)</f>
        <v>13.445895102749807</v>
      </c>
      <c r="J210">
        <f>E208</f>
        <v>617000</v>
      </c>
      <c r="K210">
        <f>LN(J210)</f>
        <v>13.332624302887524</v>
      </c>
    </row>
    <row r="211" spans="1:13" x14ac:dyDescent="0.25">
      <c r="A211">
        <v>2011</v>
      </c>
      <c r="B211" t="s">
        <v>24</v>
      </c>
      <c r="C211" t="s">
        <v>46</v>
      </c>
      <c r="D211">
        <v>214396</v>
      </c>
      <c r="E211">
        <v>855000</v>
      </c>
      <c r="F211">
        <v>12.27558</v>
      </c>
      <c r="G211">
        <v>13.658856</v>
      </c>
      <c r="H211">
        <f>E210</f>
        <v>767500</v>
      </c>
      <c r="I211">
        <f>LN(H211)</f>
        <v>13.55089375844349</v>
      </c>
      <c r="J211">
        <f>E209</f>
        <v>691000</v>
      </c>
      <c r="K211">
        <f>LN(J211)</f>
        <v>13.445895102749807</v>
      </c>
      <c r="L211">
        <f>E208</f>
        <v>617000</v>
      </c>
      <c r="M211">
        <f>LN(L211)</f>
        <v>13.332624302887524</v>
      </c>
    </row>
    <row r="212" spans="1:13" x14ac:dyDescent="0.25">
      <c r="A212">
        <v>2012</v>
      </c>
      <c r="B212" t="s">
        <v>24</v>
      </c>
      <c r="C212" t="s">
        <v>46</v>
      </c>
      <c r="D212">
        <v>208057</v>
      </c>
      <c r="E212">
        <v>975000</v>
      </c>
      <c r="F212">
        <v>12.245566999999999</v>
      </c>
      <c r="G212">
        <v>13.790193</v>
      </c>
      <c r="H212">
        <f>E211</f>
        <v>855000</v>
      </c>
      <c r="I212">
        <f>LN(H212)</f>
        <v>13.658856747918897</v>
      </c>
      <c r="J212">
        <f>E210</f>
        <v>767500</v>
      </c>
      <c r="K212">
        <f>LN(J212)</f>
        <v>13.55089375844349</v>
      </c>
      <c r="L212">
        <f>E209</f>
        <v>691000</v>
      </c>
      <c r="M212">
        <f>LN(L212)</f>
        <v>13.445895102749807</v>
      </c>
    </row>
    <row r="213" spans="1:13" x14ac:dyDescent="0.25">
      <c r="A213">
        <v>2013</v>
      </c>
      <c r="B213" t="s">
        <v>24</v>
      </c>
      <c r="C213" t="s">
        <v>46</v>
      </c>
      <c r="D213">
        <v>201424</v>
      </c>
      <c r="E213">
        <v>1150000</v>
      </c>
      <c r="F213">
        <v>12.213167</v>
      </c>
      <c r="G213">
        <v>13.955273</v>
      </c>
      <c r="H213">
        <f>E212</f>
        <v>975000</v>
      </c>
      <c r="I213">
        <f>LN(H213)</f>
        <v>13.790192749979985</v>
      </c>
      <c r="J213">
        <f>E211</f>
        <v>855000</v>
      </c>
      <c r="K213">
        <f>LN(J213)</f>
        <v>13.658856747918897</v>
      </c>
      <c r="L213">
        <f>E210</f>
        <v>767500</v>
      </c>
      <c r="M213">
        <f>LN(L213)</f>
        <v>13.55089375844349</v>
      </c>
    </row>
    <row r="214" spans="1:13" x14ac:dyDescent="0.25">
      <c r="A214">
        <v>2014</v>
      </c>
      <c r="B214" t="s">
        <v>24</v>
      </c>
      <c r="C214" t="s">
        <v>46</v>
      </c>
      <c r="D214">
        <v>204823</v>
      </c>
      <c r="E214">
        <v>1399037</v>
      </c>
      <c r="F214">
        <v>12.229901</v>
      </c>
      <c r="G214">
        <v>14.151294999999999</v>
      </c>
      <c r="H214">
        <f>E213</f>
        <v>1150000</v>
      </c>
      <c r="I214">
        <f>LN(H214)</f>
        <v>13.955272500339433</v>
      </c>
      <c r="J214">
        <f>E212</f>
        <v>975000</v>
      </c>
      <c r="K214">
        <f>LN(J214)</f>
        <v>13.790192749979985</v>
      </c>
      <c r="L214">
        <f>E211</f>
        <v>855000</v>
      </c>
      <c r="M214">
        <f>LN(L214)</f>
        <v>13.658856747918897</v>
      </c>
    </row>
    <row r="215" spans="1:13" x14ac:dyDescent="0.25">
      <c r="A215">
        <v>2015</v>
      </c>
      <c r="B215" t="s">
        <v>24</v>
      </c>
      <c r="C215" t="s">
        <v>46</v>
      </c>
      <c r="D215">
        <v>139509</v>
      </c>
      <c r="E215">
        <v>1581000</v>
      </c>
      <c r="F215">
        <v>11.845884</v>
      </c>
      <c r="G215">
        <v>14.273567999999999</v>
      </c>
      <c r="H215">
        <f>E214</f>
        <v>1399037</v>
      </c>
      <c r="I215">
        <f>LN(H215)</f>
        <v>14.151294700760364</v>
      </c>
      <c r="J215">
        <f>E213</f>
        <v>1150000</v>
      </c>
      <c r="K215">
        <f>LN(J215)</f>
        <v>13.955272500339433</v>
      </c>
      <c r="L215">
        <f>E212</f>
        <v>975000</v>
      </c>
      <c r="M215">
        <f>LN(L215)</f>
        <v>13.790192749979985</v>
      </c>
    </row>
    <row r="216" spans="1:13" x14ac:dyDescent="0.25">
      <c r="A216">
        <v>2016</v>
      </c>
      <c r="B216" t="s">
        <v>24</v>
      </c>
      <c r="C216" t="s">
        <v>46</v>
      </c>
      <c r="D216">
        <v>183499</v>
      </c>
      <c r="E216">
        <v>1763000</v>
      </c>
      <c r="F216">
        <v>12.119965000000001</v>
      </c>
      <c r="G216">
        <v>14.382527</v>
      </c>
      <c r="H216">
        <f>E215</f>
        <v>1581000</v>
      </c>
      <c r="I216">
        <f>LN(H216)</f>
        <v>14.273568116191608</v>
      </c>
      <c r="J216">
        <f>E214</f>
        <v>1399037</v>
      </c>
      <c r="K216">
        <f>LN(J216)</f>
        <v>14.151294700760364</v>
      </c>
      <c r="L216">
        <f>E213</f>
        <v>1150000</v>
      </c>
      <c r="M216">
        <f>LN(L216)</f>
        <v>13.955272500339433</v>
      </c>
    </row>
    <row r="217" spans="1:13" x14ac:dyDescent="0.25">
      <c r="A217">
        <v>2018</v>
      </c>
      <c r="B217" t="s">
        <v>24</v>
      </c>
      <c r="C217" t="s">
        <v>46</v>
      </c>
      <c r="D217">
        <v>194910</v>
      </c>
      <c r="E217">
        <v>2074673</v>
      </c>
      <c r="F217">
        <v>12.180293000000001</v>
      </c>
      <c r="G217">
        <v>14.545313999999999</v>
      </c>
      <c r="H217">
        <f>E216</f>
        <v>1763000</v>
      </c>
      <c r="I217">
        <f>LN(H217)</f>
        <v>14.382527461380008</v>
      </c>
      <c r="J217">
        <f>E215</f>
        <v>1581000</v>
      </c>
      <c r="K217">
        <f>LN(J217)</f>
        <v>14.273568116191608</v>
      </c>
      <c r="L217">
        <f>E214</f>
        <v>1399037</v>
      </c>
      <c r="M217">
        <f>LN(L217)</f>
        <v>14.151294700760364</v>
      </c>
    </row>
    <row r="218" spans="1:13" x14ac:dyDescent="0.25">
      <c r="A218">
        <v>2019</v>
      </c>
      <c r="B218" t="s">
        <v>24</v>
      </c>
      <c r="C218" t="s">
        <v>46</v>
      </c>
      <c r="D218">
        <v>178933</v>
      </c>
      <c r="E218">
        <v>2241270</v>
      </c>
      <c r="F218">
        <v>12.094766999999999</v>
      </c>
      <c r="G218">
        <v>14.622553</v>
      </c>
      <c r="H218">
        <f>E217</f>
        <v>2074673</v>
      </c>
      <c r="I218">
        <f>LN(H218)</f>
        <v>14.545314108866824</v>
      </c>
      <c r="J218">
        <f>E216</f>
        <v>1763000</v>
      </c>
      <c r="K218">
        <f>LN(J218)</f>
        <v>14.382527461380008</v>
      </c>
      <c r="L218">
        <f>E215</f>
        <v>1581000</v>
      </c>
      <c r="M218">
        <f>LN(L218)</f>
        <v>14.273568116191608</v>
      </c>
    </row>
    <row r="219" spans="1:13" x14ac:dyDescent="0.25">
      <c r="A219">
        <v>2020</v>
      </c>
      <c r="B219" t="s">
        <v>24</v>
      </c>
      <c r="C219" t="s">
        <v>46</v>
      </c>
      <c r="D219">
        <v>193999</v>
      </c>
      <c r="E219">
        <v>2432002</v>
      </c>
      <c r="F219">
        <v>12.175609</v>
      </c>
      <c r="G219">
        <v>14.704226</v>
      </c>
      <c r="H219">
        <f>E218</f>
        <v>2241270</v>
      </c>
      <c r="I219">
        <f>LN(H219)</f>
        <v>14.622553227453411</v>
      </c>
      <c r="J219">
        <f>E217</f>
        <v>2074673</v>
      </c>
      <c r="K219">
        <f>LN(J219)</f>
        <v>14.545314108866824</v>
      </c>
      <c r="L219">
        <f>E216</f>
        <v>1763000</v>
      </c>
      <c r="M219">
        <f>LN(L219)</f>
        <v>14.382527461380008</v>
      </c>
    </row>
    <row r="220" spans="1:13" x14ac:dyDescent="0.25">
      <c r="A220">
        <v>2008</v>
      </c>
      <c r="B220" t="s">
        <v>25</v>
      </c>
      <c r="C220" t="s">
        <v>51</v>
      </c>
      <c r="D220">
        <v>61231</v>
      </c>
      <c r="E220">
        <v>700000</v>
      </c>
      <c r="F220">
        <v>11.022408</v>
      </c>
      <c r="G220">
        <v>13.458836</v>
      </c>
    </row>
    <row r="221" spans="1:13" x14ac:dyDescent="0.25">
      <c r="A221">
        <v>2009</v>
      </c>
      <c r="B221" t="s">
        <v>25</v>
      </c>
      <c r="C221" t="s">
        <v>51</v>
      </c>
      <c r="D221">
        <v>61194</v>
      </c>
      <c r="E221">
        <v>775000</v>
      </c>
      <c r="F221">
        <v>11.021805000000001</v>
      </c>
      <c r="G221">
        <v>13.560618</v>
      </c>
      <c r="H221">
        <f>E220</f>
        <v>700000</v>
      </c>
      <c r="I221">
        <f>LN(H221)</f>
        <v>13.458835614025542</v>
      </c>
    </row>
    <row r="222" spans="1:13" x14ac:dyDescent="0.25">
      <c r="A222">
        <v>2010</v>
      </c>
      <c r="B222" t="s">
        <v>25</v>
      </c>
      <c r="C222" t="s">
        <v>51</v>
      </c>
      <c r="D222">
        <v>57041</v>
      </c>
      <c r="E222">
        <v>840000</v>
      </c>
      <c r="F222">
        <v>10.951525999999999</v>
      </c>
      <c r="G222">
        <v>13.641157</v>
      </c>
      <c r="H222">
        <f>E221</f>
        <v>775000</v>
      </c>
      <c r="I222">
        <f>LN(H222)</f>
        <v>13.560618308335483</v>
      </c>
      <c r="J222">
        <f>E220</f>
        <v>700000</v>
      </c>
      <c r="K222">
        <f>LN(J222)</f>
        <v>13.458835614025542</v>
      </c>
    </row>
    <row r="223" spans="1:13" x14ac:dyDescent="0.25">
      <c r="A223">
        <v>2011</v>
      </c>
      <c r="B223" t="s">
        <v>25</v>
      </c>
      <c r="C223" t="s">
        <v>51</v>
      </c>
      <c r="D223">
        <v>57551</v>
      </c>
      <c r="E223">
        <v>900000</v>
      </c>
      <c r="F223">
        <v>10.960426</v>
      </c>
      <c r="G223">
        <v>13.710150000000001</v>
      </c>
      <c r="H223">
        <f>E222</f>
        <v>840000</v>
      </c>
      <c r="I223">
        <f>LN(H223)</f>
        <v>13.641157170819497</v>
      </c>
      <c r="J223">
        <f>E221</f>
        <v>775000</v>
      </c>
      <c r="K223">
        <f>LN(J223)</f>
        <v>13.560618308335483</v>
      </c>
      <c r="L223">
        <f>E220</f>
        <v>700000</v>
      </c>
      <c r="M223">
        <f>LN(L223)</f>
        <v>13.458835614025542</v>
      </c>
    </row>
    <row r="224" spans="1:13" x14ac:dyDescent="0.25">
      <c r="A224">
        <v>2012</v>
      </c>
      <c r="B224" t="s">
        <v>25</v>
      </c>
      <c r="C224" t="s">
        <v>51</v>
      </c>
      <c r="D224">
        <v>52512</v>
      </c>
      <c r="E224">
        <v>975000</v>
      </c>
      <c r="F224">
        <v>10.868797000000001</v>
      </c>
      <c r="G224">
        <v>13.790193</v>
      </c>
      <c r="H224">
        <f>E223</f>
        <v>900000</v>
      </c>
      <c r="I224">
        <f>LN(H224)</f>
        <v>13.710150042306449</v>
      </c>
      <c r="J224">
        <f>E222</f>
        <v>840000</v>
      </c>
      <c r="K224">
        <f>LN(J224)</f>
        <v>13.641157170819497</v>
      </c>
      <c r="L224">
        <f>E221</f>
        <v>775000</v>
      </c>
      <c r="M224">
        <f>LN(L224)</f>
        <v>13.560618308335483</v>
      </c>
    </row>
    <row r="225" spans="1:13" x14ac:dyDescent="0.25">
      <c r="A225">
        <v>2013</v>
      </c>
      <c r="B225" t="s">
        <v>25</v>
      </c>
      <c r="C225" t="s">
        <v>51</v>
      </c>
      <c r="D225">
        <v>50109</v>
      </c>
      <c r="E225">
        <v>1275000</v>
      </c>
      <c r="F225">
        <v>10.821956</v>
      </c>
      <c r="G225">
        <v>14.058456</v>
      </c>
      <c r="H225">
        <f>E224</f>
        <v>975000</v>
      </c>
      <c r="I225">
        <f>LN(H225)</f>
        <v>13.790192749979985</v>
      </c>
      <c r="J225">
        <f>E223</f>
        <v>900000</v>
      </c>
      <c r="K225">
        <f>LN(J225)</f>
        <v>13.710150042306449</v>
      </c>
      <c r="L225">
        <f>E222</f>
        <v>840000</v>
      </c>
      <c r="M225">
        <f>LN(L225)</f>
        <v>13.641157170819497</v>
      </c>
    </row>
    <row r="226" spans="1:13" x14ac:dyDescent="0.25">
      <c r="A226">
        <v>2014</v>
      </c>
      <c r="B226" t="s">
        <v>25</v>
      </c>
      <c r="C226" t="s">
        <v>51</v>
      </c>
      <c r="D226">
        <v>48003</v>
      </c>
      <c r="E226">
        <v>1415000</v>
      </c>
      <c r="F226">
        <v>10.779018000000001</v>
      </c>
      <c r="G226">
        <v>14.16264</v>
      </c>
      <c r="H226">
        <f>E225</f>
        <v>1275000</v>
      </c>
      <c r="I226">
        <f>LN(H226)</f>
        <v>14.058456736574664</v>
      </c>
      <c r="J226">
        <f>E224</f>
        <v>975000</v>
      </c>
      <c r="K226">
        <f>LN(J226)</f>
        <v>13.790192749979985</v>
      </c>
      <c r="L226">
        <f>E223</f>
        <v>900000</v>
      </c>
      <c r="M226">
        <f>LN(L226)</f>
        <v>13.710150042306449</v>
      </c>
    </row>
    <row r="227" spans="1:13" x14ac:dyDescent="0.25">
      <c r="A227">
        <v>2015</v>
      </c>
      <c r="B227" t="s">
        <v>25</v>
      </c>
      <c r="C227" t="s">
        <v>51</v>
      </c>
      <c r="D227">
        <v>47795</v>
      </c>
      <c r="E227">
        <v>1650000</v>
      </c>
      <c r="F227">
        <v>10.774675999999999</v>
      </c>
      <c r="G227">
        <v>14.316286</v>
      </c>
      <c r="H227">
        <f>E226</f>
        <v>1415000</v>
      </c>
      <c r="I227">
        <f>LN(H227)</f>
        <v>14.162640089059476</v>
      </c>
      <c r="J227">
        <f>E225</f>
        <v>1275000</v>
      </c>
      <c r="K227">
        <f>LN(J227)</f>
        <v>14.058456736574664</v>
      </c>
      <c r="L227">
        <f>E224</f>
        <v>975000</v>
      </c>
      <c r="M227">
        <f>LN(L227)</f>
        <v>13.790192749979985</v>
      </c>
    </row>
    <row r="228" spans="1:13" x14ac:dyDescent="0.25">
      <c r="A228">
        <v>2016</v>
      </c>
      <c r="B228" t="s">
        <v>25</v>
      </c>
      <c r="C228" t="s">
        <v>51</v>
      </c>
      <c r="D228">
        <v>51164</v>
      </c>
      <c r="E228">
        <v>1775000</v>
      </c>
      <c r="F228">
        <v>10.842791999999999</v>
      </c>
      <c r="G228">
        <v>14.389310999999999</v>
      </c>
      <c r="H228">
        <f>E227</f>
        <v>1650000</v>
      </c>
      <c r="I228">
        <f>LN(H228)</f>
        <v>14.316285845876763</v>
      </c>
      <c r="J228">
        <f>E226</f>
        <v>1415000</v>
      </c>
      <c r="K228">
        <f>LN(J228)</f>
        <v>14.162640089059476</v>
      </c>
      <c r="L228">
        <f>E225</f>
        <v>1275000</v>
      </c>
      <c r="M228">
        <f>LN(L228)</f>
        <v>14.058456736574664</v>
      </c>
    </row>
    <row r="229" spans="1:13" x14ac:dyDescent="0.25">
      <c r="A229">
        <v>2018</v>
      </c>
      <c r="B229" t="s">
        <v>25</v>
      </c>
      <c r="C229" t="s">
        <v>51</v>
      </c>
      <c r="D229">
        <v>57832</v>
      </c>
      <c r="E229">
        <v>2222220</v>
      </c>
      <c r="F229">
        <v>10.965298000000001</v>
      </c>
      <c r="G229">
        <v>14.614017</v>
      </c>
      <c r="H229">
        <f>E228</f>
        <v>1775000</v>
      </c>
      <c r="I229">
        <f>LN(H229)</f>
        <v>14.389310980891652</v>
      </c>
      <c r="J229">
        <f>E227</f>
        <v>1650000</v>
      </c>
      <c r="K229">
        <f>LN(J229)</f>
        <v>14.316285845876763</v>
      </c>
      <c r="L229">
        <f>E226</f>
        <v>1415000</v>
      </c>
      <c r="M229">
        <f>LN(L229)</f>
        <v>14.162640089059476</v>
      </c>
    </row>
    <row r="230" spans="1:13" x14ac:dyDescent="0.25">
      <c r="A230">
        <v>2019</v>
      </c>
      <c r="B230" t="s">
        <v>25</v>
      </c>
      <c r="C230" t="s">
        <v>51</v>
      </c>
      <c r="D230">
        <v>53515</v>
      </c>
      <c r="E230">
        <v>2400664</v>
      </c>
      <c r="F230">
        <v>10.887717</v>
      </c>
      <c r="G230">
        <v>14.691255999999999</v>
      </c>
      <c r="H230">
        <f>E229</f>
        <v>2222220</v>
      </c>
      <c r="I230">
        <f>LN(H230)</f>
        <v>14.614017254181546</v>
      </c>
      <c r="J230">
        <f>E228</f>
        <v>1775000</v>
      </c>
      <c r="K230">
        <f>LN(J230)</f>
        <v>14.389310980891652</v>
      </c>
      <c r="L230">
        <f>E227</f>
        <v>1650000</v>
      </c>
      <c r="M230">
        <f>LN(L230)</f>
        <v>14.316285845876763</v>
      </c>
    </row>
    <row r="231" spans="1:13" x14ac:dyDescent="0.25">
      <c r="A231">
        <v>2020</v>
      </c>
      <c r="B231" t="s">
        <v>25</v>
      </c>
      <c r="C231" t="s">
        <v>51</v>
      </c>
      <c r="D231">
        <v>53077</v>
      </c>
      <c r="E231">
        <v>2604961</v>
      </c>
      <c r="F231">
        <v>10.879498999999999</v>
      </c>
      <c r="G231">
        <v>14.772928</v>
      </c>
      <c r="H231">
        <f>E230</f>
        <v>2400664</v>
      </c>
      <c r="I231">
        <f>LN(H231)</f>
        <v>14.691255923719677</v>
      </c>
      <c r="J231">
        <f>E229</f>
        <v>2222220</v>
      </c>
      <c r="K231">
        <f>LN(J231)</f>
        <v>14.614017254181546</v>
      </c>
      <c r="L231">
        <f>E228</f>
        <v>1775000</v>
      </c>
      <c r="M231">
        <f>LN(L231)</f>
        <v>14.389310980891652</v>
      </c>
    </row>
    <row r="232" spans="1:13" x14ac:dyDescent="0.25">
      <c r="A232">
        <v>2008</v>
      </c>
      <c r="B232" t="s">
        <v>26</v>
      </c>
      <c r="C232" t="s">
        <v>51</v>
      </c>
      <c r="D232">
        <v>29338</v>
      </c>
      <c r="E232">
        <v>700000</v>
      </c>
      <c r="F232">
        <v>10.286638999999999</v>
      </c>
      <c r="G232">
        <v>13.458836</v>
      </c>
    </row>
    <row r="233" spans="1:13" x14ac:dyDescent="0.25">
      <c r="A233">
        <v>2009</v>
      </c>
      <c r="B233" t="s">
        <v>26</v>
      </c>
      <c r="C233" t="s">
        <v>51</v>
      </c>
      <c r="D233">
        <v>29117</v>
      </c>
      <c r="E233">
        <v>770000</v>
      </c>
      <c r="F233">
        <v>10.279078</v>
      </c>
      <c r="G233">
        <v>13.554145999999999</v>
      </c>
      <c r="H233">
        <f>E232</f>
        <v>700000</v>
      </c>
      <c r="I233">
        <f>LN(H233)</f>
        <v>13.458835614025542</v>
      </c>
    </row>
    <row r="234" spans="1:13" x14ac:dyDescent="0.25">
      <c r="A234">
        <v>2010</v>
      </c>
      <c r="B234" t="s">
        <v>26</v>
      </c>
      <c r="C234" t="s">
        <v>51</v>
      </c>
      <c r="D234">
        <v>25451</v>
      </c>
      <c r="E234">
        <v>847000</v>
      </c>
      <c r="F234">
        <v>10.14451</v>
      </c>
      <c r="G234">
        <v>13.649456000000001</v>
      </c>
      <c r="H234">
        <f>E233</f>
        <v>770000</v>
      </c>
      <c r="I234">
        <f>LN(H234)</f>
        <v>13.554145793829866</v>
      </c>
      <c r="J234">
        <f>E232</f>
        <v>700000</v>
      </c>
      <c r="K234">
        <f>LN(J234)</f>
        <v>13.458835614025542</v>
      </c>
    </row>
    <row r="235" spans="1:13" x14ac:dyDescent="0.25">
      <c r="A235">
        <v>2011</v>
      </c>
      <c r="B235" t="s">
        <v>26</v>
      </c>
      <c r="C235" t="s">
        <v>51</v>
      </c>
      <c r="D235">
        <v>28094</v>
      </c>
      <c r="E235">
        <v>889350</v>
      </c>
      <c r="F235">
        <v>10.243311</v>
      </c>
      <c r="G235">
        <v>13.698245999999999</v>
      </c>
      <c r="H235">
        <f>E234</f>
        <v>847000</v>
      </c>
      <c r="I235">
        <f>LN(H235)</f>
        <v>13.649455973634192</v>
      </c>
      <c r="J235">
        <f>E233</f>
        <v>770000</v>
      </c>
      <c r="K235">
        <f>LN(J235)</f>
        <v>13.554145793829866</v>
      </c>
      <c r="L235">
        <f>E232</f>
        <v>700000</v>
      </c>
      <c r="M235">
        <f>LN(L235)</f>
        <v>13.458835614025542</v>
      </c>
    </row>
    <row r="236" spans="1:13" x14ac:dyDescent="0.25">
      <c r="A236">
        <v>2012</v>
      </c>
      <c r="B236" t="s">
        <v>26</v>
      </c>
      <c r="C236" t="s">
        <v>51</v>
      </c>
      <c r="D236">
        <v>26156</v>
      </c>
      <c r="E236">
        <v>960498</v>
      </c>
      <c r="F236">
        <v>10.171834</v>
      </c>
      <c r="G236">
        <v>13.775207999999999</v>
      </c>
      <c r="H236">
        <f>E235</f>
        <v>889350</v>
      </c>
      <c r="I236">
        <f>LN(H236)</f>
        <v>13.698246137803624</v>
      </c>
      <c r="J236">
        <f>E234</f>
        <v>847000</v>
      </c>
      <c r="K236">
        <f>LN(J236)</f>
        <v>13.649455973634192</v>
      </c>
      <c r="L236">
        <f>E233</f>
        <v>770000</v>
      </c>
      <c r="M236">
        <f>LN(L236)</f>
        <v>13.554145793829866</v>
      </c>
    </row>
    <row r="237" spans="1:13" x14ac:dyDescent="0.25">
      <c r="A237">
        <v>2013</v>
      </c>
      <c r="B237" t="s">
        <v>26</v>
      </c>
      <c r="C237" t="s">
        <v>51</v>
      </c>
      <c r="D237">
        <v>26961</v>
      </c>
      <c r="E237">
        <v>1200622</v>
      </c>
      <c r="F237">
        <v>10.202147</v>
      </c>
      <c r="G237">
        <v>13.99835</v>
      </c>
      <c r="H237">
        <f>E236</f>
        <v>960498</v>
      </c>
      <c r="I237">
        <f>LN(H237)</f>
        <v>13.775207178939752</v>
      </c>
      <c r="J237">
        <f>E235</f>
        <v>889350</v>
      </c>
      <c r="K237">
        <f>LN(J237)</f>
        <v>13.698246137803624</v>
      </c>
      <c r="L237">
        <f>E234</f>
        <v>847000</v>
      </c>
      <c r="M237">
        <f>LN(L237)</f>
        <v>13.649455973634192</v>
      </c>
    </row>
    <row r="238" spans="1:13" x14ac:dyDescent="0.25">
      <c r="A238">
        <v>2014</v>
      </c>
      <c r="B238" t="s">
        <v>26</v>
      </c>
      <c r="C238" t="s">
        <v>51</v>
      </c>
      <c r="D238">
        <v>27871</v>
      </c>
      <c r="E238">
        <v>1440746</v>
      </c>
      <c r="F238">
        <v>10.235341999999999</v>
      </c>
      <c r="G238">
        <v>14.180671999999999</v>
      </c>
      <c r="H238">
        <f>E237</f>
        <v>1200622</v>
      </c>
      <c r="I238">
        <f>LN(H238)</f>
        <v>13.998350313803241</v>
      </c>
      <c r="J238">
        <f>E236</f>
        <v>960498</v>
      </c>
      <c r="K238">
        <f>LN(J238)</f>
        <v>13.775207178939752</v>
      </c>
      <c r="L238">
        <f>E235</f>
        <v>889350</v>
      </c>
      <c r="M238">
        <f>LN(L238)</f>
        <v>13.698246137803624</v>
      </c>
    </row>
    <row r="239" spans="1:13" x14ac:dyDescent="0.25">
      <c r="A239">
        <v>2015</v>
      </c>
      <c r="B239" t="s">
        <v>26</v>
      </c>
      <c r="C239" t="s">
        <v>51</v>
      </c>
      <c r="D239">
        <v>28830</v>
      </c>
      <c r="E239">
        <v>1577617</v>
      </c>
      <c r="F239">
        <v>10.269171999999999</v>
      </c>
      <c r="G239">
        <v>14.271426</v>
      </c>
      <c r="H239">
        <f>E238</f>
        <v>1440746</v>
      </c>
      <c r="I239">
        <f>LN(H239)</f>
        <v>14.180671592963288</v>
      </c>
      <c r="J239">
        <f>E237</f>
        <v>1200622</v>
      </c>
      <c r="K239">
        <f>LN(J239)</f>
        <v>13.998350313803241</v>
      </c>
      <c r="L239">
        <f>E236</f>
        <v>960498</v>
      </c>
      <c r="M239">
        <f>LN(L239)</f>
        <v>13.775207178939752</v>
      </c>
    </row>
    <row r="240" spans="1:13" x14ac:dyDescent="0.25">
      <c r="A240">
        <v>2016</v>
      </c>
      <c r="B240" t="s">
        <v>26</v>
      </c>
      <c r="C240" t="s">
        <v>51</v>
      </c>
      <c r="D240">
        <v>18210</v>
      </c>
      <c r="E240">
        <v>1681266</v>
      </c>
      <c r="F240">
        <v>9.8097258000000007</v>
      </c>
      <c r="G240">
        <v>14.335057000000001</v>
      </c>
      <c r="H240">
        <f>E239</f>
        <v>1577617</v>
      </c>
      <c r="I240">
        <f>LN(H240)</f>
        <v>14.271426038634518</v>
      </c>
      <c r="J240">
        <f>E238</f>
        <v>1440746</v>
      </c>
      <c r="K240">
        <f>LN(J240)</f>
        <v>14.180671592963288</v>
      </c>
      <c r="L240">
        <f>E237</f>
        <v>1200622</v>
      </c>
      <c r="M240">
        <f>LN(L240)</f>
        <v>13.998350313803241</v>
      </c>
    </row>
    <row r="241" spans="1:13" x14ac:dyDescent="0.25">
      <c r="A241">
        <v>2018</v>
      </c>
      <c r="B241" t="s">
        <v>26</v>
      </c>
      <c r="C241" t="s">
        <v>51</v>
      </c>
      <c r="D241">
        <v>28429</v>
      </c>
      <c r="E241">
        <v>2320803</v>
      </c>
      <c r="F241">
        <v>10.255165</v>
      </c>
      <c r="G241">
        <v>14.657424000000001</v>
      </c>
      <c r="H241">
        <f>E240</f>
        <v>1681266</v>
      </c>
      <c r="I241">
        <f>LN(H241)</f>
        <v>14.335057639015627</v>
      </c>
      <c r="J241">
        <f>E239</f>
        <v>1577617</v>
      </c>
      <c r="K241">
        <f>LN(J241)</f>
        <v>14.271426038634518</v>
      </c>
      <c r="L241">
        <f>E238</f>
        <v>1440746</v>
      </c>
      <c r="M241">
        <f>LN(L241)</f>
        <v>14.180671592963288</v>
      </c>
    </row>
    <row r="242" spans="1:13" x14ac:dyDescent="0.25">
      <c r="A242">
        <v>2019</v>
      </c>
      <c r="B242" t="s">
        <v>26</v>
      </c>
      <c r="C242" t="s">
        <v>51</v>
      </c>
      <c r="D242">
        <v>28564</v>
      </c>
      <c r="E242">
        <v>2508091</v>
      </c>
      <c r="F242">
        <v>10.259902</v>
      </c>
      <c r="G242">
        <v>14.735032</v>
      </c>
      <c r="H242">
        <f>E241</f>
        <v>2320803</v>
      </c>
      <c r="I242">
        <f>LN(H242)</f>
        <v>14.6574238044462</v>
      </c>
      <c r="J242">
        <f>E240</f>
        <v>1681266</v>
      </c>
      <c r="K242">
        <f>LN(J242)</f>
        <v>14.335057639015627</v>
      </c>
      <c r="L242">
        <f>E239</f>
        <v>1577617</v>
      </c>
      <c r="M242">
        <f>LN(L242)</f>
        <v>14.271426038634518</v>
      </c>
    </row>
    <row r="243" spans="1:13" x14ac:dyDescent="0.25">
      <c r="A243">
        <v>2020</v>
      </c>
      <c r="B243" t="s">
        <v>26</v>
      </c>
      <c r="C243" t="s">
        <v>51</v>
      </c>
      <c r="D243">
        <v>23676</v>
      </c>
      <c r="E243">
        <v>2721530</v>
      </c>
      <c r="F243">
        <v>10.072217</v>
      </c>
      <c r="G243">
        <v>14.816705000000001</v>
      </c>
      <c r="H243">
        <f>E242</f>
        <v>2508091</v>
      </c>
      <c r="I243">
        <f>LN(H243)</f>
        <v>14.735032463968251</v>
      </c>
      <c r="J243">
        <f>E241</f>
        <v>2320803</v>
      </c>
      <c r="K243">
        <f>LN(J243)</f>
        <v>14.6574238044462</v>
      </c>
      <c r="L243">
        <f>E240</f>
        <v>1681266</v>
      </c>
      <c r="M243">
        <f>LN(L243)</f>
        <v>14.335057639015627</v>
      </c>
    </row>
    <row r="244" spans="1:13" x14ac:dyDescent="0.25">
      <c r="A244">
        <v>2008</v>
      </c>
      <c r="B244" t="s">
        <v>27</v>
      </c>
      <c r="D244">
        <v>107795</v>
      </c>
      <c r="E244">
        <v>730000</v>
      </c>
      <c r="F244">
        <v>11.587987</v>
      </c>
      <c r="G244">
        <v>13.5008</v>
      </c>
    </row>
    <row r="245" spans="1:13" x14ac:dyDescent="0.25">
      <c r="A245">
        <v>2009</v>
      </c>
      <c r="B245" t="s">
        <v>27</v>
      </c>
      <c r="D245">
        <v>124940</v>
      </c>
      <c r="E245">
        <v>832500</v>
      </c>
      <c r="F245">
        <v>11.735588999999999</v>
      </c>
      <c r="G245">
        <v>13.632189</v>
      </c>
      <c r="H245">
        <f>E244</f>
        <v>730000</v>
      </c>
      <c r="I245">
        <f>LN(H245)</f>
        <v>13.500799813124575</v>
      </c>
    </row>
    <row r="246" spans="1:13" x14ac:dyDescent="0.25">
      <c r="A246">
        <v>2010</v>
      </c>
      <c r="B246" t="s">
        <v>27</v>
      </c>
      <c r="D246">
        <v>122837</v>
      </c>
      <c r="E246">
        <v>890775</v>
      </c>
      <c r="F246">
        <v>11.718614000000001</v>
      </c>
      <c r="G246">
        <v>13.699847</v>
      </c>
      <c r="H246">
        <f>E245</f>
        <v>832500</v>
      </c>
      <c r="I246">
        <f>LN(H246)</f>
        <v>13.632188500836737</v>
      </c>
      <c r="J246">
        <f>E244</f>
        <v>730000</v>
      </c>
      <c r="K246">
        <f>LN(J246)</f>
        <v>13.500799813124575</v>
      </c>
    </row>
    <row r="247" spans="1:13" x14ac:dyDescent="0.25">
      <c r="A247">
        <v>2011</v>
      </c>
      <c r="B247" t="s">
        <v>27</v>
      </c>
      <c r="D247">
        <v>119863</v>
      </c>
      <c r="E247">
        <v>950000</v>
      </c>
      <c r="F247">
        <v>11.694105</v>
      </c>
      <c r="G247">
        <v>13.764217</v>
      </c>
      <c r="H247">
        <f>E246</f>
        <v>890775</v>
      </c>
      <c r="I247">
        <f>LN(H247)</f>
        <v>13.699847149310552</v>
      </c>
      <c r="J247">
        <f>E245</f>
        <v>832500</v>
      </c>
      <c r="K247">
        <f>LN(J247)</f>
        <v>13.632188500836737</v>
      </c>
      <c r="L247">
        <f>E244</f>
        <v>730000</v>
      </c>
      <c r="M247">
        <f>LN(L247)</f>
        <v>13.500799813124575</v>
      </c>
    </row>
    <row r="248" spans="1:13" x14ac:dyDescent="0.25">
      <c r="A248">
        <v>2012</v>
      </c>
      <c r="B248" t="s">
        <v>27</v>
      </c>
      <c r="D248">
        <v>115736</v>
      </c>
      <c r="E248">
        <v>1000000</v>
      </c>
      <c r="F248">
        <v>11.659067</v>
      </c>
      <c r="G248">
        <v>13.815511000000001</v>
      </c>
      <c r="H248">
        <f>E247</f>
        <v>950000</v>
      </c>
      <c r="I248">
        <f>LN(H248)</f>
        <v>13.764217263576723</v>
      </c>
      <c r="J248">
        <f>E246</f>
        <v>890775</v>
      </c>
      <c r="K248">
        <f>LN(J248)</f>
        <v>13.699847149310552</v>
      </c>
      <c r="L248">
        <f>E245</f>
        <v>832500</v>
      </c>
      <c r="M248">
        <f>LN(L248)</f>
        <v>13.632188500836737</v>
      </c>
    </row>
    <row r="249" spans="1:13" x14ac:dyDescent="0.25">
      <c r="A249">
        <v>2013</v>
      </c>
      <c r="B249" t="s">
        <v>27</v>
      </c>
      <c r="D249">
        <v>120855</v>
      </c>
      <c r="E249">
        <v>1100000</v>
      </c>
      <c r="F249">
        <v>11.702347</v>
      </c>
      <c r="G249">
        <v>13.910821</v>
      </c>
      <c r="H249">
        <f>E248</f>
        <v>1000000</v>
      </c>
      <c r="I249">
        <f>LN(H249)</f>
        <v>13.815510557964274</v>
      </c>
      <c r="J249">
        <f>E247</f>
        <v>950000</v>
      </c>
      <c r="K249">
        <f>LN(J249)</f>
        <v>13.764217263576723</v>
      </c>
      <c r="L249">
        <f>E246</f>
        <v>890775</v>
      </c>
      <c r="M249">
        <f>LN(L249)</f>
        <v>13.699847149310552</v>
      </c>
    </row>
    <row r="250" spans="1:13" x14ac:dyDescent="0.25">
      <c r="A250">
        <v>2014</v>
      </c>
      <c r="B250" t="s">
        <v>27</v>
      </c>
      <c r="D250">
        <v>123760</v>
      </c>
      <c r="E250">
        <v>1210000</v>
      </c>
      <c r="F250">
        <v>11.726099</v>
      </c>
      <c r="G250">
        <v>14.006131</v>
      </c>
      <c r="H250">
        <f>E249</f>
        <v>1100000</v>
      </c>
      <c r="I250">
        <f>LN(H250)</f>
        <v>13.910820737768599</v>
      </c>
      <c r="J250">
        <f>E248</f>
        <v>1000000</v>
      </c>
      <c r="K250">
        <f>LN(J250)</f>
        <v>13.815510557964274</v>
      </c>
      <c r="L250">
        <f>E247</f>
        <v>950000</v>
      </c>
      <c r="M250">
        <f>LN(L250)</f>
        <v>13.764217263576723</v>
      </c>
    </row>
    <row r="251" spans="1:13" x14ac:dyDescent="0.25">
      <c r="A251">
        <v>2015</v>
      </c>
      <c r="B251" t="s">
        <v>27</v>
      </c>
      <c r="D251">
        <v>120126</v>
      </c>
      <c r="E251">
        <v>1330000</v>
      </c>
      <c r="F251">
        <v>11.696296999999999</v>
      </c>
      <c r="G251">
        <v>14.10069</v>
      </c>
      <c r="H251">
        <f>E250</f>
        <v>1210000</v>
      </c>
      <c r="I251">
        <f>LN(H251)</f>
        <v>14.006130917572923</v>
      </c>
      <c r="J251">
        <f>E249</f>
        <v>1100000</v>
      </c>
      <c r="K251">
        <f>LN(J251)</f>
        <v>13.910820737768599</v>
      </c>
      <c r="L251">
        <f>E248</f>
        <v>1000000</v>
      </c>
      <c r="M251">
        <f>LN(L251)</f>
        <v>13.815510557964274</v>
      </c>
    </row>
    <row r="252" spans="1:13" x14ac:dyDescent="0.25">
      <c r="A252">
        <v>2016</v>
      </c>
      <c r="B252" t="s">
        <v>27</v>
      </c>
      <c r="D252">
        <v>87175</v>
      </c>
      <c r="E252">
        <v>1482950</v>
      </c>
      <c r="F252">
        <v>11.375673000000001</v>
      </c>
      <c r="G252">
        <v>14.209543999999999</v>
      </c>
      <c r="H252">
        <f>E251</f>
        <v>1330000</v>
      </c>
      <c r="I252">
        <f>LN(H252)</f>
        <v>14.100689500197937</v>
      </c>
      <c r="J252">
        <f>E250</f>
        <v>1210000</v>
      </c>
      <c r="K252">
        <f>LN(J252)</f>
        <v>14.006130917572923</v>
      </c>
      <c r="L252">
        <f>E249</f>
        <v>1100000</v>
      </c>
      <c r="M252">
        <f>LN(L252)</f>
        <v>13.910820737768599</v>
      </c>
    </row>
    <row r="253" spans="1:13" x14ac:dyDescent="0.25">
      <c r="A253">
        <v>2018</v>
      </c>
      <c r="B253" t="s">
        <v>27</v>
      </c>
      <c r="D253">
        <v>84679</v>
      </c>
      <c r="E253">
        <v>1825000</v>
      </c>
      <c r="F253">
        <v>11.346622</v>
      </c>
      <c r="G253">
        <v>14.41709</v>
      </c>
      <c r="H253">
        <f>E252</f>
        <v>1482950</v>
      </c>
      <c r="I253">
        <f>LN(H253)</f>
        <v>14.209543905110019</v>
      </c>
      <c r="J253">
        <f>E251</f>
        <v>1330000</v>
      </c>
      <c r="K253">
        <f>LN(J253)</f>
        <v>14.100689500197937</v>
      </c>
      <c r="L253">
        <f>E250</f>
        <v>1210000</v>
      </c>
      <c r="M253">
        <f>LN(L253)</f>
        <v>14.006130917572923</v>
      </c>
    </row>
    <row r="254" spans="1:13" x14ac:dyDescent="0.25">
      <c r="A254">
        <v>2019</v>
      </c>
      <c r="B254" t="s">
        <v>27</v>
      </c>
      <c r="D254">
        <v>82508</v>
      </c>
      <c r="E254">
        <v>2012610</v>
      </c>
      <c r="F254">
        <v>11.320650000000001</v>
      </c>
      <c r="G254">
        <v>14.514943000000001</v>
      </c>
      <c r="H254">
        <f>E253</f>
        <v>1825000</v>
      </c>
      <c r="I254">
        <f>LN(H254)</f>
        <v>14.417090544998729</v>
      </c>
      <c r="J254">
        <f>E252</f>
        <v>1482950</v>
      </c>
      <c r="K254">
        <f>LN(J254)</f>
        <v>14.209543905110019</v>
      </c>
      <c r="L254">
        <f>E251</f>
        <v>1330000</v>
      </c>
      <c r="M254">
        <f>LN(L254)</f>
        <v>14.100689500197937</v>
      </c>
    </row>
    <row r="255" spans="1:13" x14ac:dyDescent="0.25">
      <c r="A255">
        <v>2020</v>
      </c>
      <c r="B255" t="s">
        <v>27</v>
      </c>
      <c r="D255">
        <v>80040</v>
      </c>
      <c r="E255">
        <v>2183883</v>
      </c>
      <c r="F255">
        <v>11.290281999999999</v>
      </c>
      <c r="G255">
        <v>14.596615</v>
      </c>
      <c r="H255">
        <f>E254</f>
        <v>2012610</v>
      </c>
      <c r="I255">
        <f>LN(H255)</f>
        <v>14.514942945166233</v>
      </c>
      <c r="J255">
        <f>E253</f>
        <v>1825000</v>
      </c>
      <c r="K255">
        <f>LN(J255)</f>
        <v>14.417090544998729</v>
      </c>
      <c r="L255">
        <f>E252</f>
        <v>1482950</v>
      </c>
      <c r="M255">
        <f>LN(L255)</f>
        <v>14.209543905110019</v>
      </c>
    </row>
    <row r="256" spans="1:13" x14ac:dyDescent="0.25">
      <c r="A256">
        <v>2008</v>
      </c>
      <c r="B256" t="s">
        <v>28</v>
      </c>
      <c r="D256">
        <v>81766</v>
      </c>
      <c r="E256">
        <v>650000</v>
      </c>
      <c r="F256">
        <v>11.311617</v>
      </c>
      <c r="G256">
        <v>13.384727</v>
      </c>
    </row>
    <row r="257" spans="1:13" x14ac:dyDescent="0.25">
      <c r="A257">
        <v>2009</v>
      </c>
      <c r="B257" t="s">
        <v>28</v>
      </c>
      <c r="D257">
        <v>65160</v>
      </c>
      <c r="E257">
        <v>725000</v>
      </c>
      <c r="F257">
        <v>11.084600999999999</v>
      </c>
      <c r="G257">
        <v>13.493926999999999</v>
      </c>
      <c r="H257">
        <f>E256</f>
        <v>650000</v>
      </c>
      <c r="I257">
        <f>LN(H257)</f>
        <v>13.38472764187182</v>
      </c>
    </row>
    <row r="258" spans="1:13" x14ac:dyDescent="0.25">
      <c r="A258">
        <v>2010</v>
      </c>
      <c r="B258" t="s">
        <v>28</v>
      </c>
      <c r="D258">
        <v>83324</v>
      </c>
      <c r="E258">
        <v>800000</v>
      </c>
      <c r="F258">
        <v>11.330492</v>
      </c>
      <c r="G258">
        <v>13.592366999999999</v>
      </c>
      <c r="H258">
        <f>E257</f>
        <v>725000</v>
      </c>
      <c r="I258">
        <f>LN(H258)</f>
        <v>13.493926933836812</v>
      </c>
      <c r="J258">
        <f>E256</f>
        <v>650000</v>
      </c>
      <c r="K258">
        <f>LN(J258)</f>
        <v>13.38472764187182</v>
      </c>
    </row>
    <row r="259" spans="1:13" x14ac:dyDescent="0.25">
      <c r="A259">
        <v>2011</v>
      </c>
      <c r="B259" t="s">
        <v>28</v>
      </c>
      <c r="D259">
        <v>62372</v>
      </c>
      <c r="E259">
        <v>850000</v>
      </c>
      <c r="F259">
        <v>11.040872</v>
      </c>
      <c r="G259">
        <v>13.652991</v>
      </c>
      <c r="H259">
        <f>E258</f>
        <v>800000</v>
      </c>
      <c r="I259">
        <f>LN(H259)</f>
        <v>13.592367006650065</v>
      </c>
      <c r="J259">
        <f>E257</f>
        <v>725000</v>
      </c>
      <c r="K259">
        <f>LN(J259)</f>
        <v>13.493926933836812</v>
      </c>
      <c r="L259">
        <f>E256</f>
        <v>650000</v>
      </c>
      <c r="M259">
        <f>LN(L259)</f>
        <v>13.38472764187182</v>
      </c>
    </row>
    <row r="260" spans="1:13" x14ac:dyDescent="0.25">
      <c r="A260">
        <v>2012</v>
      </c>
      <c r="B260" t="s">
        <v>28</v>
      </c>
      <c r="D260">
        <v>58098</v>
      </c>
      <c r="E260">
        <v>925000</v>
      </c>
      <c r="F260">
        <v>10.969887</v>
      </c>
      <c r="G260">
        <v>13.737549</v>
      </c>
      <c r="H260">
        <f>E259</f>
        <v>850000</v>
      </c>
      <c r="I260">
        <f>LN(H260)</f>
        <v>13.652991628466498</v>
      </c>
      <c r="J260">
        <f>E258</f>
        <v>800000</v>
      </c>
      <c r="K260">
        <f>LN(J260)</f>
        <v>13.592367006650065</v>
      </c>
      <c r="L260">
        <f>E257</f>
        <v>725000</v>
      </c>
      <c r="M260">
        <f>LN(L260)</f>
        <v>13.493926933836812</v>
      </c>
    </row>
    <row r="261" spans="1:13" x14ac:dyDescent="0.25">
      <c r="A261">
        <v>2013</v>
      </c>
      <c r="B261" t="s">
        <v>28</v>
      </c>
      <c r="D261">
        <v>49623</v>
      </c>
      <c r="E261">
        <v>1010000</v>
      </c>
      <c r="F261">
        <v>10.81221</v>
      </c>
      <c r="G261">
        <v>13.82546</v>
      </c>
      <c r="H261">
        <f>E260</f>
        <v>925000</v>
      </c>
      <c r="I261">
        <f>LN(H261)</f>
        <v>13.737549016494562</v>
      </c>
      <c r="J261">
        <f>E259</f>
        <v>850000</v>
      </c>
      <c r="K261">
        <f>LN(J261)</f>
        <v>13.652991628466498</v>
      </c>
      <c r="L261">
        <f>E258</f>
        <v>800000</v>
      </c>
      <c r="M261">
        <f>LN(L261)</f>
        <v>13.592367006650065</v>
      </c>
    </row>
    <row r="262" spans="1:13" x14ac:dyDescent="0.25">
      <c r="A262">
        <v>2014</v>
      </c>
      <c r="B262" t="s">
        <v>28</v>
      </c>
      <c r="D262">
        <v>46904</v>
      </c>
      <c r="E262">
        <v>1150000</v>
      </c>
      <c r="F262">
        <v>10.755858</v>
      </c>
      <c r="G262">
        <v>13.955273</v>
      </c>
      <c r="H262">
        <f>E261</f>
        <v>1010000</v>
      </c>
      <c r="I262">
        <f>LN(H262)</f>
        <v>13.825460888817442</v>
      </c>
      <c r="J262">
        <f>E260</f>
        <v>925000</v>
      </c>
      <c r="K262">
        <f>LN(J262)</f>
        <v>13.737549016494562</v>
      </c>
      <c r="L262">
        <f>E259</f>
        <v>850000</v>
      </c>
      <c r="M262">
        <f>LN(L262)</f>
        <v>13.652991628466498</v>
      </c>
    </row>
    <row r="263" spans="1:13" x14ac:dyDescent="0.25">
      <c r="A263">
        <v>2015</v>
      </c>
      <c r="B263" t="s">
        <v>28</v>
      </c>
      <c r="D263">
        <v>75110</v>
      </c>
      <c r="E263">
        <v>1250000</v>
      </c>
      <c r="F263">
        <v>11.226709</v>
      </c>
      <c r="G263">
        <v>14.038653999999999</v>
      </c>
      <c r="H263">
        <f>E262</f>
        <v>1150000</v>
      </c>
      <c r="I263">
        <f>LN(H263)</f>
        <v>13.955272500339433</v>
      </c>
      <c r="J263">
        <f>E261</f>
        <v>1010000</v>
      </c>
      <c r="K263">
        <f>LN(J263)</f>
        <v>13.825460888817442</v>
      </c>
      <c r="L263">
        <f>E260</f>
        <v>925000</v>
      </c>
      <c r="M263">
        <f>LN(L263)</f>
        <v>13.737549016494562</v>
      </c>
    </row>
    <row r="264" spans="1:13" x14ac:dyDescent="0.25">
      <c r="A264">
        <v>2016</v>
      </c>
      <c r="B264" t="s">
        <v>28</v>
      </c>
      <c r="D264">
        <v>87699</v>
      </c>
      <c r="E264">
        <v>1425000</v>
      </c>
      <c r="F264">
        <v>11.381665999999999</v>
      </c>
      <c r="G264">
        <v>14.169682999999999</v>
      </c>
      <c r="H264">
        <f>E263</f>
        <v>1250000</v>
      </c>
      <c r="I264">
        <f>LN(H264)</f>
        <v>14.038654109278484</v>
      </c>
      <c r="J264">
        <f>E262</f>
        <v>1150000</v>
      </c>
      <c r="K264">
        <f>LN(J264)</f>
        <v>13.955272500339433</v>
      </c>
      <c r="L264">
        <f>E261</f>
        <v>1010000</v>
      </c>
      <c r="M264">
        <f>LN(L264)</f>
        <v>13.825460888817442</v>
      </c>
    </row>
    <row r="265" spans="1:13" x14ac:dyDescent="0.25">
      <c r="A265">
        <v>2018</v>
      </c>
      <c r="B265" t="s">
        <v>28</v>
      </c>
      <c r="D265">
        <v>78893</v>
      </c>
      <c r="E265">
        <v>1660000</v>
      </c>
      <c r="F265">
        <v>11.275847000000001</v>
      </c>
      <c r="G265">
        <v>14.322329</v>
      </c>
      <c r="H265">
        <f>E264</f>
        <v>1425000</v>
      </c>
      <c r="I265">
        <f>LN(H265)</f>
        <v>14.169682371684887</v>
      </c>
      <c r="J265">
        <f>E263</f>
        <v>1250000</v>
      </c>
      <c r="K265">
        <f>LN(J265)</f>
        <v>14.038654109278484</v>
      </c>
      <c r="L265">
        <f>E262</f>
        <v>1150000</v>
      </c>
      <c r="M265">
        <f>LN(L265)</f>
        <v>13.955272500339433</v>
      </c>
    </row>
    <row r="266" spans="1:13" x14ac:dyDescent="0.25">
      <c r="A266">
        <v>2019</v>
      </c>
      <c r="B266" t="s">
        <v>28</v>
      </c>
      <c r="D266">
        <v>82316</v>
      </c>
      <c r="E266">
        <v>1795000</v>
      </c>
      <c r="F266">
        <v>11.318320999999999</v>
      </c>
      <c r="G266">
        <v>14.400516</v>
      </c>
      <c r="H266">
        <f>E265</f>
        <v>1660000</v>
      </c>
      <c r="I266">
        <f>LN(H266)</f>
        <v>14.322328160332725</v>
      </c>
      <c r="J266">
        <f>E264</f>
        <v>1425000</v>
      </c>
      <c r="K266">
        <f>LN(J266)</f>
        <v>14.169682371684887</v>
      </c>
      <c r="L266">
        <f>E263</f>
        <v>1250000</v>
      </c>
      <c r="M266">
        <f>LN(L266)</f>
        <v>14.038654109278484</v>
      </c>
    </row>
    <row r="267" spans="1:13" x14ac:dyDescent="0.25">
      <c r="A267">
        <v>2020</v>
      </c>
      <c r="B267" t="s">
        <v>28</v>
      </c>
      <c r="D267">
        <v>75408</v>
      </c>
      <c r="E267">
        <v>1950000</v>
      </c>
      <c r="F267">
        <v>11.230669000000001</v>
      </c>
      <c r="G267">
        <v>14.48334</v>
      </c>
      <c r="H267">
        <f>E266</f>
        <v>1795000</v>
      </c>
      <c r="I267">
        <f>LN(H267)</f>
        <v>14.400515579904516</v>
      </c>
      <c r="J267">
        <f>E265</f>
        <v>1660000</v>
      </c>
      <c r="K267">
        <f>LN(J267)</f>
        <v>14.322328160332725</v>
      </c>
      <c r="L267">
        <f>E264</f>
        <v>1425000</v>
      </c>
      <c r="M267">
        <f>LN(L267)</f>
        <v>14.169682371684887</v>
      </c>
    </row>
    <row r="268" spans="1:13" x14ac:dyDescent="0.25">
      <c r="A268">
        <v>2008</v>
      </c>
      <c r="B268" t="s">
        <v>29</v>
      </c>
      <c r="C268" t="s">
        <v>51</v>
      </c>
      <c r="D268">
        <v>51129</v>
      </c>
      <c r="E268">
        <v>1105500</v>
      </c>
      <c r="F268">
        <v>10.842107</v>
      </c>
      <c r="G268">
        <v>13.915808999999999</v>
      </c>
    </row>
    <row r="269" spans="1:13" x14ac:dyDescent="0.25">
      <c r="A269">
        <v>2009</v>
      </c>
      <c r="B269" t="s">
        <v>29</v>
      </c>
      <c r="C269" t="s">
        <v>51</v>
      </c>
      <c r="D269">
        <v>45023</v>
      </c>
      <c r="E269">
        <v>1216100</v>
      </c>
      <c r="F269">
        <v>10.714929</v>
      </c>
      <c r="G269">
        <v>14.01116</v>
      </c>
      <c r="H269">
        <f>E268</f>
        <v>1105500</v>
      </c>
      <c r="I269">
        <f>LN(H269)</f>
        <v>13.915808279279638</v>
      </c>
    </row>
    <row r="270" spans="1:13" x14ac:dyDescent="0.25">
      <c r="A270">
        <v>2010</v>
      </c>
      <c r="B270" t="s">
        <v>29</v>
      </c>
      <c r="C270" t="s">
        <v>51</v>
      </c>
      <c r="D270">
        <v>47567</v>
      </c>
      <c r="E270">
        <v>1316500</v>
      </c>
      <c r="F270">
        <v>10.769895</v>
      </c>
      <c r="G270">
        <v>14.090487</v>
      </c>
      <c r="H270">
        <f>E269</f>
        <v>1216100</v>
      </c>
      <c r="I270">
        <f>LN(H270)</f>
        <v>14.01115957496909</v>
      </c>
      <c r="J270">
        <f>E268</f>
        <v>1105500</v>
      </c>
      <c r="K270">
        <f>LN(J270)</f>
        <v>13.915808279279638</v>
      </c>
    </row>
    <row r="271" spans="1:13" x14ac:dyDescent="0.25">
      <c r="A271">
        <v>2011</v>
      </c>
      <c r="B271" t="s">
        <v>29</v>
      </c>
      <c r="C271" t="s">
        <v>51</v>
      </c>
      <c r="D271">
        <v>60070</v>
      </c>
      <c r="E271">
        <v>1403000</v>
      </c>
      <c r="F271">
        <v>11.003265000000001</v>
      </c>
      <c r="G271">
        <v>14.154123</v>
      </c>
      <c r="H271">
        <f>E270</f>
        <v>1316500</v>
      </c>
      <c r="I271">
        <f>LN(H271)</f>
        <v>14.0904872579185</v>
      </c>
      <c r="J271">
        <f>E269</f>
        <v>1216100</v>
      </c>
      <c r="K271">
        <f>LN(J271)</f>
        <v>14.01115957496909</v>
      </c>
      <c r="L271">
        <f>E268</f>
        <v>1105500</v>
      </c>
      <c r="M271">
        <f>LN(L271)</f>
        <v>13.915808279279638</v>
      </c>
    </row>
    <row r="272" spans="1:13" x14ac:dyDescent="0.25">
      <c r="A272">
        <v>2012</v>
      </c>
      <c r="B272" t="s">
        <v>29</v>
      </c>
      <c r="C272" t="s">
        <v>51</v>
      </c>
      <c r="D272">
        <v>47343</v>
      </c>
      <c r="E272">
        <v>1585000</v>
      </c>
      <c r="F272">
        <v>10.765174</v>
      </c>
      <c r="G272">
        <v>14.276095</v>
      </c>
      <c r="H272">
        <f>E271</f>
        <v>1403000</v>
      </c>
      <c r="I272">
        <f>LN(H272)</f>
        <v>14.154123359084599</v>
      </c>
      <c r="J272">
        <f>E270</f>
        <v>1316500</v>
      </c>
      <c r="K272">
        <f>LN(J272)</f>
        <v>14.0904872579185</v>
      </c>
      <c r="L272">
        <f>E269</f>
        <v>1216100</v>
      </c>
      <c r="M272">
        <f>LN(L272)</f>
        <v>14.01115957496909</v>
      </c>
    </row>
    <row r="273" spans="1:13" x14ac:dyDescent="0.25">
      <c r="A273">
        <v>2013</v>
      </c>
      <c r="B273" t="s">
        <v>29</v>
      </c>
      <c r="C273" t="s">
        <v>51</v>
      </c>
      <c r="D273">
        <v>47357</v>
      </c>
      <c r="E273">
        <v>1710000</v>
      </c>
      <c r="F273">
        <v>10.765470000000001</v>
      </c>
      <c r="G273">
        <v>14.352004000000001</v>
      </c>
      <c r="H273">
        <f>E272</f>
        <v>1585000</v>
      </c>
      <c r="I273">
        <f>LN(H273)</f>
        <v>14.276094965293519</v>
      </c>
      <c r="J273">
        <f>E271</f>
        <v>1403000</v>
      </c>
      <c r="K273">
        <f>LN(J273)</f>
        <v>14.154123359084599</v>
      </c>
      <c r="L273">
        <f>E270</f>
        <v>1316500</v>
      </c>
      <c r="M273">
        <f>LN(L273)</f>
        <v>14.0904872579185</v>
      </c>
    </row>
    <row r="274" spans="1:13" x14ac:dyDescent="0.25">
      <c r="A274">
        <v>2014</v>
      </c>
      <c r="B274" t="s">
        <v>29</v>
      </c>
      <c r="C274" t="s">
        <v>51</v>
      </c>
      <c r="D274">
        <v>58811</v>
      </c>
      <c r="E274">
        <v>2040000</v>
      </c>
      <c r="F274">
        <v>10.982084</v>
      </c>
      <c r="G274">
        <v>14.528461</v>
      </c>
      <c r="H274">
        <f>E273</f>
        <v>1710000</v>
      </c>
      <c r="I274">
        <f>LN(H274)</f>
        <v>14.352003928478842</v>
      </c>
      <c r="J274">
        <f>E272</f>
        <v>1585000</v>
      </c>
      <c r="K274">
        <f>LN(J274)</f>
        <v>14.276094965293519</v>
      </c>
      <c r="L274">
        <f>E271</f>
        <v>1403000</v>
      </c>
      <c r="M274">
        <f>LN(L274)</f>
        <v>14.154123359084599</v>
      </c>
    </row>
    <row r="275" spans="1:13" x14ac:dyDescent="0.25">
      <c r="A275">
        <v>2015</v>
      </c>
      <c r="B275" t="s">
        <v>29</v>
      </c>
      <c r="C275" t="s">
        <v>51</v>
      </c>
      <c r="D275">
        <v>63611</v>
      </c>
      <c r="E275">
        <v>2193000</v>
      </c>
      <c r="F275">
        <v>11.060542</v>
      </c>
      <c r="G275">
        <v>14.600781</v>
      </c>
      <c r="H275">
        <f>E274</f>
        <v>2040000</v>
      </c>
      <c r="I275">
        <f>LN(H275)</f>
        <v>14.528460365820399</v>
      </c>
      <c r="J275">
        <f>E273</f>
        <v>1710000</v>
      </c>
      <c r="K275">
        <f>LN(J275)</f>
        <v>14.352003928478842</v>
      </c>
      <c r="L275">
        <f>E272</f>
        <v>1585000</v>
      </c>
      <c r="M275">
        <f>LN(L275)</f>
        <v>14.276094965293519</v>
      </c>
    </row>
    <row r="276" spans="1:13" x14ac:dyDescent="0.25">
      <c r="A276">
        <v>2016</v>
      </c>
      <c r="B276" t="s">
        <v>29</v>
      </c>
      <c r="C276" t="s">
        <v>51</v>
      </c>
      <c r="D276">
        <v>51728</v>
      </c>
      <c r="E276">
        <v>2435000</v>
      </c>
      <c r="F276">
        <v>10.853754</v>
      </c>
      <c r="G276">
        <v>14.705458</v>
      </c>
      <c r="H276">
        <f>E275</f>
        <v>2193000</v>
      </c>
      <c r="I276">
        <f>LN(H276)</f>
        <v>14.600781027400025</v>
      </c>
      <c r="J276">
        <f>E274</f>
        <v>2040000</v>
      </c>
      <c r="K276">
        <f>LN(J276)</f>
        <v>14.528460365820399</v>
      </c>
      <c r="L276">
        <f>E273</f>
        <v>1710000</v>
      </c>
      <c r="M276">
        <f>LN(L276)</f>
        <v>14.352003928478842</v>
      </c>
    </row>
    <row r="277" spans="1:13" x14ac:dyDescent="0.25">
      <c r="A277">
        <v>2018</v>
      </c>
      <c r="B277" t="s">
        <v>29</v>
      </c>
      <c r="C277" t="s">
        <v>51</v>
      </c>
      <c r="D277">
        <v>51438</v>
      </c>
      <c r="E277">
        <v>3000000</v>
      </c>
      <c r="F277">
        <v>10.848132</v>
      </c>
      <c r="G277">
        <v>14.914123</v>
      </c>
      <c r="H277">
        <f>E276</f>
        <v>2435000</v>
      </c>
      <c r="I277">
        <f>LN(H277)</f>
        <v>14.705457314498828</v>
      </c>
      <c r="J277">
        <f>E275</f>
        <v>2193000</v>
      </c>
      <c r="K277">
        <f>LN(J277)</f>
        <v>14.600781027400025</v>
      </c>
      <c r="L277">
        <f>E274</f>
        <v>2040000</v>
      </c>
      <c r="M277">
        <f>LN(L277)</f>
        <v>14.528460365820399</v>
      </c>
    </row>
    <row r="278" spans="1:13" x14ac:dyDescent="0.25">
      <c r="A278">
        <v>2019</v>
      </c>
      <c r="B278" t="s">
        <v>29</v>
      </c>
      <c r="C278" t="s">
        <v>51</v>
      </c>
      <c r="D278">
        <v>58909</v>
      </c>
      <c r="E278">
        <v>3240900</v>
      </c>
      <c r="F278">
        <v>10.983749</v>
      </c>
      <c r="G278">
        <v>14.991362000000001</v>
      </c>
      <c r="H278">
        <f>E277</f>
        <v>3000000</v>
      </c>
      <c r="I278">
        <f>LN(H278)</f>
        <v>14.914122846632385</v>
      </c>
      <c r="J278">
        <f>E276</f>
        <v>2435000</v>
      </c>
      <c r="K278">
        <f>LN(J278)</f>
        <v>14.705457314498828</v>
      </c>
      <c r="L278">
        <f>E275</f>
        <v>2193000</v>
      </c>
      <c r="M278">
        <f>LN(L278)</f>
        <v>14.600781027400025</v>
      </c>
    </row>
    <row r="279" spans="1:13" x14ac:dyDescent="0.25">
      <c r="A279">
        <v>2020</v>
      </c>
      <c r="B279" t="s">
        <v>29</v>
      </c>
      <c r="C279" t="s">
        <v>51</v>
      </c>
      <c r="D279">
        <v>62888</v>
      </c>
      <c r="E279">
        <v>3516700</v>
      </c>
      <c r="F279">
        <v>11.049110000000001</v>
      </c>
      <c r="G279">
        <v>15.073033000000001</v>
      </c>
      <c r="H279">
        <f>E278</f>
        <v>3240900</v>
      </c>
      <c r="I279">
        <f>LN(H279)</f>
        <v>14.991361626973186</v>
      </c>
      <c r="J279">
        <f>E277</f>
        <v>3000000</v>
      </c>
      <c r="K279">
        <f>LN(J279)</f>
        <v>14.914122846632385</v>
      </c>
      <c r="L279">
        <f>E276</f>
        <v>2435000</v>
      </c>
      <c r="M279">
        <f>LN(L279)</f>
        <v>14.705457314498828</v>
      </c>
    </row>
    <row r="280" spans="1:13" x14ac:dyDescent="0.25">
      <c r="A280">
        <v>2008</v>
      </c>
      <c r="B280" t="s">
        <v>30</v>
      </c>
      <c r="C280" t="s">
        <v>51</v>
      </c>
      <c r="D280">
        <v>32000</v>
      </c>
      <c r="E280">
        <v>1105500</v>
      </c>
      <c r="F280">
        <v>10.373491</v>
      </c>
      <c r="G280">
        <v>13.915808999999999</v>
      </c>
    </row>
    <row r="281" spans="1:13" x14ac:dyDescent="0.25">
      <c r="A281">
        <v>2009</v>
      </c>
      <c r="B281" t="s">
        <v>30</v>
      </c>
      <c r="C281" t="s">
        <v>51</v>
      </c>
      <c r="D281">
        <v>27864</v>
      </c>
      <c r="E281">
        <v>1180000</v>
      </c>
      <c r="F281">
        <v>10.235091000000001</v>
      </c>
      <c r="G281">
        <v>13.981025000000001</v>
      </c>
      <c r="H281">
        <f>E280</f>
        <v>1105500</v>
      </c>
      <c r="I281">
        <f>LN(H281)</f>
        <v>13.915808279279638</v>
      </c>
    </row>
    <row r="282" spans="1:13" x14ac:dyDescent="0.25">
      <c r="A282">
        <v>2010</v>
      </c>
      <c r="B282" t="s">
        <v>30</v>
      </c>
      <c r="C282" t="s">
        <v>51</v>
      </c>
      <c r="D282">
        <v>28559</v>
      </c>
      <c r="E282">
        <v>1210000</v>
      </c>
      <c r="F282">
        <v>10.259727</v>
      </c>
      <c r="G282">
        <v>14.006131</v>
      </c>
      <c r="H282">
        <f>E281</f>
        <v>1180000</v>
      </c>
      <c r="I282">
        <f>LN(H282)</f>
        <v>13.981024996441848</v>
      </c>
      <c r="J282">
        <f>E280</f>
        <v>1105500</v>
      </c>
      <c r="K282">
        <f>LN(J282)</f>
        <v>13.915808279279638</v>
      </c>
    </row>
    <row r="283" spans="1:13" x14ac:dyDescent="0.25">
      <c r="A283">
        <v>2011</v>
      </c>
      <c r="B283" t="s">
        <v>30</v>
      </c>
      <c r="C283" t="s">
        <v>51</v>
      </c>
      <c r="D283">
        <v>25982</v>
      </c>
      <c r="E283">
        <v>1410000</v>
      </c>
      <c r="F283">
        <v>10.165158999999999</v>
      </c>
      <c r="G283">
        <v>14.159101</v>
      </c>
      <c r="H283">
        <f>E282</f>
        <v>1210000</v>
      </c>
      <c r="I283">
        <f>LN(H283)</f>
        <v>14.006130917572923</v>
      </c>
      <c r="J283">
        <f>E281</f>
        <v>1180000</v>
      </c>
      <c r="K283">
        <f>LN(J283)</f>
        <v>13.981024996441848</v>
      </c>
      <c r="L283">
        <f>E280</f>
        <v>1105500</v>
      </c>
      <c r="M283">
        <f>LN(L283)</f>
        <v>13.915808279279638</v>
      </c>
    </row>
    <row r="284" spans="1:13" x14ac:dyDescent="0.25">
      <c r="A284">
        <v>2012</v>
      </c>
      <c r="B284" t="s">
        <v>30</v>
      </c>
      <c r="C284" t="s">
        <v>51</v>
      </c>
      <c r="D284">
        <v>25401</v>
      </c>
      <c r="E284">
        <v>1450000</v>
      </c>
      <c r="F284">
        <v>10.142543999999999</v>
      </c>
      <c r="G284">
        <v>14.187074000000001</v>
      </c>
      <c r="H284">
        <f>E283</f>
        <v>1410000</v>
      </c>
      <c r="I284">
        <f>LN(H284)</f>
        <v>14.15910026235435</v>
      </c>
      <c r="J284">
        <f>E282</f>
        <v>1210000</v>
      </c>
      <c r="K284">
        <f>LN(J284)</f>
        <v>14.006130917572923</v>
      </c>
      <c r="L284">
        <f>E281</f>
        <v>1180000</v>
      </c>
      <c r="M284">
        <f>LN(L284)</f>
        <v>13.981024996441848</v>
      </c>
    </row>
    <row r="285" spans="1:13" x14ac:dyDescent="0.25">
      <c r="A285">
        <v>2013</v>
      </c>
      <c r="B285" t="s">
        <v>30</v>
      </c>
      <c r="C285" t="s">
        <v>51</v>
      </c>
      <c r="D285">
        <v>16525</v>
      </c>
      <c r="E285">
        <v>1720000</v>
      </c>
      <c r="F285">
        <v>9.7126292999999997</v>
      </c>
      <c r="G285">
        <v>14.357835</v>
      </c>
      <c r="H285">
        <f>E284</f>
        <v>1450000</v>
      </c>
      <c r="I285">
        <f>LN(H285)</f>
        <v>14.187074114396758</v>
      </c>
      <c r="J285">
        <f>E283</f>
        <v>1410000</v>
      </c>
      <c r="K285">
        <f>LN(J285)</f>
        <v>14.15910026235435</v>
      </c>
      <c r="L285">
        <f>E282</f>
        <v>1210000</v>
      </c>
      <c r="M285">
        <f>LN(L285)</f>
        <v>14.006130917572923</v>
      </c>
    </row>
    <row r="286" spans="1:13" x14ac:dyDescent="0.25">
      <c r="A286">
        <v>2014</v>
      </c>
      <c r="B286" t="s">
        <v>30</v>
      </c>
      <c r="C286" t="s">
        <v>51</v>
      </c>
      <c r="D286">
        <v>15073</v>
      </c>
      <c r="E286">
        <v>1870000</v>
      </c>
      <c r="F286">
        <v>9.6206607999999996</v>
      </c>
      <c r="G286">
        <v>14.441449</v>
      </c>
      <c r="H286">
        <f>E285</f>
        <v>1720000</v>
      </c>
      <c r="I286">
        <f>LN(H286)</f>
        <v>14.357834848789636</v>
      </c>
      <c r="J286">
        <f>E284</f>
        <v>1450000</v>
      </c>
      <c r="K286">
        <f>LN(J286)</f>
        <v>14.187074114396758</v>
      </c>
      <c r="L286">
        <f>E283</f>
        <v>1410000</v>
      </c>
      <c r="M286">
        <f>LN(L286)</f>
        <v>14.15910026235435</v>
      </c>
    </row>
    <row r="287" spans="1:13" x14ac:dyDescent="0.25">
      <c r="A287">
        <v>2015</v>
      </c>
      <c r="B287" t="s">
        <v>30</v>
      </c>
      <c r="C287" t="s">
        <v>51</v>
      </c>
      <c r="D287">
        <v>18806</v>
      </c>
      <c r="E287">
        <v>2015000</v>
      </c>
      <c r="F287">
        <v>9.8419313000000006</v>
      </c>
      <c r="G287">
        <v>14.516128999999999</v>
      </c>
      <c r="H287">
        <f>E286</f>
        <v>1870000</v>
      </c>
      <c r="I287">
        <f>LN(H287)</f>
        <v>14.44144898883077</v>
      </c>
      <c r="J287">
        <f>E285</f>
        <v>1720000</v>
      </c>
      <c r="K287">
        <f>LN(J287)</f>
        <v>14.357834848789636</v>
      </c>
      <c r="L287">
        <f>E284</f>
        <v>1450000</v>
      </c>
      <c r="M287">
        <f>LN(L287)</f>
        <v>14.187074114396758</v>
      </c>
    </row>
    <row r="288" spans="1:13" x14ac:dyDescent="0.25">
      <c r="A288">
        <v>2016</v>
      </c>
      <c r="B288" t="s">
        <v>30</v>
      </c>
      <c r="C288" t="s">
        <v>51</v>
      </c>
      <c r="D288">
        <v>25037</v>
      </c>
      <c r="E288">
        <v>2237000</v>
      </c>
      <c r="F288">
        <v>10.12811</v>
      </c>
      <c r="G288">
        <v>14.620646000000001</v>
      </c>
      <c r="H288">
        <f>E287</f>
        <v>2015000</v>
      </c>
      <c r="I288">
        <f>LN(H288)</f>
        <v>14.51612975336292</v>
      </c>
      <c r="J288">
        <f>E286</f>
        <v>1870000</v>
      </c>
      <c r="K288">
        <f>LN(J288)</f>
        <v>14.44144898883077</v>
      </c>
      <c r="L288">
        <f>E285</f>
        <v>1720000</v>
      </c>
      <c r="M288">
        <f>LN(L288)</f>
        <v>14.357834848789636</v>
      </c>
    </row>
    <row r="289" spans="1:13" x14ac:dyDescent="0.25">
      <c r="A289">
        <v>2018</v>
      </c>
      <c r="B289" t="s">
        <v>30</v>
      </c>
      <c r="C289" t="s">
        <v>51</v>
      </c>
      <c r="D289">
        <v>28842</v>
      </c>
      <c r="E289">
        <v>2667000</v>
      </c>
      <c r="F289">
        <v>10.269588000000001</v>
      </c>
      <c r="G289">
        <v>14.796465</v>
      </c>
      <c r="H289">
        <f>E288</f>
        <v>2237000</v>
      </c>
      <c r="I289">
        <f>LN(H289)</f>
        <v>14.620646240472267</v>
      </c>
      <c r="J289">
        <f>E287</f>
        <v>2015000</v>
      </c>
      <c r="K289">
        <f>LN(J289)</f>
        <v>14.51612975336292</v>
      </c>
      <c r="L289">
        <f>E286</f>
        <v>1870000</v>
      </c>
      <c r="M289">
        <f>LN(L289)</f>
        <v>14.44144898883077</v>
      </c>
    </row>
    <row r="290" spans="1:13" x14ac:dyDescent="0.25">
      <c r="A290">
        <v>2019</v>
      </c>
      <c r="B290" t="s">
        <v>30</v>
      </c>
      <c r="C290" t="s">
        <v>51</v>
      </c>
      <c r="D290">
        <v>26610</v>
      </c>
      <c r="E290">
        <v>2934500</v>
      </c>
      <c r="F290">
        <v>10.189042000000001</v>
      </c>
      <c r="G290">
        <v>14.892048000000001</v>
      </c>
      <c r="H290">
        <f>E289</f>
        <v>2667000</v>
      </c>
      <c r="I290">
        <f>LN(H290)</f>
        <v>14.796464803164151</v>
      </c>
      <c r="J290">
        <f>E288</f>
        <v>2237000</v>
      </c>
      <c r="K290">
        <f>LN(J290)</f>
        <v>14.620646240472267</v>
      </c>
      <c r="L290">
        <f>E287</f>
        <v>2015000</v>
      </c>
      <c r="M290">
        <f>LN(L290)</f>
        <v>14.51612975336292</v>
      </c>
    </row>
    <row r="291" spans="1:13" x14ac:dyDescent="0.25">
      <c r="A291">
        <v>2020</v>
      </c>
      <c r="B291" t="s">
        <v>30</v>
      </c>
      <c r="C291" t="s">
        <v>51</v>
      </c>
      <c r="D291">
        <v>32764</v>
      </c>
      <c r="E291">
        <v>3134600</v>
      </c>
      <c r="F291">
        <v>10.397085000000001</v>
      </c>
      <c r="G291">
        <v>14.958012999999999</v>
      </c>
      <c r="H291">
        <f>E290</f>
        <v>2934500</v>
      </c>
      <c r="I291">
        <f>LN(H291)</f>
        <v>14.892047638980527</v>
      </c>
      <c r="J291">
        <f>E289</f>
        <v>2667000</v>
      </c>
      <c r="K291">
        <f>LN(J291)</f>
        <v>14.796464803164151</v>
      </c>
      <c r="L291">
        <f>E288</f>
        <v>2237000</v>
      </c>
      <c r="M291">
        <f>LN(L291)</f>
        <v>14.620646240472267</v>
      </c>
    </row>
    <row r="292" spans="1:13" x14ac:dyDescent="0.25">
      <c r="A292">
        <v>2008</v>
      </c>
      <c r="B292" t="s">
        <v>31</v>
      </c>
      <c r="C292" t="s">
        <v>46</v>
      </c>
      <c r="D292">
        <v>208931</v>
      </c>
      <c r="E292">
        <v>800000</v>
      </c>
      <c r="F292">
        <v>12.24976</v>
      </c>
      <c r="G292">
        <v>13.592366999999999</v>
      </c>
    </row>
    <row r="293" spans="1:13" x14ac:dyDescent="0.25">
      <c r="A293">
        <v>2009</v>
      </c>
      <c r="B293" t="s">
        <v>31</v>
      </c>
      <c r="C293" t="s">
        <v>46</v>
      </c>
      <c r="D293">
        <v>206471</v>
      </c>
      <c r="E293">
        <v>901600</v>
      </c>
      <c r="F293">
        <v>12.237914999999999</v>
      </c>
      <c r="G293">
        <v>13.711926</v>
      </c>
      <c r="H293">
        <f>E292</f>
        <v>800000</v>
      </c>
      <c r="I293">
        <f>LN(H293)</f>
        <v>13.592367006650065</v>
      </c>
    </row>
    <row r="294" spans="1:13" x14ac:dyDescent="0.25">
      <c r="A294">
        <v>2010</v>
      </c>
      <c r="B294" t="s">
        <v>31</v>
      </c>
      <c r="C294" t="s">
        <v>46</v>
      </c>
      <c r="D294">
        <v>169164</v>
      </c>
      <c r="E294">
        <v>1016000</v>
      </c>
      <c r="F294">
        <v>12.038624</v>
      </c>
      <c r="G294">
        <v>13.831384</v>
      </c>
      <c r="H294">
        <f>E293</f>
        <v>901600</v>
      </c>
      <c r="I294">
        <f>LN(H294)</f>
        <v>13.711926241707703</v>
      </c>
      <c r="J294">
        <f>E292</f>
        <v>800000</v>
      </c>
      <c r="K294">
        <f>LN(J294)</f>
        <v>13.592367006650065</v>
      </c>
    </row>
    <row r="295" spans="1:13" x14ac:dyDescent="0.25">
      <c r="A295">
        <v>2011</v>
      </c>
      <c r="B295" t="s">
        <v>31</v>
      </c>
      <c r="C295" t="s">
        <v>46</v>
      </c>
      <c r="D295">
        <v>195373</v>
      </c>
      <c r="E295">
        <v>1120000</v>
      </c>
      <c r="F295">
        <v>12.182665999999999</v>
      </c>
      <c r="G295">
        <v>13.928839999999999</v>
      </c>
      <c r="H295">
        <f>E294</f>
        <v>1016000</v>
      </c>
      <c r="I295">
        <f>LN(H295)</f>
        <v>13.831383907120564</v>
      </c>
      <c r="J295">
        <f>E293</f>
        <v>901600</v>
      </c>
      <c r="K295">
        <f>LN(J295)</f>
        <v>13.711926241707703</v>
      </c>
      <c r="L295">
        <f>E292</f>
        <v>800000</v>
      </c>
      <c r="M295">
        <f>LN(L295)</f>
        <v>13.592367006650065</v>
      </c>
    </row>
    <row r="296" spans="1:13" x14ac:dyDescent="0.25">
      <c r="A296">
        <v>2012</v>
      </c>
      <c r="B296" t="s">
        <v>31</v>
      </c>
      <c r="C296" t="s">
        <v>46</v>
      </c>
      <c r="D296">
        <v>138556</v>
      </c>
      <c r="E296">
        <v>1238000</v>
      </c>
      <c r="F296">
        <v>11.839029999999999</v>
      </c>
      <c r="G296">
        <v>14.029007999999999</v>
      </c>
      <c r="H296">
        <f>E295</f>
        <v>1120000</v>
      </c>
      <c r="I296">
        <f>LN(H296)</f>
        <v>13.928839243271277</v>
      </c>
      <c r="J296">
        <f>E294</f>
        <v>1016000</v>
      </c>
      <c r="K296">
        <f>LN(J296)</f>
        <v>13.831383907120564</v>
      </c>
      <c r="L296">
        <f>E293</f>
        <v>901600</v>
      </c>
      <c r="M296">
        <f>LN(L296)</f>
        <v>13.711926241707703</v>
      </c>
    </row>
    <row r="297" spans="1:13" x14ac:dyDescent="0.25">
      <c r="A297">
        <v>2013</v>
      </c>
      <c r="B297" t="s">
        <v>31</v>
      </c>
      <c r="C297" t="s">
        <v>46</v>
      </c>
      <c r="D297">
        <v>117792</v>
      </c>
      <c r="E297">
        <v>1400000</v>
      </c>
      <c r="F297">
        <v>11.676676</v>
      </c>
      <c r="G297">
        <v>14.151983</v>
      </c>
      <c r="H297">
        <f>E296</f>
        <v>1238000</v>
      </c>
      <c r="I297">
        <f>LN(H297)</f>
        <v>14.029007732226679</v>
      </c>
      <c r="J297">
        <f>E295</f>
        <v>1120000</v>
      </c>
      <c r="K297">
        <f>LN(J297)</f>
        <v>13.928839243271277</v>
      </c>
      <c r="L297">
        <f>E294</f>
        <v>1016000</v>
      </c>
      <c r="M297">
        <f>LN(L297)</f>
        <v>13.831383907120564</v>
      </c>
    </row>
    <row r="298" spans="1:13" x14ac:dyDescent="0.25">
      <c r="A298">
        <v>2014</v>
      </c>
      <c r="B298" t="s">
        <v>31</v>
      </c>
      <c r="C298" t="s">
        <v>46</v>
      </c>
      <c r="D298">
        <v>139838</v>
      </c>
      <c r="E298">
        <v>1700000</v>
      </c>
      <c r="F298">
        <v>11.848240000000001</v>
      </c>
      <c r="G298">
        <v>14.346139000000001</v>
      </c>
      <c r="H298">
        <f>E297</f>
        <v>1400000</v>
      </c>
      <c r="I298">
        <f>LN(H298)</f>
        <v>14.151982794585487</v>
      </c>
      <c r="J298">
        <f>E296</f>
        <v>1238000</v>
      </c>
      <c r="K298">
        <f>LN(J298)</f>
        <v>14.029007732226679</v>
      </c>
      <c r="L298">
        <f>E295</f>
        <v>1120000</v>
      </c>
      <c r="M298">
        <f>LN(L298)</f>
        <v>13.928839243271277</v>
      </c>
    </row>
    <row r="299" spans="1:13" x14ac:dyDescent="0.25">
      <c r="A299">
        <v>2015</v>
      </c>
      <c r="B299" t="s">
        <v>31</v>
      </c>
      <c r="C299" t="s">
        <v>46</v>
      </c>
      <c r="D299">
        <v>199769</v>
      </c>
      <c r="E299">
        <v>1878000</v>
      </c>
      <c r="F299">
        <v>12.204917</v>
      </c>
      <c r="G299">
        <v>14.445717999999999</v>
      </c>
      <c r="H299">
        <f>E298</f>
        <v>1700000</v>
      </c>
      <c r="I299">
        <f>LN(H299)</f>
        <v>14.346138809026444</v>
      </c>
      <c r="J299">
        <f>E297</f>
        <v>1400000</v>
      </c>
      <c r="K299">
        <f>LN(J299)</f>
        <v>14.151982794585487</v>
      </c>
      <c r="L299">
        <f>E296</f>
        <v>1238000</v>
      </c>
      <c r="M299">
        <f>LN(L299)</f>
        <v>14.029007732226679</v>
      </c>
    </row>
    <row r="300" spans="1:13" x14ac:dyDescent="0.25">
      <c r="A300">
        <v>2016</v>
      </c>
      <c r="B300" t="s">
        <v>31</v>
      </c>
      <c r="C300" t="s">
        <v>46</v>
      </c>
      <c r="D300">
        <v>176948</v>
      </c>
      <c r="E300">
        <v>2095000</v>
      </c>
      <c r="F300">
        <v>12.083610999999999</v>
      </c>
      <c r="G300">
        <v>14.555064</v>
      </c>
      <c r="H300">
        <f>E299</f>
        <v>1878000</v>
      </c>
      <c r="I300">
        <f>LN(H300)</f>
        <v>14.445717938750345</v>
      </c>
      <c r="J300">
        <f>E298</f>
        <v>1700000</v>
      </c>
      <c r="K300">
        <f>LN(J300)</f>
        <v>14.346138809026444</v>
      </c>
      <c r="L300">
        <f>E297</f>
        <v>1400000</v>
      </c>
      <c r="M300">
        <f>LN(L300)</f>
        <v>14.151982794585487</v>
      </c>
    </row>
    <row r="301" spans="1:13" x14ac:dyDescent="0.25">
      <c r="A301">
        <v>2018</v>
      </c>
      <c r="B301" t="s">
        <v>31</v>
      </c>
      <c r="C301" t="s">
        <v>46</v>
      </c>
      <c r="D301">
        <v>181426</v>
      </c>
      <c r="E301">
        <v>2464154</v>
      </c>
      <c r="F301">
        <v>12.108603</v>
      </c>
      <c r="G301">
        <v>14.717359999999999</v>
      </c>
      <c r="H301">
        <f>E300</f>
        <v>2095000</v>
      </c>
      <c r="I301">
        <f>LN(H301)</f>
        <v>14.555064111338375</v>
      </c>
      <c r="J301">
        <f>E299</f>
        <v>1878000</v>
      </c>
      <c r="K301">
        <f>LN(J301)</f>
        <v>14.445717938750345</v>
      </c>
      <c r="L301">
        <f>E298</f>
        <v>1700000</v>
      </c>
      <c r="M301">
        <f>LN(L301)</f>
        <v>14.346138809026444</v>
      </c>
    </row>
    <row r="302" spans="1:13" x14ac:dyDescent="0.25">
      <c r="A302">
        <v>2019</v>
      </c>
      <c r="B302" t="s">
        <v>31</v>
      </c>
      <c r="C302" t="s">
        <v>46</v>
      </c>
      <c r="D302">
        <v>174236</v>
      </c>
      <c r="E302">
        <v>2662026</v>
      </c>
      <c r="F302">
        <v>12.068166</v>
      </c>
      <c r="G302">
        <v>14.794598000000001</v>
      </c>
      <c r="H302">
        <f>E301</f>
        <v>2464154</v>
      </c>
      <c r="I302">
        <f>LN(H302)</f>
        <v>14.717359101682504</v>
      </c>
      <c r="J302">
        <f>E300</f>
        <v>2095000</v>
      </c>
      <c r="K302">
        <f>LN(J302)</f>
        <v>14.555064111338375</v>
      </c>
      <c r="L302">
        <f>E299</f>
        <v>1878000</v>
      </c>
      <c r="M302">
        <f>LN(L302)</f>
        <v>14.445717938750345</v>
      </c>
    </row>
    <row r="303" spans="1:13" x14ac:dyDescent="0.25">
      <c r="A303">
        <v>2020</v>
      </c>
      <c r="B303" t="s">
        <v>31</v>
      </c>
      <c r="C303" t="s">
        <v>46</v>
      </c>
      <c r="D303">
        <v>160866</v>
      </c>
      <c r="E303">
        <v>2888564</v>
      </c>
      <c r="F303">
        <v>11.988327</v>
      </c>
      <c r="G303">
        <v>14.87627</v>
      </c>
      <c r="H303">
        <f>E302</f>
        <v>2662026</v>
      </c>
      <c r="I303">
        <f>LN(H303)</f>
        <v>14.794598044981909</v>
      </c>
      <c r="J303">
        <f>E301</f>
        <v>2464154</v>
      </c>
      <c r="K303">
        <f>LN(J303)</f>
        <v>14.717359101682504</v>
      </c>
      <c r="L303">
        <f>E300</f>
        <v>2095000</v>
      </c>
      <c r="M303">
        <f>LN(L303)</f>
        <v>14.555064111338375</v>
      </c>
    </row>
    <row r="304" spans="1:13" x14ac:dyDescent="0.25">
      <c r="A304">
        <v>2008</v>
      </c>
      <c r="B304" t="s">
        <v>32</v>
      </c>
      <c r="C304" t="s">
        <v>49</v>
      </c>
      <c r="D304">
        <v>27149</v>
      </c>
      <c r="E304">
        <v>760500</v>
      </c>
      <c r="F304">
        <v>10.209096000000001</v>
      </c>
      <c r="G304">
        <v>13.541732</v>
      </c>
    </row>
    <row r="305" spans="1:13" x14ac:dyDescent="0.25">
      <c r="A305">
        <v>2009</v>
      </c>
      <c r="B305" t="s">
        <v>32</v>
      </c>
      <c r="C305" t="s">
        <v>49</v>
      </c>
      <c r="D305">
        <v>25393</v>
      </c>
      <c r="E305">
        <v>909400</v>
      </c>
      <c r="F305">
        <v>10.142229</v>
      </c>
      <c r="G305">
        <v>13.72054</v>
      </c>
      <c r="H305">
        <f>E304</f>
        <v>760500</v>
      </c>
      <c r="I305">
        <f>LN(H305)</f>
        <v>13.541731390681484</v>
      </c>
    </row>
    <row r="306" spans="1:13" x14ac:dyDescent="0.25">
      <c r="A306">
        <v>2010</v>
      </c>
      <c r="B306" t="s">
        <v>32</v>
      </c>
      <c r="C306" t="s">
        <v>49</v>
      </c>
      <c r="D306">
        <v>22408</v>
      </c>
      <c r="E306">
        <v>944200</v>
      </c>
      <c r="F306">
        <v>10.017174000000001</v>
      </c>
      <c r="G306">
        <v>13.758093000000001</v>
      </c>
      <c r="H306">
        <f>E305</f>
        <v>909400</v>
      </c>
      <c r="I306">
        <f>LN(H306)</f>
        <v>13.720540320373047</v>
      </c>
      <c r="J306">
        <f>E304</f>
        <v>760500</v>
      </c>
      <c r="K306">
        <f>LN(J306)</f>
        <v>13.541731390681484</v>
      </c>
    </row>
    <row r="307" spans="1:13" x14ac:dyDescent="0.25">
      <c r="A307">
        <v>2011</v>
      </c>
      <c r="B307" t="s">
        <v>32</v>
      </c>
      <c r="C307" t="s">
        <v>49</v>
      </c>
      <c r="D307">
        <v>16578</v>
      </c>
      <c r="E307">
        <v>1006000</v>
      </c>
      <c r="F307">
        <v>9.7158318000000001</v>
      </c>
      <c r="G307">
        <v>13.821491999999999</v>
      </c>
      <c r="H307">
        <f>E306</f>
        <v>944200</v>
      </c>
      <c r="I307">
        <f>LN(H307)</f>
        <v>13.758093287094324</v>
      </c>
      <c r="J307">
        <f>E305</f>
        <v>909400</v>
      </c>
      <c r="K307">
        <f>LN(J307)</f>
        <v>13.720540320373047</v>
      </c>
      <c r="L307">
        <f>E304</f>
        <v>760500</v>
      </c>
      <c r="M307">
        <f>LN(L307)</f>
        <v>13.541731390681484</v>
      </c>
    </row>
    <row r="308" spans="1:13" x14ac:dyDescent="0.25">
      <c r="A308">
        <v>2012</v>
      </c>
      <c r="B308" t="s">
        <v>32</v>
      </c>
      <c r="C308" t="s">
        <v>49</v>
      </c>
      <c r="D308">
        <v>12280</v>
      </c>
      <c r="E308">
        <v>1127000</v>
      </c>
      <c r="F308">
        <v>9.4157276000000003</v>
      </c>
      <c r="G308">
        <v>13.93507</v>
      </c>
      <c r="H308">
        <f>E307</f>
        <v>1006000</v>
      </c>
      <c r="I308">
        <f>LN(H308)</f>
        <v>13.821492629641822</v>
      </c>
      <c r="J308">
        <f>E306</f>
        <v>944200</v>
      </c>
      <c r="K308">
        <f>LN(J308)</f>
        <v>13.758093287094324</v>
      </c>
      <c r="L308">
        <f>E305</f>
        <v>909400</v>
      </c>
      <c r="M308">
        <f>LN(L308)</f>
        <v>13.720540320373047</v>
      </c>
    </row>
    <row r="309" spans="1:13" x14ac:dyDescent="0.25">
      <c r="A309">
        <v>2013</v>
      </c>
      <c r="B309" t="s">
        <v>32</v>
      </c>
      <c r="C309" t="s">
        <v>49</v>
      </c>
      <c r="D309">
        <v>12034</v>
      </c>
      <c r="E309">
        <v>1165000</v>
      </c>
      <c r="F309">
        <v>9.3954915999999997</v>
      </c>
      <c r="G309">
        <v>13.968230999999999</v>
      </c>
      <c r="H309">
        <f>E308</f>
        <v>1127000</v>
      </c>
      <c r="I309">
        <f>LN(H309)</f>
        <v>13.935069793021913</v>
      </c>
      <c r="J309">
        <f>E307</f>
        <v>1006000</v>
      </c>
      <c r="K309">
        <f>LN(J309)</f>
        <v>13.821492629641822</v>
      </c>
      <c r="L309">
        <f>E306</f>
        <v>944200</v>
      </c>
      <c r="M309">
        <f>LN(L309)</f>
        <v>13.758093287094324</v>
      </c>
    </row>
    <row r="310" spans="1:13" x14ac:dyDescent="0.25">
      <c r="A310">
        <v>2014</v>
      </c>
      <c r="B310" t="s">
        <v>32</v>
      </c>
      <c r="C310" t="s">
        <v>49</v>
      </c>
      <c r="D310">
        <v>399.83333333333297</v>
      </c>
      <c r="E310">
        <v>1400000</v>
      </c>
      <c r="F310">
        <v>5.9910478999999999</v>
      </c>
      <c r="G310">
        <v>14.151983</v>
      </c>
      <c r="H310">
        <f>E309</f>
        <v>1165000</v>
      </c>
      <c r="I310">
        <f>LN(H310)</f>
        <v>13.968231644981937</v>
      </c>
      <c r="J310">
        <f>E308</f>
        <v>1127000</v>
      </c>
      <c r="K310">
        <f>LN(J310)</f>
        <v>13.935069793021913</v>
      </c>
      <c r="L310">
        <f>E307</f>
        <v>1006000</v>
      </c>
      <c r="M310">
        <f>LN(L310)</f>
        <v>13.821492629641822</v>
      </c>
    </row>
    <row r="311" spans="1:13" x14ac:dyDescent="0.25">
      <c r="A311">
        <v>2015</v>
      </c>
      <c r="B311" t="s">
        <v>32</v>
      </c>
      <c r="C311" t="s">
        <v>49</v>
      </c>
      <c r="D311">
        <v>11699</v>
      </c>
      <c r="E311">
        <v>1655500</v>
      </c>
      <c r="F311">
        <v>9.3672590000000007</v>
      </c>
      <c r="G311">
        <v>14.319613</v>
      </c>
      <c r="H311">
        <f>E310</f>
        <v>1400000</v>
      </c>
      <c r="I311">
        <f>LN(H311)</f>
        <v>14.151982794585487</v>
      </c>
      <c r="J311">
        <f>E309</f>
        <v>1165000</v>
      </c>
      <c r="K311">
        <f>LN(J311)</f>
        <v>13.968231644981937</v>
      </c>
      <c r="L311">
        <f>E308</f>
        <v>1127000</v>
      </c>
      <c r="M311">
        <f>LN(L311)</f>
        <v>13.935069793021913</v>
      </c>
    </row>
    <row r="312" spans="1:13" x14ac:dyDescent="0.25">
      <c r="A312">
        <v>2016</v>
      </c>
      <c r="B312" t="s">
        <v>32</v>
      </c>
      <c r="C312" t="s">
        <v>49</v>
      </c>
      <c r="D312">
        <v>17421</v>
      </c>
      <c r="E312">
        <v>1864000</v>
      </c>
      <c r="F312">
        <v>9.7654314000000007</v>
      </c>
      <c r="G312">
        <v>14.438235000000001</v>
      </c>
      <c r="H312">
        <f>E311</f>
        <v>1655500</v>
      </c>
      <c r="I312">
        <f>LN(H312)</f>
        <v>14.319613635969437</v>
      </c>
      <c r="J312">
        <f>E310</f>
        <v>1400000</v>
      </c>
      <c r="K312">
        <f>LN(J312)</f>
        <v>14.151982794585487</v>
      </c>
      <c r="L312">
        <f>E309</f>
        <v>1165000</v>
      </c>
      <c r="M312">
        <f>LN(L312)</f>
        <v>13.968231644981937</v>
      </c>
    </row>
    <row r="313" spans="1:13" x14ac:dyDescent="0.25">
      <c r="A313">
        <v>2018</v>
      </c>
      <c r="B313" t="s">
        <v>32</v>
      </c>
      <c r="C313" t="s">
        <v>49</v>
      </c>
      <c r="D313">
        <v>15928</v>
      </c>
      <c r="E313">
        <v>2193530</v>
      </c>
      <c r="F313">
        <v>9.6758337000000001</v>
      </c>
      <c r="G313">
        <v>14.601023</v>
      </c>
      <c r="H313">
        <f>E312</f>
        <v>1864000</v>
      </c>
      <c r="I313">
        <f>LN(H313)</f>
        <v>14.438235274227674</v>
      </c>
      <c r="J313">
        <f>E311</f>
        <v>1655500</v>
      </c>
      <c r="K313">
        <f>LN(J313)</f>
        <v>14.319613635969437</v>
      </c>
      <c r="L313">
        <f>E310</f>
        <v>1400000</v>
      </c>
      <c r="M313">
        <f>LN(L313)</f>
        <v>14.151982794585487</v>
      </c>
    </row>
    <row r="314" spans="1:13" x14ac:dyDescent="0.25">
      <c r="A314">
        <v>2019</v>
      </c>
      <c r="B314" t="s">
        <v>32</v>
      </c>
      <c r="C314" t="s">
        <v>49</v>
      </c>
      <c r="D314">
        <v>370.041666666666</v>
      </c>
      <c r="E314">
        <v>2381000</v>
      </c>
      <c r="F314">
        <v>5.9136157000000003</v>
      </c>
      <c r="G314">
        <v>14.683031</v>
      </c>
      <c r="H314">
        <f>E313</f>
        <v>2193530</v>
      </c>
      <c r="I314">
        <f>LN(H314)</f>
        <v>14.601022676267162</v>
      </c>
      <c r="J314">
        <f>E312</f>
        <v>1864000</v>
      </c>
      <c r="K314">
        <f>LN(J314)</f>
        <v>14.438235274227674</v>
      </c>
      <c r="L314">
        <f>E311</f>
        <v>1655500</v>
      </c>
      <c r="M314">
        <f>LN(L314)</f>
        <v>14.319613635969437</v>
      </c>
    </row>
    <row r="315" spans="1:13" x14ac:dyDescent="0.25">
      <c r="A315">
        <v>2020</v>
      </c>
      <c r="B315" t="s">
        <v>32</v>
      </c>
      <c r="C315" t="s">
        <v>49</v>
      </c>
      <c r="D315">
        <v>16499</v>
      </c>
      <c r="E315">
        <v>2678863</v>
      </c>
      <c r="F315">
        <v>9.7110547999999994</v>
      </c>
      <c r="G315">
        <v>14.800903</v>
      </c>
      <c r="H315">
        <f>E314</f>
        <v>2381000</v>
      </c>
      <c r="I315">
        <f>LN(H315)</f>
        <v>14.683031125469</v>
      </c>
      <c r="J315">
        <f>E313</f>
        <v>2193530</v>
      </c>
      <c r="K315">
        <f>LN(J315)</f>
        <v>14.601022676267162</v>
      </c>
      <c r="L315">
        <f>E312</f>
        <v>1864000</v>
      </c>
      <c r="M315">
        <f>LN(L315)</f>
        <v>14.438235274227674</v>
      </c>
    </row>
    <row r="316" spans="1:13" x14ac:dyDescent="0.25">
      <c r="A316">
        <v>2008</v>
      </c>
      <c r="B316" t="s">
        <v>33</v>
      </c>
      <c r="C316" t="s">
        <v>49</v>
      </c>
      <c r="D316">
        <v>343764</v>
      </c>
      <c r="E316">
        <v>740520</v>
      </c>
      <c r="F316">
        <v>12.74771</v>
      </c>
      <c r="G316">
        <v>13.515108</v>
      </c>
    </row>
    <row r="317" spans="1:13" x14ac:dyDescent="0.25">
      <c r="A317">
        <v>2009</v>
      </c>
      <c r="B317" t="s">
        <v>33</v>
      </c>
      <c r="C317" t="s">
        <v>49</v>
      </c>
      <c r="D317">
        <v>296559</v>
      </c>
      <c r="E317">
        <v>905000</v>
      </c>
      <c r="F317">
        <v>12.600001000000001</v>
      </c>
      <c r="G317">
        <v>13.715691</v>
      </c>
      <c r="H317">
        <f>E316</f>
        <v>740520</v>
      </c>
      <c r="I317">
        <f>LN(H317)</f>
        <v>13.515107921103112</v>
      </c>
    </row>
    <row r="318" spans="1:13" x14ac:dyDescent="0.25">
      <c r="A318">
        <v>2010</v>
      </c>
      <c r="B318" t="s">
        <v>33</v>
      </c>
      <c r="C318" t="s">
        <v>49</v>
      </c>
      <c r="D318">
        <v>284370</v>
      </c>
      <c r="E318">
        <v>1000000</v>
      </c>
      <c r="F318">
        <v>12.558031</v>
      </c>
      <c r="G318">
        <v>13.815511000000001</v>
      </c>
      <c r="H318">
        <f>E317</f>
        <v>905000</v>
      </c>
      <c r="I318">
        <f>LN(H318)</f>
        <v>13.715690222682063</v>
      </c>
      <c r="J318">
        <f>E316</f>
        <v>740520</v>
      </c>
      <c r="K318">
        <f>LN(J318)</f>
        <v>13.515107921103112</v>
      </c>
    </row>
    <row r="319" spans="1:13" x14ac:dyDescent="0.25">
      <c r="A319">
        <v>2011</v>
      </c>
      <c r="B319" t="s">
        <v>33</v>
      </c>
      <c r="C319" t="s">
        <v>49</v>
      </c>
      <c r="D319">
        <v>253676</v>
      </c>
      <c r="E319">
        <v>1100000</v>
      </c>
      <c r="F319">
        <v>12.443813</v>
      </c>
      <c r="G319">
        <v>13.910821</v>
      </c>
      <c r="H319">
        <f>E318</f>
        <v>1000000</v>
      </c>
      <c r="I319">
        <f>LN(H319)</f>
        <v>13.815510557964274</v>
      </c>
      <c r="J319">
        <f>E317</f>
        <v>905000</v>
      </c>
      <c r="K319">
        <f>LN(J319)</f>
        <v>13.715690222682063</v>
      </c>
      <c r="L319">
        <f>E316</f>
        <v>740520</v>
      </c>
      <c r="M319">
        <f>LN(L319)</f>
        <v>13.515107921103112</v>
      </c>
    </row>
    <row r="320" spans="1:13" x14ac:dyDescent="0.25">
      <c r="A320">
        <v>2012</v>
      </c>
      <c r="B320" t="s">
        <v>33</v>
      </c>
      <c r="C320" t="s">
        <v>49</v>
      </c>
      <c r="D320">
        <v>243205</v>
      </c>
      <c r="E320">
        <v>1200000</v>
      </c>
      <c r="F320">
        <v>12.40166</v>
      </c>
      <c r="G320">
        <v>13.997832000000001</v>
      </c>
      <c r="H320">
        <f>E319</f>
        <v>1100000</v>
      </c>
      <c r="I320">
        <f>LN(H320)</f>
        <v>13.910820737768599</v>
      </c>
      <c r="J320">
        <f>E318</f>
        <v>1000000</v>
      </c>
      <c r="K320">
        <f>LN(J320)</f>
        <v>13.815510557964274</v>
      </c>
      <c r="L320">
        <f>E317</f>
        <v>905000</v>
      </c>
      <c r="M320">
        <f>LN(L320)</f>
        <v>13.715690222682063</v>
      </c>
    </row>
    <row r="321" spans="1:13" x14ac:dyDescent="0.25">
      <c r="A321">
        <v>2013</v>
      </c>
      <c r="B321" t="s">
        <v>33</v>
      </c>
      <c r="C321" t="s">
        <v>49</v>
      </c>
      <c r="D321">
        <v>217887</v>
      </c>
      <c r="E321">
        <v>1440000</v>
      </c>
      <c r="F321">
        <v>12.291732</v>
      </c>
      <c r="G321">
        <v>14.180154</v>
      </c>
      <c r="H321">
        <f>E320</f>
        <v>1200000</v>
      </c>
      <c r="I321">
        <f>LN(H321)</f>
        <v>13.997832114758229</v>
      </c>
      <c r="J321">
        <f>E319</f>
        <v>1100000</v>
      </c>
      <c r="K321">
        <f>LN(J321)</f>
        <v>13.910820737768599</v>
      </c>
      <c r="L321">
        <f>E318</f>
        <v>1000000</v>
      </c>
      <c r="M321">
        <f>LN(L321)</f>
        <v>13.815510557964274</v>
      </c>
    </row>
    <row r="322" spans="1:13" x14ac:dyDescent="0.25">
      <c r="A322">
        <v>2014</v>
      </c>
      <c r="B322" t="s">
        <v>33</v>
      </c>
      <c r="C322" t="s">
        <v>49</v>
      </c>
      <c r="D322">
        <v>212857</v>
      </c>
      <c r="E322">
        <v>1800000</v>
      </c>
      <c r="F322">
        <v>12.268375000000001</v>
      </c>
      <c r="G322">
        <v>14.403297</v>
      </c>
      <c r="H322">
        <f>E321</f>
        <v>1440000</v>
      </c>
      <c r="I322">
        <f>LN(H322)</f>
        <v>14.180153671552183</v>
      </c>
      <c r="J322">
        <f>E320</f>
        <v>1200000</v>
      </c>
      <c r="K322">
        <f>LN(J322)</f>
        <v>13.997832114758229</v>
      </c>
      <c r="L322">
        <f>E319</f>
        <v>1100000</v>
      </c>
      <c r="M322">
        <f>LN(L322)</f>
        <v>13.910820737768599</v>
      </c>
    </row>
    <row r="323" spans="1:13" x14ac:dyDescent="0.25">
      <c r="A323">
        <v>2015</v>
      </c>
      <c r="B323" t="s">
        <v>33</v>
      </c>
      <c r="C323" t="s">
        <v>49</v>
      </c>
      <c r="D323">
        <v>218311</v>
      </c>
      <c r="E323">
        <v>2000000</v>
      </c>
      <c r="F323">
        <v>12.293676</v>
      </c>
      <c r="G323">
        <v>14.508656999999999</v>
      </c>
      <c r="H323">
        <f>E322</f>
        <v>1800000</v>
      </c>
      <c r="I323">
        <f>LN(H323)</f>
        <v>14.403297222866392</v>
      </c>
      <c r="J323">
        <f>E321</f>
        <v>1440000</v>
      </c>
      <c r="K323">
        <f>LN(J323)</f>
        <v>14.180153671552183</v>
      </c>
      <c r="L323">
        <f>E320</f>
        <v>1200000</v>
      </c>
      <c r="M323">
        <f>LN(L323)</f>
        <v>13.997832114758229</v>
      </c>
    </row>
    <row r="324" spans="1:13" x14ac:dyDescent="0.25">
      <c r="A324">
        <v>2016</v>
      </c>
      <c r="B324" t="s">
        <v>33</v>
      </c>
      <c r="C324" t="s">
        <v>49</v>
      </c>
      <c r="D324">
        <v>192969</v>
      </c>
      <c r="E324">
        <v>2250000</v>
      </c>
      <c r="F324">
        <v>12.170285</v>
      </c>
      <c r="G324">
        <v>14.626441</v>
      </c>
      <c r="H324">
        <f>E323</f>
        <v>2000000</v>
      </c>
      <c r="I324">
        <f>LN(H324)</f>
        <v>14.508657738524219</v>
      </c>
      <c r="J324">
        <f>E322</f>
        <v>1800000</v>
      </c>
      <c r="K324">
        <f>LN(J324)</f>
        <v>14.403297222866392</v>
      </c>
      <c r="L324">
        <f>E321</f>
        <v>1440000</v>
      </c>
      <c r="M324">
        <f>LN(L324)</f>
        <v>14.180153671552183</v>
      </c>
    </row>
    <row r="325" spans="1:13" x14ac:dyDescent="0.25">
      <c r="A325">
        <v>2018</v>
      </c>
      <c r="B325" t="s">
        <v>33</v>
      </c>
      <c r="C325" t="s">
        <v>49</v>
      </c>
      <c r="D325">
        <v>222863</v>
      </c>
      <c r="E325">
        <v>2647767</v>
      </c>
      <c r="F325">
        <v>12.314313</v>
      </c>
      <c r="G325">
        <v>14.789227</v>
      </c>
      <c r="H325">
        <f>E324</f>
        <v>2250000</v>
      </c>
      <c r="I325">
        <f>LN(H325)</f>
        <v>14.626440774180603</v>
      </c>
      <c r="J325">
        <f>E323</f>
        <v>2000000</v>
      </c>
      <c r="K325">
        <f>LN(J325)</f>
        <v>14.508657738524219</v>
      </c>
      <c r="L325">
        <f>E322</f>
        <v>1800000</v>
      </c>
      <c r="M325">
        <f>LN(L325)</f>
        <v>14.403297222866392</v>
      </c>
    </row>
    <row r="326" spans="1:13" x14ac:dyDescent="0.25">
      <c r="A326">
        <v>2019</v>
      </c>
      <c r="B326" t="s">
        <v>33</v>
      </c>
      <c r="C326" t="s">
        <v>49</v>
      </c>
      <c r="D326">
        <v>224056</v>
      </c>
      <c r="E326">
        <v>2860382</v>
      </c>
      <c r="F326">
        <v>12.319652</v>
      </c>
      <c r="G326">
        <v>14.866466000000001</v>
      </c>
      <c r="H326">
        <f>E325</f>
        <v>2647767</v>
      </c>
      <c r="I326">
        <f>LN(H326)</f>
        <v>14.78922720123105</v>
      </c>
      <c r="J326">
        <f>E324</f>
        <v>2250000</v>
      </c>
      <c r="K326">
        <f>LN(J326)</f>
        <v>14.626440774180603</v>
      </c>
      <c r="L326">
        <f>E323</f>
        <v>2000000</v>
      </c>
      <c r="M326">
        <f>LN(L326)</f>
        <v>14.508657738524219</v>
      </c>
    </row>
    <row r="327" spans="1:13" x14ac:dyDescent="0.25">
      <c r="A327">
        <v>2020</v>
      </c>
      <c r="B327" t="s">
        <v>33</v>
      </c>
      <c r="C327" t="s">
        <v>49</v>
      </c>
      <c r="D327">
        <v>250266</v>
      </c>
      <c r="E327">
        <v>3103800</v>
      </c>
      <c r="F327">
        <v>12.43028</v>
      </c>
      <c r="G327">
        <v>14.948136999999999</v>
      </c>
      <c r="H327">
        <f>E326</f>
        <v>2860382</v>
      </c>
      <c r="I327">
        <f>LN(H327)</f>
        <v>14.866465740310399</v>
      </c>
      <c r="J327">
        <f>E325</f>
        <v>2647767</v>
      </c>
      <c r="K327">
        <f>LN(J327)</f>
        <v>14.78922720123105</v>
      </c>
      <c r="L327">
        <f>E324</f>
        <v>2250000</v>
      </c>
      <c r="M327">
        <f>LN(L327)</f>
        <v>14.626440774180603</v>
      </c>
    </row>
    <row r="328" spans="1:13" x14ac:dyDescent="0.25">
      <c r="A328">
        <v>2008</v>
      </c>
      <c r="B328" t="s">
        <v>34</v>
      </c>
      <c r="C328" t="s">
        <v>49</v>
      </c>
      <c r="D328">
        <v>88430</v>
      </c>
      <c r="E328">
        <v>670000</v>
      </c>
      <c r="F328">
        <v>11.389967</v>
      </c>
      <c r="G328">
        <v>13.415032999999999</v>
      </c>
    </row>
    <row r="329" spans="1:13" x14ac:dyDescent="0.25">
      <c r="A329">
        <v>2009</v>
      </c>
      <c r="B329" t="s">
        <v>34</v>
      </c>
      <c r="C329" t="s">
        <v>49</v>
      </c>
      <c r="D329">
        <v>63154</v>
      </c>
      <c r="E329">
        <v>720000</v>
      </c>
      <c r="F329">
        <v>11.053331</v>
      </c>
      <c r="G329">
        <v>13.487005999999999</v>
      </c>
      <c r="H329">
        <f>E328</f>
        <v>670000</v>
      </c>
      <c r="I329">
        <f>LN(H329)</f>
        <v>13.415032991367148</v>
      </c>
    </row>
    <row r="330" spans="1:13" x14ac:dyDescent="0.25">
      <c r="A330">
        <v>2010</v>
      </c>
      <c r="B330" t="s">
        <v>34</v>
      </c>
      <c r="C330" t="s">
        <v>49</v>
      </c>
      <c r="D330">
        <v>62964</v>
      </c>
      <c r="E330">
        <v>777500</v>
      </c>
      <c r="F330">
        <v>11.050319</v>
      </c>
      <c r="G330">
        <v>13.563839</v>
      </c>
      <c r="H330">
        <f>E329</f>
        <v>720000</v>
      </c>
      <c r="I330">
        <f>LN(H330)</f>
        <v>13.487006490992238</v>
      </c>
      <c r="J330">
        <f>E328</f>
        <v>670000</v>
      </c>
      <c r="K330">
        <f>LN(J330)</f>
        <v>13.415032991367148</v>
      </c>
    </row>
    <row r="331" spans="1:13" x14ac:dyDescent="0.25">
      <c r="A331">
        <v>2011</v>
      </c>
      <c r="B331" t="s">
        <v>34</v>
      </c>
      <c r="C331" t="s">
        <v>49</v>
      </c>
      <c r="D331">
        <v>58811</v>
      </c>
      <c r="E331">
        <v>827500</v>
      </c>
      <c r="F331">
        <v>10.982084</v>
      </c>
      <c r="G331">
        <v>13.626163999999999</v>
      </c>
      <c r="H331">
        <f>E330</f>
        <v>777500</v>
      </c>
      <c r="I331">
        <f>LN(H331)</f>
        <v>13.563838923035526</v>
      </c>
      <c r="J331">
        <f>E329</f>
        <v>720000</v>
      </c>
      <c r="K331">
        <f>LN(J331)</f>
        <v>13.487006490992238</v>
      </c>
      <c r="L331">
        <f>E328</f>
        <v>670000</v>
      </c>
      <c r="M331">
        <f>LN(L331)</f>
        <v>13.415032991367148</v>
      </c>
    </row>
    <row r="332" spans="1:13" x14ac:dyDescent="0.25">
      <c r="A332">
        <v>2012</v>
      </c>
      <c r="B332" t="s">
        <v>34</v>
      </c>
      <c r="C332" t="s">
        <v>49</v>
      </c>
      <c r="D332">
        <v>53120</v>
      </c>
      <c r="E332">
        <v>885000</v>
      </c>
      <c r="F332">
        <v>10.880309</v>
      </c>
      <c r="G332">
        <v>13.693343</v>
      </c>
      <c r="H332">
        <f>E331</f>
        <v>827500</v>
      </c>
      <c r="I332">
        <f>LN(H332)</f>
        <v>13.626164386233356</v>
      </c>
      <c r="J332">
        <f>E330</f>
        <v>777500</v>
      </c>
      <c r="K332">
        <f>LN(J332)</f>
        <v>13.563838923035526</v>
      </c>
      <c r="L332">
        <f>E329</f>
        <v>720000</v>
      </c>
      <c r="M332">
        <f>LN(L332)</f>
        <v>13.487006490992238</v>
      </c>
    </row>
    <row r="333" spans="1:13" x14ac:dyDescent="0.25">
      <c r="A333">
        <v>2013</v>
      </c>
      <c r="B333" t="s">
        <v>34</v>
      </c>
      <c r="C333" t="s">
        <v>49</v>
      </c>
      <c r="D333">
        <v>37131</v>
      </c>
      <c r="E333">
        <v>995000</v>
      </c>
      <c r="F333">
        <v>10.522207</v>
      </c>
      <c r="G333">
        <v>13.810498000000001</v>
      </c>
      <c r="H333">
        <f>E332</f>
        <v>885000</v>
      </c>
      <c r="I333">
        <f>LN(H333)</f>
        <v>13.693342923990066</v>
      </c>
      <c r="J333">
        <f>E331</f>
        <v>827500</v>
      </c>
      <c r="K333">
        <f>LN(J333)</f>
        <v>13.626164386233356</v>
      </c>
      <c r="L333">
        <f>E330</f>
        <v>777500</v>
      </c>
      <c r="M333">
        <f>LN(L333)</f>
        <v>13.563838923035526</v>
      </c>
    </row>
    <row r="334" spans="1:13" x14ac:dyDescent="0.25">
      <c r="A334">
        <v>2014</v>
      </c>
      <c r="B334" t="s">
        <v>34</v>
      </c>
      <c r="C334" t="s">
        <v>49</v>
      </c>
      <c r="D334">
        <v>41716</v>
      </c>
      <c r="E334">
        <v>1250000</v>
      </c>
      <c r="F334">
        <v>10.638640000000001</v>
      </c>
      <c r="G334">
        <v>14.038653999999999</v>
      </c>
      <c r="H334">
        <f>E333</f>
        <v>995000</v>
      </c>
      <c r="I334">
        <f>LN(H334)</f>
        <v>13.81049801614073</v>
      </c>
      <c r="J334">
        <f>E332</f>
        <v>885000</v>
      </c>
      <c r="K334">
        <f>LN(J334)</f>
        <v>13.693342923990066</v>
      </c>
      <c r="L334">
        <f>E331</f>
        <v>827500</v>
      </c>
      <c r="M334">
        <f>LN(L334)</f>
        <v>13.626164386233356</v>
      </c>
    </row>
    <row r="335" spans="1:13" x14ac:dyDescent="0.25">
      <c r="A335">
        <v>2015</v>
      </c>
      <c r="B335" t="s">
        <v>34</v>
      </c>
      <c r="C335" t="s">
        <v>49</v>
      </c>
      <c r="D335">
        <v>42608</v>
      </c>
      <c r="E335">
        <v>1500000</v>
      </c>
      <c r="F335">
        <v>10.659798</v>
      </c>
      <c r="G335">
        <v>14.220976</v>
      </c>
      <c r="H335">
        <f>E334</f>
        <v>1250000</v>
      </c>
      <c r="I335">
        <f>LN(H335)</f>
        <v>14.038654109278484</v>
      </c>
      <c r="J335">
        <f>E333</f>
        <v>995000</v>
      </c>
      <c r="K335">
        <f>LN(J335)</f>
        <v>13.81049801614073</v>
      </c>
      <c r="L335">
        <f>E332</f>
        <v>885000</v>
      </c>
      <c r="M335">
        <f>LN(L335)</f>
        <v>13.693342923990066</v>
      </c>
    </row>
    <row r="336" spans="1:13" x14ac:dyDescent="0.25">
      <c r="A336">
        <v>2016</v>
      </c>
      <c r="B336" t="s">
        <v>34</v>
      </c>
      <c r="C336" t="s">
        <v>49</v>
      </c>
      <c r="D336">
        <v>51697</v>
      </c>
      <c r="E336">
        <v>1670000</v>
      </c>
      <c r="F336">
        <v>10.853154999999999</v>
      </c>
      <c r="G336">
        <v>14.328334</v>
      </c>
      <c r="H336">
        <f>E335</f>
        <v>1500000</v>
      </c>
      <c r="I336">
        <f>LN(H336)</f>
        <v>14.220975666072439</v>
      </c>
      <c r="J336">
        <f>E334</f>
        <v>1250000</v>
      </c>
      <c r="K336">
        <f>LN(J336)</f>
        <v>14.038654109278484</v>
      </c>
      <c r="L336">
        <f>E333</f>
        <v>995000</v>
      </c>
      <c r="M336">
        <f>LN(L336)</f>
        <v>13.81049801614073</v>
      </c>
    </row>
    <row r="337" spans="1:13" x14ac:dyDescent="0.25">
      <c r="A337">
        <v>2018</v>
      </c>
      <c r="B337" t="s">
        <v>34</v>
      </c>
      <c r="C337" t="s">
        <v>49</v>
      </c>
      <c r="D337">
        <v>50029</v>
      </c>
      <c r="E337">
        <v>1965232</v>
      </c>
      <c r="F337">
        <v>10.820358000000001</v>
      </c>
      <c r="G337">
        <v>14.491121</v>
      </c>
      <c r="H337">
        <f>E336</f>
        <v>1670000</v>
      </c>
      <c r="I337">
        <f>LN(H337)</f>
        <v>14.328334184392938</v>
      </c>
      <c r="J337">
        <f>E335</f>
        <v>1500000</v>
      </c>
      <c r="K337">
        <f>LN(J337)</f>
        <v>14.220975666072439</v>
      </c>
      <c r="L337">
        <f>E334</f>
        <v>1250000</v>
      </c>
      <c r="M337">
        <f>LN(L337)</f>
        <v>14.038654109278484</v>
      </c>
    </row>
    <row r="338" spans="1:13" x14ac:dyDescent="0.25">
      <c r="A338">
        <v>2019</v>
      </c>
      <c r="B338" t="s">
        <v>34</v>
      </c>
      <c r="C338" t="s">
        <v>49</v>
      </c>
      <c r="D338">
        <v>54518</v>
      </c>
      <c r="E338">
        <v>2123040</v>
      </c>
      <c r="F338">
        <v>10.906286</v>
      </c>
      <c r="G338">
        <v>14.568358999999999</v>
      </c>
      <c r="H338">
        <f>E337</f>
        <v>1965232</v>
      </c>
      <c r="I338">
        <f>LN(H338)</f>
        <v>14.491120862473998</v>
      </c>
      <c r="J338">
        <f>E336</f>
        <v>1670000</v>
      </c>
      <c r="K338">
        <f>LN(J338)</f>
        <v>14.328334184392938</v>
      </c>
      <c r="L338">
        <f>E335</f>
        <v>1500000</v>
      </c>
      <c r="M338">
        <f>LN(L338)</f>
        <v>14.220975666072439</v>
      </c>
    </row>
    <row r="339" spans="1:13" x14ac:dyDescent="0.25">
      <c r="A339">
        <v>2020</v>
      </c>
      <c r="B339" t="s">
        <v>34</v>
      </c>
      <c r="C339" t="s">
        <v>49</v>
      </c>
      <c r="D339">
        <v>46997</v>
      </c>
      <c r="E339">
        <v>2303711</v>
      </c>
      <c r="F339">
        <v>10.757839000000001</v>
      </c>
      <c r="G339">
        <v>14.650031999999999</v>
      </c>
      <c r="H339">
        <f>E338</f>
        <v>2123040</v>
      </c>
      <c r="I339">
        <f>LN(H339)</f>
        <v>14.568359581770263</v>
      </c>
      <c r="J339">
        <f>E337</f>
        <v>1965232</v>
      </c>
      <c r="K339">
        <f>LN(J339)</f>
        <v>14.491120862473998</v>
      </c>
      <c r="L339">
        <f>E336</f>
        <v>1670000</v>
      </c>
      <c r="M339">
        <f>LN(L339)</f>
        <v>14.328334184392938</v>
      </c>
    </row>
    <row r="340" spans="1:13" x14ac:dyDescent="0.25">
      <c r="A340">
        <v>2008</v>
      </c>
      <c r="B340" t="s">
        <v>35</v>
      </c>
      <c r="C340" t="s">
        <v>49</v>
      </c>
      <c r="D340">
        <v>58253</v>
      </c>
      <c r="E340">
        <v>700000</v>
      </c>
      <c r="F340">
        <v>10.972550999999999</v>
      </c>
      <c r="G340">
        <v>13.458836</v>
      </c>
    </row>
    <row r="341" spans="1:13" x14ac:dyDescent="0.25">
      <c r="A341">
        <v>2009</v>
      </c>
      <c r="B341" t="s">
        <v>35</v>
      </c>
      <c r="C341" t="s">
        <v>49</v>
      </c>
      <c r="D341">
        <v>53067</v>
      </c>
      <c r="E341">
        <v>770000</v>
      </c>
      <c r="F341">
        <v>10.879311</v>
      </c>
      <c r="G341">
        <v>13.554145999999999</v>
      </c>
      <c r="H341">
        <f>E340</f>
        <v>700000</v>
      </c>
      <c r="I341">
        <f>LN(H341)</f>
        <v>13.458835614025542</v>
      </c>
    </row>
    <row r="342" spans="1:13" x14ac:dyDescent="0.25">
      <c r="A342">
        <v>2010</v>
      </c>
      <c r="B342" t="s">
        <v>35</v>
      </c>
      <c r="C342" t="s">
        <v>49</v>
      </c>
      <c r="D342">
        <v>49297</v>
      </c>
      <c r="E342">
        <v>860000</v>
      </c>
      <c r="F342">
        <v>10.805618000000001</v>
      </c>
      <c r="G342">
        <v>13.664688</v>
      </c>
      <c r="H342">
        <f>E341</f>
        <v>770000</v>
      </c>
      <c r="I342">
        <f>LN(H342)</f>
        <v>13.554145793829866</v>
      </c>
      <c r="J342">
        <f>E340</f>
        <v>700000</v>
      </c>
      <c r="K342">
        <f>LN(J342)</f>
        <v>13.458835614025542</v>
      </c>
    </row>
    <row r="343" spans="1:13" x14ac:dyDescent="0.25">
      <c r="A343">
        <v>2011</v>
      </c>
      <c r="B343" t="s">
        <v>35</v>
      </c>
      <c r="C343" t="s">
        <v>49</v>
      </c>
      <c r="D343">
        <v>47747</v>
      </c>
      <c r="E343">
        <v>930000</v>
      </c>
      <c r="F343">
        <v>10.773671</v>
      </c>
      <c r="G343">
        <v>13.742940000000001</v>
      </c>
      <c r="H343">
        <f>E342</f>
        <v>860000</v>
      </c>
      <c r="I343">
        <f>LN(H343)</f>
        <v>13.664687668229691</v>
      </c>
      <c r="J343">
        <f>E341</f>
        <v>770000</v>
      </c>
      <c r="K343">
        <f>LN(J343)</f>
        <v>13.554145793829866</v>
      </c>
      <c r="L343">
        <f>E340</f>
        <v>700000</v>
      </c>
      <c r="M343">
        <f>LN(L343)</f>
        <v>13.458835614025542</v>
      </c>
    </row>
    <row r="344" spans="1:13" x14ac:dyDescent="0.25">
      <c r="A344">
        <v>2012</v>
      </c>
      <c r="B344" t="s">
        <v>35</v>
      </c>
      <c r="C344" t="s">
        <v>49</v>
      </c>
      <c r="D344">
        <v>35524</v>
      </c>
      <c r="E344">
        <v>1032300</v>
      </c>
      <c r="F344">
        <v>10.477963000000001</v>
      </c>
      <c r="G344">
        <v>13.847300000000001</v>
      </c>
      <c r="H344">
        <f>E343</f>
        <v>930000</v>
      </c>
      <c r="I344">
        <f>LN(H344)</f>
        <v>13.742939865129438</v>
      </c>
      <c r="J344">
        <f>E342</f>
        <v>860000</v>
      </c>
      <c r="K344">
        <f>LN(J344)</f>
        <v>13.664687668229691</v>
      </c>
      <c r="L344">
        <f>E341</f>
        <v>770000</v>
      </c>
      <c r="M344">
        <f>LN(L344)</f>
        <v>13.554145793829866</v>
      </c>
    </row>
    <row r="345" spans="1:13" x14ac:dyDescent="0.25">
      <c r="A345">
        <v>2013</v>
      </c>
      <c r="B345" t="s">
        <v>35</v>
      </c>
      <c r="C345" t="s">
        <v>49</v>
      </c>
      <c r="D345">
        <v>37263</v>
      </c>
      <c r="E345">
        <v>1125207</v>
      </c>
      <c r="F345">
        <v>10.525755999999999</v>
      </c>
      <c r="G345">
        <v>13.933477</v>
      </c>
      <c r="H345">
        <f>E344</f>
        <v>1032300</v>
      </c>
      <c r="I345">
        <f>LN(H345)</f>
        <v>13.847299880453681</v>
      </c>
      <c r="J345">
        <f>E343</f>
        <v>930000</v>
      </c>
      <c r="K345">
        <f>LN(J345)</f>
        <v>13.742939865129438</v>
      </c>
      <c r="L345">
        <f>E342</f>
        <v>860000</v>
      </c>
      <c r="M345">
        <f>LN(L345)</f>
        <v>13.664687668229691</v>
      </c>
    </row>
    <row r="346" spans="1:13" x14ac:dyDescent="0.25">
      <c r="A346">
        <v>2014</v>
      </c>
      <c r="B346" t="s">
        <v>35</v>
      </c>
      <c r="C346" t="s">
        <v>49</v>
      </c>
      <c r="D346">
        <v>24170</v>
      </c>
      <c r="E346">
        <v>1400000</v>
      </c>
      <c r="F346">
        <v>10.092867999999999</v>
      </c>
      <c r="G346">
        <v>14.151983</v>
      </c>
      <c r="H346">
        <f>E345</f>
        <v>1125207</v>
      </c>
      <c r="I346">
        <f>LN(H346)</f>
        <v>13.933477576694735</v>
      </c>
      <c r="J346">
        <f>E344</f>
        <v>1032300</v>
      </c>
      <c r="K346">
        <f>LN(J346)</f>
        <v>13.847299880453681</v>
      </c>
      <c r="L346">
        <f>E343</f>
        <v>930000</v>
      </c>
      <c r="M346">
        <f>LN(L346)</f>
        <v>13.742939865129438</v>
      </c>
    </row>
    <row r="347" spans="1:13" x14ac:dyDescent="0.25">
      <c r="A347">
        <v>2015</v>
      </c>
      <c r="B347" t="s">
        <v>35</v>
      </c>
      <c r="C347" t="s">
        <v>49</v>
      </c>
      <c r="D347">
        <v>42278</v>
      </c>
      <c r="E347">
        <v>1652000</v>
      </c>
      <c r="F347">
        <v>10.652022000000001</v>
      </c>
      <c r="G347">
        <v>14.317496999999999</v>
      </c>
      <c r="H347">
        <f>E346</f>
        <v>1400000</v>
      </c>
      <c r="I347">
        <f>LN(H347)</f>
        <v>14.151982794585487</v>
      </c>
      <c r="J347">
        <f>E345</f>
        <v>1125207</v>
      </c>
      <c r="K347">
        <f>LN(J347)</f>
        <v>13.933477576694735</v>
      </c>
      <c r="L347">
        <f>E344</f>
        <v>1032300</v>
      </c>
      <c r="M347">
        <f>LN(L347)</f>
        <v>13.847299880453681</v>
      </c>
    </row>
    <row r="348" spans="1:13" x14ac:dyDescent="0.25">
      <c r="A348">
        <v>2016</v>
      </c>
      <c r="B348" t="s">
        <v>35</v>
      </c>
      <c r="C348" t="s">
        <v>49</v>
      </c>
      <c r="D348">
        <v>45819</v>
      </c>
      <c r="E348">
        <v>1850000</v>
      </c>
      <c r="F348">
        <v>10.732454000000001</v>
      </c>
      <c r="G348">
        <v>14.430695999999999</v>
      </c>
      <c r="H348">
        <f>E347</f>
        <v>1652000</v>
      </c>
      <c r="I348">
        <f>LN(H348)</f>
        <v>14.31749723306306</v>
      </c>
      <c r="J348">
        <f>E346</f>
        <v>1400000</v>
      </c>
      <c r="K348">
        <f>LN(J348)</f>
        <v>14.151982794585487</v>
      </c>
      <c r="L348">
        <f>E345</f>
        <v>1125207</v>
      </c>
      <c r="M348">
        <f>LN(L348)</f>
        <v>13.933477576694735</v>
      </c>
    </row>
    <row r="349" spans="1:13" x14ac:dyDescent="0.25">
      <c r="A349">
        <v>2018</v>
      </c>
      <c r="B349" t="s">
        <v>35</v>
      </c>
      <c r="C349" t="s">
        <v>49</v>
      </c>
      <c r="D349">
        <v>37177</v>
      </c>
      <c r="E349">
        <v>2177052</v>
      </c>
      <c r="F349">
        <v>10.523445000000001</v>
      </c>
      <c r="G349">
        <v>14.593482</v>
      </c>
      <c r="H349">
        <f>E348</f>
        <v>1850000</v>
      </c>
      <c r="I349">
        <f>LN(H349)</f>
        <v>14.430696197054507</v>
      </c>
      <c r="J349">
        <f>E347</f>
        <v>1652000</v>
      </c>
      <c r="K349">
        <f>LN(J349)</f>
        <v>14.31749723306306</v>
      </c>
      <c r="L349">
        <f>E346</f>
        <v>1400000</v>
      </c>
      <c r="M349">
        <f>LN(L349)</f>
        <v>14.151982794585487</v>
      </c>
    </row>
    <row r="350" spans="1:13" x14ac:dyDescent="0.25">
      <c r="A350">
        <v>2019</v>
      </c>
      <c r="B350" t="s">
        <v>35</v>
      </c>
      <c r="C350" t="s">
        <v>49</v>
      </c>
      <c r="D350">
        <v>38785</v>
      </c>
      <c r="E350">
        <v>2351870</v>
      </c>
      <c r="F350">
        <v>10.565789000000001</v>
      </c>
      <c r="G350">
        <v>14.670721</v>
      </c>
      <c r="H350">
        <f>E349</f>
        <v>2177052</v>
      </c>
      <c r="I350">
        <f>LN(H350)</f>
        <v>14.593482226013181</v>
      </c>
      <c r="J350">
        <f>E348</f>
        <v>1850000</v>
      </c>
      <c r="K350">
        <f>LN(J350)</f>
        <v>14.430696197054507</v>
      </c>
      <c r="L350">
        <f>E347</f>
        <v>1652000</v>
      </c>
      <c r="M350">
        <f>LN(L350)</f>
        <v>14.31749723306306</v>
      </c>
    </row>
    <row r="351" spans="1:13" x14ac:dyDescent="0.25">
      <c r="A351">
        <v>2020</v>
      </c>
      <c r="B351" t="s">
        <v>35</v>
      </c>
      <c r="C351" t="s">
        <v>49</v>
      </c>
      <c r="D351">
        <v>42321</v>
      </c>
      <c r="E351">
        <v>2552015</v>
      </c>
      <c r="F351">
        <v>10.653039</v>
      </c>
      <c r="G351">
        <v>14.752394000000001</v>
      </c>
      <c r="H351">
        <f>E350</f>
        <v>2351870</v>
      </c>
      <c r="I351">
        <f>LN(H351)</f>
        <v>14.670721314364252</v>
      </c>
      <c r="J351">
        <f>E349</f>
        <v>2177052</v>
      </c>
      <c r="K351">
        <f>LN(J351)</f>
        <v>14.593482226013181</v>
      </c>
      <c r="L351">
        <f>E348</f>
        <v>1850000</v>
      </c>
      <c r="M351">
        <f>LN(L351)</f>
        <v>14.430696197054507</v>
      </c>
    </row>
    <row r="352" spans="1:13" x14ac:dyDescent="0.25">
      <c r="A352">
        <v>2008</v>
      </c>
      <c r="B352" t="s">
        <v>36</v>
      </c>
      <c r="C352" t="s">
        <v>49</v>
      </c>
      <c r="D352">
        <v>129302</v>
      </c>
      <c r="E352">
        <v>845000</v>
      </c>
      <c r="F352">
        <v>11.769906000000001</v>
      </c>
      <c r="G352">
        <v>13.647092000000001</v>
      </c>
    </row>
    <row r="353" spans="1:13" x14ac:dyDescent="0.25">
      <c r="A353">
        <v>2009</v>
      </c>
      <c r="B353" t="s">
        <v>36</v>
      </c>
      <c r="C353" t="s">
        <v>49</v>
      </c>
      <c r="D353">
        <v>114528</v>
      </c>
      <c r="E353">
        <v>929500</v>
      </c>
      <c r="F353">
        <v>11.648574999999999</v>
      </c>
      <c r="G353">
        <v>13.742402</v>
      </c>
      <c r="H353">
        <f>E352</f>
        <v>845000</v>
      </c>
      <c r="I353">
        <f>LN(H353)</f>
        <v>13.647091906339311</v>
      </c>
    </row>
    <row r="354" spans="1:13" x14ac:dyDescent="0.25">
      <c r="A354">
        <v>2010</v>
      </c>
      <c r="B354" t="s">
        <v>36</v>
      </c>
      <c r="C354" t="s">
        <v>49</v>
      </c>
      <c r="D354">
        <v>112608</v>
      </c>
      <c r="E354">
        <v>1000000</v>
      </c>
      <c r="F354">
        <v>11.631667999999999</v>
      </c>
      <c r="G354">
        <v>13.815511000000001</v>
      </c>
      <c r="H354">
        <f>E353</f>
        <v>929500</v>
      </c>
      <c r="I354">
        <f>LN(H354)</f>
        <v>13.742402086143636</v>
      </c>
      <c r="J354">
        <f>E352</f>
        <v>845000</v>
      </c>
      <c r="K354">
        <f>LN(J354)</f>
        <v>13.647091906339311</v>
      </c>
    </row>
    <row r="355" spans="1:13" x14ac:dyDescent="0.25">
      <c r="A355">
        <v>2011</v>
      </c>
      <c r="B355" t="s">
        <v>36</v>
      </c>
      <c r="C355" t="s">
        <v>49</v>
      </c>
      <c r="D355">
        <v>105247</v>
      </c>
      <c r="E355">
        <v>1050000</v>
      </c>
      <c r="F355">
        <v>11.564064999999999</v>
      </c>
      <c r="G355">
        <v>13.864300999999999</v>
      </c>
      <c r="H355">
        <f>E354</f>
        <v>1000000</v>
      </c>
      <c r="I355">
        <f>LN(H355)</f>
        <v>13.815510557964274</v>
      </c>
      <c r="J355">
        <f>E353</f>
        <v>929500</v>
      </c>
      <c r="K355">
        <f>LN(J355)</f>
        <v>13.742402086143636</v>
      </c>
      <c r="L355">
        <f>E352</f>
        <v>845000</v>
      </c>
      <c r="M355">
        <f>LN(L355)</f>
        <v>13.647091906339311</v>
      </c>
    </row>
    <row r="356" spans="1:13" x14ac:dyDescent="0.25">
      <c r="A356">
        <v>2012</v>
      </c>
      <c r="B356" t="s">
        <v>36</v>
      </c>
      <c r="C356" t="s">
        <v>49</v>
      </c>
      <c r="D356">
        <v>97349</v>
      </c>
      <c r="E356">
        <v>1250000</v>
      </c>
      <c r="F356">
        <v>11.486057000000001</v>
      </c>
      <c r="G356">
        <v>14.038653999999999</v>
      </c>
      <c r="H356">
        <f>E355</f>
        <v>1050000</v>
      </c>
      <c r="I356">
        <f>LN(H356)</f>
        <v>13.864300722133706</v>
      </c>
      <c r="J356">
        <f>E354</f>
        <v>1000000</v>
      </c>
      <c r="K356">
        <f>LN(J356)</f>
        <v>13.815510557964274</v>
      </c>
      <c r="L356">
        <f>E353</f>
        <v>929500</v>
      </c>
      <c r="M356">
        <f>LN(L356)</f>
        <v>13.742402086143636</v>
      </c>
    </row>
    <row r="357" spans="1:13" x14ac:dyDescent="0.25">
      <c r="A357">
        <v>2013</v>
      </c>
      <c r="B357" t="s">
        <v>36</v>
      </c>
      <c r="C357" t="s">
        <v>49</v>
      </c>
      <c r="D357">
        <v>83650</v>
      </c>
      <c r="E357">
        <v>1550000</v>
      </c>
      <c r="F357">
        <v>11.334396</v>
      </c>
      <c r="G357">
        <v>14.253765</v>
      </c>
      <c r="H357">
        <f>E356</f>
        <v>1250000</v>
      </c>
      <c r="I357">
        <f>LN(H357)</f>
        <v>14.038654109278484</v>
      </c>
      <c r="J357">
        <f>E355</f>
        <v>1050000</v>
      </c>
      <c r="K357">
        <f>LN(J357)</f>
        <v>13.864300722133706</v>
      </c>
      <c r="L357">
        <f>E354</f>
        <v>1000000</v>
      </c>
      <c r="M357">
        <f>LN(L357)</f>
        <v>13.815510557964274</v>
      </c>
    </row>
    <row r="358" spans="1:13" x14ac:dyDescent="0.25">
      <c r="A358">
        <v>2014</v>
      </c>
      <c r="B358" t="s">
        <v>36</v>
      </c>
      <c r="C358" t="s">
        <v>49</v>
      </c>
      <c r="D358">
        <v>84241</v>
      </c>
      <c r="E358">
        <v>1900000</v>
      </c>
      <c r="F358">
        <v>11.341437000000001</v>
      </c>
      <c r="G358">
        <v>14.457364</v>
      </c>
      <c r="H358">
        <f>E357</f>
        <v>1550000</v>
      </c>
      <c r="I358">
        <f>LN(H358)</f>
        <v>14.253765488895429</v>
      </c>
      <c r="J358">
        <f>E356</f>
        <v>1250000</v>
      </c>
      <c r="K358">
        <f>LN(J358)</f>
        <v>14.038654109278484</v>
      </c>
      <c r="L358">
        <f>E355</f>
        <v>1050000</v>
      </c>
      <c r="M358">
        <f>LN(L358)</f>
        <v>13.864300722133706</v>
      </c>
    </row>
    <row r="359" spans="1:13" x14ac:dyDescent="0.25">
      <c r="A359">
        <v>2015</v>
      </c>
      <c r="B359" t="s">
        <v>36</v>
      </c>
      <c r="C359" t="s">
        <v>49</v>
      </c>
      <c r="D359">
        <v>102602</v>
      </c>
      <c r="E359">
        <v>2150000</v>
      </c>
      <c r="F359">
        <v>11.538612000000001</v>
      </c>
      <c r="G359">
        <v>14.580978</v>
      </c>
      <c r="H359">
        <f>E358</f>
        <v>1900000</v>
      </c>
      <c r="I359">
        <f>LN(H359)</f>
        <v>14.457364444136669</v>
      </c>
      <c r="J359">
        <f>E357</f>
        <v>1550000</v>
      </c>
      <c r="K359">
        <f>LN(J359)</f>
        <v>14.253765488895429</v>
      </c>
      <c r="L359">
        <f>E356</f>
        <v>1250000</v>
      </c>
      <c r="M359">
        <f>LN(L359)</f>
        <v>14.038654109278484</v>
      </c>
    </row>
    <row r="360" spans="1:13" x14ac:dyDescent="0.25">
      <c r="A360">
        <v>2016</v>
      </c>
      <c r="B360" t="s">
        <v>36</v>
      </c>
      <c r="C360" t="s">
        <v>49</v>
      </c>
      <c r="D360">
        <v>92648</v>
      </c>
      <c r="E360">
        <v>2400000</v>
      </c>
      <c r="F360">
        <v>11.436563</v>
      </c>
      <c r="G360">
        <v>14.690979</v>
      </c>
      <c r="H360">
        <f>E359</f>
        <v>2150000</v>
      </c>
      <c r="I360">
        <f>LN(H360)</f>
        <v>14.580978400103845</v>
      </c>
      <c r="J360">
        <f>E358</f>
        <v>1900000</v>
      </c>
      <c r="K360">
        <f>LN(J360)</f>
        <v>14.457364444136669</v>
      </c>
      <c r="L360">
        <f>E357</f>
        <v>1550000</v>
      </c>
      <c r="M360">
        <f>LN(L360)</f>
        <v>14.253765488895429</v>
      </c>
    </row>
    <row r="361" spans="1:13" x14ac:dyDescent="0.25">
      <c r="A361">
        <v>2018</v>
      </c>
      <c r="B361" t="s">
        <v>36</v>
      </c>
      <c r="C361" t="s">
        <v>49</v>
      </c>
      <c r="D361">
        <v>74858</v>
      </c>
      <c r="E361">
        <v>2824286</v>
      </c>
      <c r="F361">
        <v>11.223349000000001</v>
      </c>
      <c r="G361">
        <v>14.853766</v>
      </c>
      <c r="H361">
        <f>E360</f>
        <v>2400000</v>
      </c>
      <c r="I361">
        <f>LN(H361)</f>
        <v>14.690979295318174</v>
      </c>
      <c r="J361">
        <f>E359</f>
        <v>2150000</v>
      </c>
      <c r="K361">
        <f>LN(J361)</f>
        <v>14.580978400103845</v>
      </c>
      <c r="L361">
        <f>E358</f>
        <v>1900000</v>
      </c>
      <c r="M361">
        <f>LN(L361)</f>
        <v>14.457364444136669</v>
      </c>
    </row>
    <row r="362" spans="1:13" x14ac:dyDescent="0.25">
      <c r="A362">
        <v>2019</v>
      </c>
      <c r="B362" t="s">
        <v>36</v>
      </c>
      <c r="C362" t="s">
        <v>49</v>
      </c>
      <c r="D362">
        <v>62623</v>
      </c>
      <c r="E362">
        <v>3051076</v>
      </c>
      <c r="F362">
        <v>11.044888</v>
      </c>
      <c r="G362">
        <v>14.931005000000001</v>
      </c>
      <c r="H362">
        <f>E361</f>
        <v>2824286</v>
      </c>
      <c r="I362">
        <f>LN(H362)</f>
        <v>14.853766147254859</v>
      </c>
      <c r="J362">
        <f>E360</f>
        <v>2400000</v>
      </c>
      <c r="K362">
        <f>LN(J362)</f>
        <v>14.690979295318174</v>
      </c>
      <c r="L362">
        <f>E359</f>
        <v>2150000</v>
      </c>
      <c r="M362">
        <f>LN(L362)</f>
        <v>14.580978400103845</v>
      </c>
    </row>
    <row r="363" spans="1:13" x14ac:dyDescent="0.25">
      <c r="A363">
        <v>2020</v>
      </c>
      <c r="B363" t="s">
        <v>36</v>
      </c>
      <c r="C363" t="s">
        <v>49</v>
      </c>
      <c r="D363">
        <v>66274</v>
      </c>
      <c r="E363">
        <v>3310723</v>
      </c>
      <c r="F363">
        <v>11.101552999999999</v>
      </c>
      <c r="G363">
        <v>15.012677</v>
      </c>
      <c r="H363">
        <f>E362</f>
        <v>3051076</v>
      </c>
      <c r="I363">
        <f>LN(H363)</f>
        <v>14.93100487325418</v>
      </c>
      <c r="J363">
        <f>E361</f>
        <v>2824286</v>
      </c>
      <c r="K363">
        <f>LN(J363)</f>
        <v>14.853766147254859</v>
      </c>
      <c r="L363">
        <f>E360</f>
        <v>2400000</v>
      </c>
      <c r="M363">
        <f>LN(L363)</f>
        <v>14.690979295318174</v>
      </c>
    </row>
    <row r="364" spans="1:13" x14ac:dyDescent="0.25">
      <c r="A364">
        <v>2008</v>
      </c>
      <c r="B364" t="s">
        <v>37</v>
      </c>
      <c r="C364" t="s">
        <v>46</v>
      </c>
      <c r="D364">
        <v>206740</v>
      </c>
      <c r="E364">
        <v>800000</v>
      </c>
      <c r="F364">
        <v>12.239217</v>
      </c>
      <c r="G364">
        <v>13.592366999999999</v>
      </c>
    </row>
    <row r="365" spans="1:13" x14ac:dyDescent="0.25">
      <c r="A365">
        <v>2009</v>
      </c>
      <c r="B365" t="s">
        <v>37</v>
      </c>
      <c r="C365" t="s">
        <v>46</v>
      </c>
      <c r="D365">
        <v>172253</v>
      </c>
      <c r="E365">
        <v>880000</v>
      </c>
      <c r="F365">
        <v>12.05672</v>
      </c>
      <c r="G365">
        <v>13.687677000000001</v>
      </c>
      <c r="H365">
        <f>E364</f>
        <v>800000</v>
      </c>
      <c r="I365">
        <f>LN(H365)</f>
        <v>13.592367006650065</v>
      </c>
    </row>
    <row r="366" spans="1:13" x14ac:dyDescent="0.25">
      <c r="A366">
        <v>2010</v>
      </c>
      <c r="B366" t="s">
        <v>37</v>
      </c>
      <c r="C366" t="s">
        <v>46</v>
      </c>
      <c r="D366">
        <v>172084</v>
      </c>
      <c r="E366">
        <v>940000</v>
      </c>
      <c r="F366">
        <v>12.055738</v>
      </c>
      <c r="G366">
        <v>13.753634999999999</v>
      </c>
      <c r="H366">
        <f>E365</f>
        <v>880000</v>
      </c>
      <c r="I366">
        <f>LN(H366)</f>
        <v>13.687677186454389</v>
      </c>
      <c r="J366">
        <f>E364</f>
        <v>800000</v>
      </c>
      <c r="K366">
        <f>LN(J366)</f>
        <v>13.592367006650065</v>
      </c>
    </row>
    <row r="367" spans="1:13" x14ac:dyDescent="0.25">
      <c r="A367">
        <v>2011</v>
      </c>
      <c r="B367" t="s">
        <v>37</v>
      </c>
      <c r="C367" t="s">
        <v>46</v>
      </c>
      <c r="D367">
        <v>174176</v>
      </c>
      <c r="E367">
        <v>1055000</v>
      </c>
      <c r="F367">
        <v>12.067822</v>
      </c>
      <c r="G367">
        <v>13.869051000000001</v>
      </c>
      <c r="H367">
        <f>E366</f>
        <v>940000</v>
      </c>
      <c r="I367">
        <f>LN(H367)</f>
        <v>13.753635154246187</v>
      </c>
      <c r="J367">
        <f>E365</f>
        <v>880000</v>
      </c>
      <c r="K367">
        <f>LN(J367)</f>
        <v>13.687677186454389</v>
      </c>
      <c r="L367">
        <f>E364</f>
        <v>800000</v>
      </c>
      <c r="M367">
        <f>LN(L367)</f>
        <v>13.592367006650065</v>
      </c>
    </row>
    <row r="368" spans="1:13" x14ac:dyDescent="0.25">
      <c r="A368">
        <v>2012</v>
      </c>
      <c r="B368" t="s">
        <v>37</v>
      </c>
      <c r="C368" t="s">
        <v>46</v>
      </c>
      <c r="D368">
        <v>156289</v>
      </c>
      <c r="E368">
        <v>1150000</v>
      </c>
      <c r="F368">
        <v>11.959462</v>
      </c>
      <c r="G368">
        <v>13.955273</v>
      </c>
      <c r="H368">
        <f>E367</f>
        <v>1055000</v>
      </c>
      <c r="I368">
        <f>LN(H368)</f>
        <v>13.869051324892304</v>
      </c>
      <c r="J368">
        <f>E366</f>
        <v>940000</v>
      </c>
      <c r="K368">
        <f>LN(J368)</f>
        <v>13.753635154246187</v>
      </c>
      <c r="L368">
        <f>E365</f>
        <v>880000</v>
      </c>
      <c r="M368">
        <f>LN(L368)</f>
        <v>13.687677186454389</v>
      </c>
    </row>
    <row r="369" spans="1:13" x14ac:dyDescent="0.25">
      <c r="A369">
        <v>2013</v>
      </c>
      <c r="B369" t="s">
        <v>37</v>
      </c>
      <c r="C369" t="s">
        <v>46</v>
      </c>
      <c r="D369">
        <v>156977</v>
      </c>
      <c r="E369">
        <v>1350000</v>
      </c>
      <c r="F369">
        <v>11.963855000000001</v>
      </c>
      <c r="G369">
        <v>14.115615</v>
      </c>
      <c r="H369">
        <f>E368</f>
        <v>1150000</v>
      </c>
      <c r="I369">
        <f>LN(H369)</f>
        <v>13.955272500339433</v>
      </c>
      <c r="J369">
        <f>E367</f>
        <v>1055000</v>
      </c>
      <c r="K369">
        <f>LN(J369)</f>
        <v>13.869051324892304</v>
      </c>
      <c r="L369">
        <f>E366</f>
        <v>940000</v>
      </c>
      <c r="M369">
        <f>LN(L369)</f>
        <v>13.753635154246187</v>
      </c>
    </row>
    <row r="370" spans="1:13" x14ac:dyDescent="0.25">
      <c r="A370">
        <v>2014</v>
      </c>
      <c r="B370" t="s">
        <v>37</v>
      </c>
      <c r="C370" t="s">
        <v>46</v>
      </c>
      <c r="D370">
        <v>158236</v>
      </c>
      <c r="E370">
        <v>1490000</v>
      </c>
      <c r="F370">
        <v>11.971843</v>
      </c>
      <c r="G370">
        <v>14.214287000000001</v>
      </c>
      <c r="H370">
        <f>E369</f>
        <v>1350000</v>
      </c>
      <c r="I370">
        <f>LN(H370)</f>
        <v>14.115615150414612</v>
      </c>
      <c r="J370">
        <f>E368</f>
        <v>1150000</v>
      </c>
      <c r="K370">
        <f>LN(J370)</f>
        <v>13.955272500339433</v>
      </c>
      <c r="L370">
        <f>E367</f>
        <v>1055000</v>
      </c>
      <c r="M370">
        <f>LN(L370)</f>
        <v>13.869051324892304</v>
      </c>
    </row>
    <row r="371" spans="1:13" x14ac:dyDescent="0.25">
      <c r="A371">
        <v>2015</v>
      </c>
      <c r="B371" t="s">
        <v>37</v>
      </c>
      <c r="C371" t="s">
        <v>46</v>
      </c>
      <c r="D371">
        <v>148677</v>
      </c>
      <c r="E371">
        <v>1615000</v>
      </c>
      <c r="F371">
        <v>11.909532</v>
      </c>
      <c r="G371">
        <v>14.294846</v>
      </c>
      <c r="H371">
        <f>E370</f>
        <v>1490000</v>
      </c>
      <c r="I371">
        <f>LN(H371)</f>
        <v>14.214286677921642</v>
      </c>
      <c r="J371">
        <f>E369</f>
        <v>1350000</v>
      </c>
      <c r="K371">
        <f>LN(J371)</f>
        <v>14.115615150414612</v>
      </c>
      <c r="L371">
        <f>E368</f>
        <v>1150000</v>
      </c>
      <c r="M371">
        <f>LN(L371)</f>
        <v>13.955272500339433</v>
      </c>
    </row>
    <row r="372" spans="1:13" x14ac:dyDescent="0.25">
      <c r="A372">
        <v>2016</v>
      </c>
      <c r="B372" t="s">
        <v>37</v>
      </c>
      <c r="C372" t="s">
        <v>46</v>
      </c>
      <c r="D372">
        <v>149687</v>
      </c>
      <c r="E372">
        <v>1800725</v>
      </c>
      <c r="F372">
        <v>11.916302</v>
      </c>
      <c r="G372">
        <v>14.403700000000001</v>
      </c>
      <c r="H372">
        <f>E371</f>
        <v>1615000</v>
      </c>
      <c r="I372">
        <f>LN(H372)</f>
        <v>14.294845514638894</v>
      </c>
      <c r="J372">
        <f>E370</f>
        <v>1490000</v>
      </c>
      <c r="K372">
        <f>LN(J372)</f>
        <v>14.214286677921642</v>
      </c>
      <c r="L372">
        <f>E369</f>
        <v>1350000</v>
      </c>
      <c r="M372">
        <f>LN(L372)</f>
        <v>14.115615150414612</v>
      </c>
    </row>
    <row r="373" spans="1:13" x14ac:dyDescent="0.25">
      <c r="A373">
        <v>2018</v>
      </c>
      <c r="B373" t="s">
        <v>37</v>
      </c>
      <c r="C373" t="s">
        <v>46</v>
      </c>
      <c r="D373">
        <v>160336</v>
      </c>
      <c r="E373">
        <v>2119067</v>
      </c>
      <c r="F373">
        <v>11.985027000000001</v>
      </c>
      <c r="G373">
        <v>14.566485999999999</v>
      </c>
      <c r="H373">
        <f>E372</f>
        <v>1800725</v>
      </c>
      <c r="I373">
        <f>LN(H373)</f>
        <v>14.403699919550975</v>
      </c>
      <c r="J373">
        <f>E371</f>
        <v>1615000</v>
      </c>
      <c r="K373">
        <f>LN(J373)</f>
        <v>14.294845514638894</v>
      </c>
      <c r="L373">
        <f>E370</f>
        <v>1490000</v>
      </c>
      <c r="M373">
        <f>LN(L373)</f>
        <v>14.214286677921642</v>
      </c>
    </row>
    <row r="374" spans="1:13" x14ac:dyDescent="0.25">
      <c r="A374">
        <v>2019</v>
      </c>
      <c r="B374" t="s">
        <v>37</v>
      </c>
      <c r="C374" t="s">
        <v>46</v>
      </c>
      <c r="D374">
        <v>149083</v>
      </c>
      <c r="E374">
        <v>2289220</v>
      </c>
      <c r="F374">
        <v>11.912258</v>
      </c>
      <c r="G374">
        <v>14.643722</v>
      </c>
      <c r="H374">
        <f>E373</f>
        <v>2119067</v>
      </c>
      <c r="I374">
        <f>LN(H374)</f>
        <v>14.566486455438636</v>
      </c>
      <c r="J374">
        <f>E372</f>
        <v>1800725</v>
      </c>
      <c r="K374">
        <f>LN(J374)</f>
        <v>14.403699919550975</v>
      </c>
      <c r="L374">
        <f>E371</f>
        <v>1615000</v>
      </c>
      <c r="M374">
        <f>LN(L374)</f>
        <v>14.294845514638894</v>
      </c>
    </row>
    <row r="375" spans="1:13" x14ac:dyDescent="0.25">
      <c r="A375">
        <v>2020</v>
      </c>
      <c r="B375" t="s">
        <v>37</v>
      </c>
      <c r="C375" t="s">
        <v>46</v>
      </c>
      <c r="D375">
        <v>152267</v>
      </c>
      <c r="E375">
        <v>2484041</v>
      </c>
      <c r="F375">
        <v>11.933391</v>
      </c>
      <c r="G375">
        <v>14.725396999999999</v>
      </c>
      <c r="H375">
        <f>E374</f>
        <v>2289220</v>
      </c>
      <c r="I375">
        <f>LN(H375)</f>
        <v>14.643721706155487</v>
      </c>
      <c r="J375">
        <f>E373</f>
        <v>2119067</v>
      </c>
      <c r="K375">
        <f>LN(J375)</f>
        <v>14.566486455438636</v>
      </c>
      <c r="L375">
        <f>E372</f>
        <v>1800725</v>
      </c>
      <c r="M375">
        <f>LN(L375)</f>
        <v>14.403699919550975</v>
      </c>
    </row>
    <row r="376" spans="1:13" x14ac:dyDescent="0.25">
      <c r="A376">
        <v>2008</v>
      </c>
      <c r="B376" t="s">
        <v>38</v>
      </c>
      <c r="C376" t="s">
        <v>46</v>
      </c>
      <c r="D376">
        <v>292054</v>
      </c>
      <c r="E376">
        <v>743000</v>
      </c>
      <c r="F376">
        <v>12.584694000000001</v>
      </c>
      <c r="G376">
        <v>13.518452</v>
      </c>
    </row>
    <row r="377" spans="1:13" x14ac:dyDescent="0.25">
      <c r="A377">
        <v>2009</v>
      </c>
      <c r="B377" t="s">
        <v>38</v>
      </c>
      <c r="C377" t="s">
        <v>46</v>
      </c>
      <c r="D377">
        <v>292234</v>
      </c>
      <c r="E377">
        <v>824730</v>
      </c>
      <c r="F377">
        <v>12.58531</v>
      </c>
      <c r="G377">
        <v>13.622811</v>
      </c>
      <c r="H377">
        <f>E376</f>
        <v>743000</v>
      </c>
      <c r="I377">
        <f>LN(H377)</f>
        <v>13.518451323699896</v>
      </c>
    </row>
    <row r="378" spans="1:13" x14ac:dyDescent="0.25">
      <c r="A378">
        <v>2010</v>
      </c>
      <c r="B378" t="s">
        <v>38</v>
      </c>
      <c r="C378" t="s">
        <v>46</v>
      </c>
      <c r="D378">
        <v>237118</v>
      </c>
      <c r="E378">
        <v>927825</v>
      </c>
      <c r="F378">
        <v>12.376313</v>
      </c>
      <c r="G378">
        <v>13.740599</v>
      </c>
      <c r="H378">
        <f>E377</f>
        <v>824730</v>
      </c>
      <c r="I378">
        <f>LN(H378)</f>
        <v>13.622811339024139</v>
      </c>
      <c r="J378">
        <f>E376</f>
        <v>743000</v>
      </c>
      <c r="K378">
        <f>LN(J378)</f>
        <v>13.518451323699896</v>
      </c>
    </row>
    <row r="379" spans="1:13" x14ac:dyDescent="0.25">
      <c r="A379">
        <v>2011</v>
      </c>
      <c r="B379" t="s">
        <v>38</v>
      </c>
      <c r="C379" t="s">
        <v>46</v>
      </c>
      <c r="D379">
        <v>239276</v>
      </c>
      <c r="E379">
        <v>1048440</v>
      </c>
      <c r="F379">
        <v>12.385373</v>
      </c>
      <c r="G379">
        <v>13.862814</v>
      </c>
      <c r="H379">
        <f>E378</f>
        <v>927825</v>
      </c>
      <c r="I379">
        <f>LN(H379)</f>
        <v>13.740598416399141</v>
      </c>
      <c r="J379">
        <f>E377</f>
        <v>824730</v>
      </c>
      <c r="K379">
        <f>LN(J379)</f>
        <v>13.622811339024139</v>
      </c>
      <c r="L379">
        <f>E376</f>
        <v>743000</v>
      </c>
      <c r="M379">
        <f>LN(L379)</f>
        <v>13.518451323699896</v>
      </c>
    </row>
    <row r="380" spans="1:13" x14ac:dyDescent="0.25">
      <c r="A380">
        <v>2012</v>
      </c>
      <c r="B380" t="s">
        <v>38</v>
      </c>
      <c r="C380" t="s">
        <v>46</v>
      </c>
      <c r="D380">
        <v>221934</v>
      </c>
      <c r="E380">
        <v>1195220</v>
      </c>
      <c r="F380">
        <v>12.310135000000001</v>
      </c>
      <c r="G380">
        <v>13.993841</v>
      </c>
      <c r="H380">
        <f>E379</f>
        <v>1048440</v>
      </c>
      <c r="I380">
        <f>LN(H380)</f>
        <v>13.862813903080141</v>
      </c>
      <c r="J380">
        <f>E378</f>
        <v>927825</v>
      </c>
      <c r="K380">
        <f>LN(J380)</f>
        <v>13.740598416399141</v>
      </c>
      <c r="L380">
        <f>E377</f>
        <v>824730</v>
      </c>
      <c r="M380">
        <f>LN(L380)</f>
        <v>13.622811339024139</v>
      </c>
    </row>
    <row r="381" spans="1:13" x14ac:dyDescent="0.25">
      <c r="A381">
        <v>2013</v>
      </c>
      <c r="B381" t="s">
        <v>38</v>
      </c>
      <c r="C381" t="s">
        <v>46</v>
      </c>
      <c r="D381">
        <v>213638</v>
      </c>
      <c r="E381">
        <v>1630000</v>
      </c>
      <c r="F381">
        <v>12.272038</v>
      </c>
      <c r="G381">
        <v>14.30409</v>
      </c>
      <c r="H381">
        <f>E380</f>
        <v>1195220</v>
      </c>
      <c r="I381">
        <f>LN(H381)</f>
        <v>13.993840826821756</v>
      </c>
      <c r="J381">
        <f>E379</f>
        <v>1048440</v>
      </c>
      <c r="K381">
        <f>LN(J381)</f>
        <v>13.862813903080141</v>
      </c>
      <c r="L381">
        <f>E378</f>
        <v>927825</v>
      </c>
      <c r="M381">
        <f>LN(L381)</f>
        <v>13.740598416399141</v>
      </c>
    </row>
    <row r="382" spans="1:13" x14ac:dyDescent="0.25">
      <c r="A382">
        <v>2014</v>
      </c>
      <c r="B382" t="s">
        <v>38</v>
      </c>
      <c r="C382" t="s">
        <v>46</v>
      </c>
      <c r="D382">
        <v>154467</v>
      </c>
      <c r="E382">
        <v>1825000</v>
      </c>
      <c r="F382">
        <v>11.947736000000001</v>
      </c>
      <c r="G382">
        <v>14.41709</v>
      </c>
      <c r="H382">
        <f>E381</f>
        <v>1630000</v>
      </c>
      <c r="I382">
        <f>LN(H382)</f>
        <v>14.304090572782945</v>
      </c>
      <c r="J382">
        <f>E380</f>
        <v>1195220</v>
      </c>
      <c r="K382">
        <f>LN(J382)</f>
        <v>13.993840826821756</v>
      </c>
      <c r="L382">
        <f>E379</f>
        <v>1048440</v>
      </c>
      <c r="M382">
        <f>LN(L382)</f>
        <v>13.862813903080141</v>
      </c>
    </row>
    <row r="383" spans="1:13" x14ac:dyDescent="0.25">
      <c r="A383">
        <v>2015</v>
      </c>
      <c r="B383" t="s">
        <v>38</v>
      </c>
      <c r="C383" t="s">
        <v>46</v>
      </c>
      <c r="D383">
        <v>202219</v>
      </c>
      <c r="E383">
        <v>1974346</v>
      </c>
      <c r="F383">
        <v>12.217107</v>
      </c>
      <c r="G383">
        <v>14.495748000000001</v>
      </c>
      <c r="H383">
        <f>E382</f>
        <v>1825000</v>
      </c>
      <c r="I383">
        <f>LN(H383)</f>
        <v>14.417090544998729</v>
      </c>
      <c r="J383">
        <f>E381</f>
        <v>1630000</v>
      </c>
      <c r="K383">
        <f>LN(J383)</f>
        <v>14.304090572782945</v>
      </c>
      <c r="L383">
        <f>E380</f>
        <v>1195220</v>
      </c>
      <c r="M383">
        <f>LN(L383)</f>
        <v>13.993840826821756</v>
      </c>
    </row>
    <row r="384" spans="1:13" x14ac:dyDescent="0.25">
      <c r="A384">
        <v>2016</v>
      </c>
      <c r="B384" t="s">
        <v>38</v>
      </c>
      <c r="C384" t="s">
        <v>46</v>
      </c>
      <c r="D384">
        <v>159525</v>
      </c>
      <c r="E384">
        <v>2206000</v>
      </c>
      <c r="F384">
        <v>11.979956</v>
      </c>
      <c r="G384">
        <v>14.606691</v>
      </c>
      <c r="H384">
        <f>E383</f>
        <v>1974346</v>
      </c>
      <c r="I384">
        <f>LN(H384)</f>
        <v>14.495747762238148</v>
      </c>
      <c r="J384">
        <f>E382</f>
        <v>1825000</v>
      </c>
      <c r="K384">
        <f>LN(J384)</f>
        <v>14.417090544998729</v>
      </c>
      <c r="L384">
        <f>E381</f>
        <v>1630000</v>
      </c>
      <c r="M384">
        <f>LN(L384)</f>
        <v>14.304090572782945</v>
      </c>
    </row>
    <row r="385" spans="1:13" x14ac:dyDescent="0.25">
      <c r="A385">
        <v>2018</v>
      </c>
      <c r="B385" t="s">
        <v>38</v>
      </c>
      <c r="C385" t="s">
        <v>46</v>
      </c>
      <c r="D385">
        <v>180354</v>
      </c>
      <c r="E385">
        <v>2595995</v>
      </c>
      <c r="F385">
        <v>12.102676000000001</v>
      </c>
      <c r="G385">
        <v>14.769481000000001</v>
      </c>
      <c r="H385">
        <f>E384</f>
        <v>2206000</v>
      </c>
      <c r="I385">
        <f>LN(H385)</f>
        <v>14.606691478795584</v>
      </c>
      <c r="J385">
        <f>E383</f>
        <v>1974346</v>
      </c>
      <c r="K385">
        <f>LN(J385)</f>
        <v>14.495747762238148</v>
      </c>
      <c r="L385">
        <f>E382</f>
        <v>1825000</v>
      </c>
      <c r="M385">
        <f>LN(L385)</f>
        <v>14.417090544998729</v>
      </c>
    </row>
    <row r="386" spans="1:13" x14ac:dyDescent="0.25">
      <c r="A386">
        <v>2019</v>
      </c>
      <c r="B386" t="s">
        <v>38</v>
      </c>
      <c r="C386" t="s">
        <v>46</v>
      </c>
      <c r="D386">
        <v>176328</v>
      </c>
      <c r="E386">
        <v>2804453</v>
      </c>
      <c r="F386">
        <v>12.080101000000001</v>
      </c>
      <c r="G386">
        <v>14.846719</v>
      </c>
      <c r="H386">
        <f>E385</f>
        <v>2595995</v>
      </c>
      <c r="I386">
        <f>LN(H386)</f>
        <v>14.769480430764201</v>
      </c>
      <c r="J386">
        <f>E384</f>
        <v>2206000</v>
      </c>
      <c r="K386">
        <f>LN(J386)</f>
        <v>14.606691478795584</v>
      </c>
      <c r="L386">
        <f>E383</f>
        <v>1974346</v>
      </c>
      <c r="M386">
        <f>LN(L386)</f>
        <v>14.495747762238148</v>
      </c>
    </row>
    <row r="387" spans="1:13" x14ac:dyDescent="0.25">
      <c r="A387">
        <v>2020</v>
      </c>
      <c r="B387" t="s">
        <v>38</v>
      </c>
      <c r="C387" t="s">
        <v>46</v>
      </c>
      <c r="D387">
        <v>170531</v>
      </c>
      <c r="E387">
        <v>3043111</v>
      </c>
      <c r="F387">
        <v>12.046673</v>
      </c>
      <c r="G387">
        <v>14.928391</v>
      </c>
      <c r="H387">
        <f>E386</f>
        <v>2804453</v>
      </c>
      <c r="I387">
        <f>LN(H387)</f>
        <v>14.846719069009568</v>
      </c>
      <c r="J387">
        <f>E385</f>
        <v>2595995</v>
      </c>
      <c r="K387">
        <f>LN(J387)</f>
        <v>14.769480430764201</v>
      </c>
      <c r="L387">
        <f>E384</f>
        <v>2206000</v>
      </c>
      <c r="M387">
        <f>LN(L387)</f>
        <v>14.606691478795584</v>
      </c>
    </row>
    <row r="388" spans="1:13" x14ac:dyDescent="0.25">
      <c r="A388">
        <v>2008</v>
      </c>
      <c r="B388" t="s">
        <v>39</v>
      </c>
      <c r="C388" t="s">
        <v>46</v>
      </c>
      <c r="D388">
        <v>566478</v>
      </c>
      <c r="E388">
        <v>822205</v>
      </c>
      <c r="F388">
        <v>13.247192999999999</v>
      </c>
      <c r="G388">
        <v>13.619745</v>
      </c>
    </row>
    <row r="389" spans="1:13" x14ac:dyDescent="0.25">
      <c r="A389">
        <v>2009</v>
      </c>
      <c r="B389" t="s">
        <v>39</v>
      </c>
      <c r="C389" t="s">
        <v>46</v>
      </c>
      <c r="D389">
        <v>521643</v>
      </c>
      <c r="E389">
        <v>905000</v>
      </c>
      <c r="F389">
        <v>13.164739000000001</v>
      </c>
      <c r="G389">
        <v>13.715691</v>
      </c>
      <c r="H389">
        <f>E388</f>
        <v>822205</v>
      </c>
      <c r="I389">
        <f>LN(H389)</f>
        <v>13.619745034672864</v>
      </c>
    </row>
    <row r="390" spans="1:13" x14ac:dyDescent="0.25">
      <c r="A390">
        <v>2010</v>
      </c>
      <c r="B390" t="s">
        <v>39</v>
      </c>
      <c r="C390" t="s">
        <v>46</v>
      </c>
      <c r="D390">
        <v>512825</v>
      </c>
      <c r="E390">
        <v>965000</v>
      </c>
      <c r="F390">
        <v>13.147690000000001</v>
      </c>
      <c r="G390">
        <v>13.779883</v>
      </c>
      <c r="H390">
        <f>E389</f>
        <v>905000</v>
      </c>
      <c r="I390">
        <f>LN(H390)</f>
        <v>13.715690222682063</v>
      </c>
      <c r="J390">
        <f>E388</f>
        <v>822205</v>
      </c>
      <c r="K390">
        <f>LN(J390)</f>
        <v>13.619745034672864</v>
      </c>
    </row>
    <row r="391" spans="1:13" x14ac:dyDescent="0.25">
      <c r="A391">
        <v>2011</v>
      </c>
      <c r="B391" t="s">
        <v>39</v>
      </c>
      <c r="C391" t="s">
        <v>46</v>
      </c>
      <c r="D391">
        <v>485379</v>
      </c>
      <c r="E391">
        <v>1035500</v>
      </c>
      <c r="F391">
        <v>13.092686</v>
      </c>
      <c r="G391">
        <v>13.850395000000001</v>
      </c>
      <c r="H391">
        <f>E390</f>
        <v>965000</v>
      </c>
      <c r="I391">
        <f>LN(H391)</f>
        <v>13.779883380321124</v>
      </c>
      <c r="J391">
        <f>E389</f>
        <v>905000</v>
      </c>
      <c r="K391">
        <f>LN(J391)</f>
        <v>13.715690222682063</v>
      </c>
      <c r="L391">
        <f>E388</f>
        <v>822205</v>
      </c>
      <c r="M391">
        <f>LN(L391)</f>
        <v>13.619745034672864</v>
      </c>
    </row>
    <row r="392" spans="1:13" x14ac:dyDescent="0.25">
      <c r="A392">
        <v>2012</v>
      </c>
      <c r="B392" t="s">
        <v>39</v>
      </c>
      <c r="C392" t="s">
        <v>46</v>
      </c>
      <c r="D392">
        <v>429867</v>
      </c>
      <c r="E392">
        <v>1200000</v>
      </c>
      <c r="F392">
        <v>12.971231</v>
      </c>
      <c r="G392">
        <v>13.997832000000001</v>
      </c>
      <c r="H392">
        <f>E391</f>
        <v>1035500</v>
      </c>
      <c r="I392">
        <f>LN(H392)</f>
        <v>13.850394959817775</v>
      </c>
      <c r="J392">
        <f>E390</f>
        <v>965000</v>
      </c>
      <c r="K392">
        <f>LN(J392)</f>
        <v>13.779883380321124</v>
      </c>
      <c r="L392">
        <f>E389</f>
        <v>905000</v>
      </c>
      <c r="M392">
        <f>LN(L392)</f>
        <v>13.715690222682063</v>
      </c>
    </row>
    <row r="393" spans="1:13" x14ac:dyDescent="0.25">
      <c r="A393">
        <v>2013</v>
      </c>
      <c r="B393" t="s">
        <v>39</v>
      </c>
      <c r="C393" t="s">
        <v>46</v>
      </c>
      <c r="D393">
        <v>403797</v>
      </c>
      <c r="E393">
        <v>1375000</v>
      </c>
      <c r="F393">
        <v>12.908668</v>
      </c>
      <c r="G393">
        <v>14.133965</v>
      </c>
      <c r="H393">
        <f>E392</f>
        <v>1200000</v>
      </c>
      <c r="I393">
        <f>LN(H393)</f>
        <v>13.997832114758229</v>
      </c>
      <c r="J393">
        <f>E391</f>
        <v>1035500</v>
      </c>
      <c r="K393">
        <f>LN(J393)</f>
        <v>13.850394959817775</v>
      </c>
      <c r="L393">
        <f>E390</f>
        <v>965000</v>
      </c>
      <c r="M393">
        <f>LN(L393)</f>
        <v>13.779883380321124</v>
      </c>
    </row>
    <row r="394" spans="1:13" x14ac:dyDescent="0.25">
      <c r="A394">
        <v>2014</v>
      </c>
      <c r="B394" t="s">
        <v>39</v>
      </c>
      <c r="C394" t="s">
        <v>46</v>
      </c>
      <c r="D394">
        <v>402410</v>
      </c>
      <c r="E394">
        <v>1505850</v>
      </c>
      <c r="F394">
        <v>12.905227</v>
      </c>
      <c r="G394">
        <v>14.224868000000001</v>
      </c>
      <c r="H394">
        <f>E393</f>
        <v>1375000</v>
      </c>
      <c r="I394">
        <f>LN(H394)</f>
        <v>14.133964289082808</v>
      </c>
      <c r="J394">
        <f>E392</f>
        <v>1200000</v>
      </c>
      <c r="K394">
        <f>LN(J394)</f>
        <v>13.997832114758229</v>
      </c>
      <c r="L394">
        <f>E391</f>
        <v>1035500</v>
      </c>
      <c r="M394">
        <f>LN(L394)</f>
        <v>13.850394959817775</v>
      </c>
    </row>
    <row r="395" spans="1:13" x14ac:dyDescent="0.25">
      <c r="A395">
        <v>2015</v>
      </c>
      <c r="B395" t="s">
        <v>39</v>
      </c>
      <c r="C395" t="s">
        <v>46</v>
      </c>
      <c r="D395">
        <v>421232</v>
      </c>
      <c r="E395">
        <v>1625000</v>
      </c>
      <c r="F395">
        <v>12.950939</v>
      </c>
      <c r="G395">
        <v>14.301019</v>
      </c>
      <c r="H395">
        <f>E394</f>
        <v>1505850</v>
      </c>
      <c r="I395">
        <f>LN(H395)</f>
        <v>14.224868080787783</v>
      </c>
      <c r="J395">
        <f>E393</f>
        <v>1375000</v>
      </c>
      <c r="K395">
        <f>LN(J395)</f>
        <v>14.133964289082808</v>
      </c>
      <c r="L395">
        <f>E392</f>
        <v>1200000</v>
      </c>
      <c r="M395">
        <f>LN(L395)</f>
        <v>13.997832114758229</v>
      </c>
    </row>
    <row r="396" spans="1:13" x14ac:dyDescent="0.25">
      <c r="A396">
        <v>2016</v>
      </c>
      <c r="B396" t="s">
        <v>39</v>
      </c>
      <c r="C396" t="s">
        <v>46</v>
      </c>
      <c r="D396">
        <v>427964</v>
      </c>
      <c r="E396">
        <v>1811875</v>
      </c>
      <c r="F396">
        <v>12.966794</v>
      </c>
      <c r="G396">
        <v>14.409872999999999</v>
      </c>
      <c r="H396">
        <f>E395</f>
        <v>1625000</v>
      </c>
      <c r="I396">
        <f>LN(H396)</f>
        <v>14.301018373745976</v>
      </c>
      <c r="J396">
        <f>E394</f>
        <v>1505850</v>
      </c>
      <c r="K396">
        <f>LN(J396)</f>
        <v>14.224868080787783</v>
      </c>
      <c r="L396">
        <f>E393</f>
        <v>1375000</v>
      </c>
      <c r="M396">
        <f>LN(L396)</f>
        <v>14.133964289082808</v>
      </c>
    </row>
    <row r="397" spans="1:13" x14ac:dyDescent="0.25">
      <c r="A397">
        <v>2018</v>
      </c>
      <c r="B397" t="s">
        <v>39</v>
      </c>
      <c r="C397" t="s">
        <v>46</v>
      </c>
      <c r="D397">
        <v>422921</v>
      </c>
      <c r="E397">
        <v>2132189</v>
      </c>
      <c r="F397">
        <v>12.954941</v>
      </c>
      <c r="G397">
        <v>14.572659</v>
      </c>
      <c r="H397">
        <f>E396</f>
        <v>1811875</v>
      </c>
      <c r="I397">
        <f>LN(H397)</f>
        <v>14.409872778658057</v>
      </c>
      <c r="J397">
        <f>E395</f>
        <v>1625000</v>
      </c>
      <c r="K397">
        <f>LN(J397)</f>
        <v>14.301018373745976</v>
      </c>
      <c r="L397">
        <f>E394</f>
        <v>1505850</v>
      </c>
      <c r="M397">
        <f>LN(L397)</f>
        <v>14.224868080787783</v>
      </c>
    </row>
    <row r="398" spans="1:13" x14ac:dyDescent="0.25">
      <c r="A398">
        <v>2019</v>
      </c>
      <c r="B398" t="s">
        <v>39</v>
      </c>
      <c r="C398" t="s">
        <v>46</v>
      </c>
      <c r="D398">
        <v>434342</v>
      </c>
      <c r="E398">
        <v>2303403</v>
      </c>
      <c r="F398">
        <v>12.981586999999999</v>
      </c>
      <c r="G398">
        <v>14.649899</v>
      </c>
      <c r="H398">
        <f>E397</f>
        <v>2132189</v>
      </c>
      <c r="I398">
        <f>LN(H398)</f>
        <v>14.57265970949449</v>
      </c>
      <c r="J398">
        <f>E396</f>
        <v>1811875</v>
      </c>
      <c r="K398">
        <f>LN(J398)</f>
        <v>14.409872778658057</v>
      </c>
      <c r="L398">
        <f>E395</f>
        <v>1625000</v>
      </c>
      <c r="M398">
        <f>LN(L398)</f>
        <v>14.301018373745976</v>
      </c>
    </row>
    <row r="399" spans="1:13" x14ac:dyDescent="0.25">
      <c r="A399">
        <v>2020</v>
      </c>
      <c r="B399" t="s">
        <v>39</v>
      </c>
      <c r="C399" t="s">
        <v>46</v>
      </c>
      <c r="D399">
        <v>360993</v>
      </c>
      <c r="E399">
        <v>2499423</v>
      </c>
      <c r="F399">
        <v>12.796614</v>
      </c>
      <c r="G399">
        <v>14.73157</v>
      </c>
      <c r="H399">
        <f>E398</f>
        <v>2303403</v>
      </c>
      <c r="I399">
        <f>LN(H399)</f>
        <v>14.649898152638603</v>
      </c>
      <c r="J399">
        <f>E397</f>
        <v>2132189</v>
      </c>
      <c r="K399">
        <f>LN(J399)</f>
        <v>14.57265970949449</v>
      </c>
      <c r="L399">
        <f>E396</f>
        <v>1811875</v>
      </c>
      <c r="M399">
        <f>LN(L399)</f>
        <v>14.409872778658057</v>
      </c>
    </row>
  </sheetData>
  <sortState xmlns:xlrd2="http://schemas.microsoft.com/office/spreadsheetml/2017/richdata2" ref="A2:M404">
    <sortCondition ref="B2:B404"/>
    <sortCondition ref="A2:A4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workbookViewId="0">
      <selection activeCell="I3" sqref="I3:J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  <c r="I1" t="s">
        <v>42</v>
      </c>
      <c r="J1" t="s">
        <v>44</v>
      </c>
      <c r="K1" t="s">
        <v>43</v>
      </c>
      <c r="L1" t="s">
        <v>45</v>
      </c>
    </row>
    <row r="2" spans="1:12" x14ac:dyDescent="0.25">
      <c r="A2">
        <v>2008</v>
      </c>
      <c r="B2" t="s">
        <v>6</v>
      </c>
      <c r="C2">
        <v>163868</v>
      </c>
      <c r="D2">
        <v>1000000</v>
      </c>
      <c r="E2">
        <v>12.006817</v>
      </c>
      <c r="F2">
        <v>13.815511000000001</v>
      </c>
    </row>
    <row r="3" spans="1:12" x14ac:dyDescent="0.25">
      <c r="A3">
        <v>2008</v>
      </c>
      <c r="B3" t="s">
        <v>7</v>
      </c>
      <c r="C3">
        <v>95512</v>
      </c>
      <c r="D3">
        <v>682650</v>
      </c>
      <c r="E3">
        <v>11.467008</v>
      </c>
      <c r="F3">
        <v>13.433738</v>
      </c>
      <c r="I3">
        <v>2916810</v>
      </c>
      <c r="J3">
        <v>14.886001111315359</v>
      </c>
      <c r="K3">
        <v>2700000</v>
      </c>
      <c r="L3">
        <v>14.808762330974558</v>
      </c>
    </row>
    <row r="4" spans="1:12" x14ac:dyDescent="0.25">
      <c r="A4">
        <v>2008</v>
      </c>
      <c r="B4" t="s">
        <v>8</v>
      </c>
      <c r="C4">
        <v>29017</v>
      </c>
      <c r="D4">
        <v>813000</v>
      </c>
      <c r="E4">
        <v>10.275637</v>
      </c>
      <c r="F4">
        <v>13.608485999999999</v>
      </c>
      <c r="I4">
        <v>2297969</v>
      </c>
      <c r="J4">
        <v>14.647536247308551</v>
      </c>
      <c r="K4">
        <v>2127157</v>
      </c>
      <c r="L4">
        <v>14.570296904340331</v>
      </c>
    </row>
    <row r="5" spans="1:12" x14ac:dyDescent="0.25">
      <c r="A5">
        <v>2008</v>
      </c>
      <c r="B5" t="s">
        <v>9</v>
      </c>
      <c r="C5">
        <v>601836</v>
      </c>
      <c r="D5">
        <v>837000</v>
      </c>
      <c r="E5">
        <v>13.307740000000001</v>
      </c>
      <c r="F5">
        <v>13.637579000000001</v>
      </c>
      <c r="I5">
        <v>2976706</v>
      </c>
      <c r="J5">
        <v>14.906327877983047</v>
      </c>
      <c r="K5">
        <v>2755444</v>
      </c>
      <c r="L5">
        <v>14.82908914910853</v>
      </c>
    </row>
    <row r="6" spans="1:12" x14ac:dyDescent="0.25">
      <c r="A6">
        <v>2008</v>
      </c>
      <c r="B6" t="s">
        <v>10</v>
      </c>
      <c r="C6">
        <v>33285</v>
      </c>
      <c r="D6">
        <v>690000</v>
      </c>
      <c r="E6">
        <v>10.412862000000001</v>
      </c>
      <c r="F6">
        <v>13.444447</v>
      </c>
      <c r="I6">
        <v>2267990</v>
      </c>
      <c r="J6">
        <v>14.634404534648983</v>
      </c>
      <c r="K6">
        <v>2099385</v>
      </c>
      <c r="L6">
        <v>14.557155002659767</v>
      </c>
    </row>
    <row r="7" spans="1:12" x14ac:dyDescent="0.25">
      <c r="A7">
        <v>2008</v>
      </c>
      <c r="B7" t="s">
        <v>11</v>
      </c>
      <c r="C7">
        <v>119785</v>
      </c>
      <c r="D7">
        <v>586000</v>
      </c>
      <c r="E7">
        <v>11.693453999999999</v>
      </c>
      <c r="F7">
        <v>13.281075</v>
      </c>
      <c r="I7">
        <v>2040407</v>
      </c>
      <c r="J7">
        <v>14.528659855724886</v>
      </c>
      <c r="K7">
        <v>1888741</v>
      </c>
      <c r="L7">
        <v>14.45142102750148</v>
      </c>
    </row>
    <row r="8" spans="1:12" x14ac:dyDescent="0.25">
      <c r="A8">
        <v>2008</v>
      </c>
      <c r="B8" t="s">
        <v>12</v>
      </c>
      <c r="C8">
        <v>504132</v>
      </c>
      <c r="D8">
        <v>972604</v>
      </c>
      <c r="E8">
        <v>13.130592999999999</v>
      </c>
      <c r="F8">
        <v>13.787732</v>
      </c>
      <c r="I8">
        <v>1570923</v>
      </c>
      <c r="J8">
        <v>14.267173902669281</v>
      </c>
      <c r="K8">
        <v>1454154</v>
      </c>
      <c r="L8">
        <v>14.189934846185054</v>
      </c>
    </row>
    <row r="9" spans="1:12" x14ac:dyDescent="0.25">
      <c r="A9">
        <v>2008</v>
      </c>
      <c r="B9" t="s">
        <v>13</v>
      </c>
      <c r="C9">
        <v>29809</v>
      </c>
      <c r="D9">
        <v>600000</v>
      </c>
      <c r="E9">
        <v>10.302566000000001</v>
      </c>
      <c r="F9">
        <v>13.304684999999999</v>
      </c>
      <c r="I9">
        <v>3940973</v>
      </c>
      <c r="J9">
        <v>15.18693820510064</v>
      </c>
      <c r="K9">
        <v>3648036</v>
      </c>
      <c r="L9">
        <v>15.10969949854872</v>
      </c>
    </row>
    <row r="10" spans="1:12" x14ac:dyDescent="0.25">
      <c r="A10">
        <v>2008</v>
      </c>
      <c r="B10" t="s">
        <v>14</v>
      </c>
      <c r="C10">
        <v>74222</v>
      </c>
      <c r="D10">
        <v>724000</v>
      </c>
      <c r="E10">
        <v>11.214816000000001</v>
      </c>
      <c r="F10">
        <v>13.492547</v>
      </c>
      <c r="I10">
        <v>2384020</v>
      </c>
      <c r="J10">
        <v>14.684298696393933</v>
      </c>
      <c r="K10">
        <v>2206813</v>
      </c>
      <c r="L10">
        <v>14.607059951245787</v>
      </c>
    </row>
    <row r="11" spans="1:12" x14ac:dyDescent="0.25">
      <c r="A11">
        <v>2008</v>
      </c>
      <c r="B11" t="s">
        <v>15</v>
      </c>
      <c r="C11">
        <v>2262407</v>
      </c>
      <c r="D11">
        <v>568193</v>
      </c>
      <c r="E11">
        <v>14.63194</v>
      </c>
      <c r="F11">
        <v>13.250216</v>
      </c>
      <c r="I11">
        <v>2423889</v>
      </c>
      <c r="J11">
        <v>14.700883833043646</v>
      </c>
      <c r="K11">
        <v>2243719</v>
      </c>
      <c r="L11">
        <v>14.623645314967293</v>
      </c>
    </row>
    <row r="12" spans="1:12" x14ac:dyDescent="0.25">
      <c r="A12">
        <v>2008</v>
      </c>
      <c r="B12" t="s">
        <v>16</v>
      </c>
      <c r="C12">
        <v>1234645</v>
      </c>
      <c r="D12">
        <v>547000</v>
      </c>
      <c r="E12">
        <v>14.026294</v>
      </c>
      <c r="F12">
        <v>13.212204</v>
      </c>
      <c r="I12">
        <v>1668373</v>
      </c>
      <c r="J12">
        <v>14.327359458004475</v>
      </c>
      <c r="K12">
        <v>1544361</v>
      </c>
      <c r="L12">
        <v>14.250120790528115</v>
      </c>
    </row>
    <row r="13" spans="1:12" x14ac:dyDescent="0.25">
      <c r="A13">
        <v>2008</v>
      </c>
      <c r="B13" t="s">
        <v>17</v>
      </c>
      <c r="C13">
        <v>1255885</v>
      </c>
      <c r="D13">
        <v>500000</v>
      </c>
      <c r="E13">
        <v>14.043350999999999</v>
      </c>
      <c r="F13">
        <v>13.122363</v>
      </c>
      <c r="I13">
        <v>1605396</v>
      </c>
      <c r="J13">
        <v>14.288881013085629</v>
      </c>
      <c r="K13">
        <v>1486065</v>
      </c>
      <c r="L13">
        <v>14.211642244891362</v>
      </c>
    </row>
    <row r="14" spans="1:12" x14ac:dyDescent="0.25">
      <c r="A14">
        <v>2008</v>
      </c>
      <c r="B14" t="s">
        <v>18</v>
      </c>
      <c r="C14">
        <v>140561</v>
      </c>
      <c r="D14">
        <v>645000</v>
      </c>
      <c r="E14">
        <v>11.853396</v>
      </c>
      <c r="F14">
        <v>13.377006</v>
      </c>
      <c r="I14">
        <v>1630059</v>
      </c>
      <c r="J14">
        <v>14.304126768446892</v>
      </c>
      <c r="K14">
        <v>1508895</v>
      </c>
      <c r="L14">
        <v>14.22688815282404</v>
      </c>
    </row>
    <row r="15" spans="1:12" x14ac:dyDescent="0.25">
      <c r="A15">
        <v>2008</v>
      </c>
      <c r="B15" t="s">
        <v>19</v>
      </c>
      <c r="C15">
        <v>118374</v>
      </c>
      <c r="D15">
        <v>825000</v>
      </c>
      <c r="E15">
        <v>11.681604</v>
      </c>
      <c r="F15">
        <v>13.623138000000001</v>
      </c>
      <c r="I15">
        <v>2211500</v>
      </c>
      <c r="J15">
        <v>14.609181576290519</v>
      </c>
      <c r="K15">
        <v>2046900</v>
      </c>
      <c r="L15">
        <v>14.531837011471625</v>
      </c>
    </row>
    <row r="16" spans="1:12" x14ac:dyDescent="0.25">
      <c r="A16">
        <v>2008</v>
      </c>
      <c r="B16" t="s">
        <v>20</v>
      </c>
      <c r="C16">
        <v>51620</v>
      </c>
      <c r="D16">
        <v>765868</v>
      </c>
      <c r="E16">
        <v>10.851665000000001</v>
      </c>
      <c r="F16">
        <v>13.548765</v>
      </c>
      <c r="I16">
        <v>2651782</v>
      </c>
      <c r="J16">
        <v>14.790742424797498</v>
      </c>
      <c r="K16">
        <v>2454671</v>
      </c>
      <c r="L16">
        <v>14.713503298010359</v>
      </c>
    </row>
    <row r="17" spans="1:12" x14ac:dyDescent="0.25">
      <c r="A17">
        <v>2008</v>
      </c>
      <c r="B17" t="s">
        <v>21</v>
      </c>
      <c r="C17">
        <v>142506</v>
      </c>
      <c r="D17">
        <v>889654</v>
      </c>
      <c r="E17">
        <v>11.867139999999999</v>
      </c>
      <c r="F17">
        <v>13.698588000000001</v>
      </c>
      <c r="I17">
        <v>2663435</v>
      </c>
      <c r="J17">
        <v>14.795127201061684</v>
      </c>
      <c r="K17">
        <v>2421305</v>
      </c>
      <c r="L17">
        <v>14.699817208984843</v>
      </c>
    </row>
    <row r="18" spans="1:12" x14ac:dyDescent="0.25">
      <c r="A18">
        <v>2008</v>
      </c>
      <c r="B18" t="s">
        <v>23</v>
      </c>
      <c r="C18">
        <v>55378</v>
      </c>
      <c r="D18">
        <v>833000</v>
      </c>
      <c r="E18">
        <v>10.921938000000001</v>
      </c>
      <c r="F18">
        <v>13.632789000000001</v>
      </c>
      <c r="I18">
        <v>2765463</v>
      </c>
      <c r="J18">
        <v>14.832718629191588</v>
      </c>
      <c r="K18">
        <v>2559903</v>
      </c>
      <c r="L18">
        <v>14.755479925112878</v>
      </c>
    </row>
    <row r="19" spans="1:12" x14ac:dyDescent="0.25">
      <c r="A19">
        <v>2008</v>
      </c>
      <c r="B19" t="s">
        <v>24</v>
      </c>
      <c r="C19">
        <v>230388</v>
      </c>
      <c r="D19">
        <v>617000</v>
      </c>
      <c r="E19">
        <v>12.347519999999999</v>
      </c>
      <c r="F19">
        <v>13.332623999999999</v>
      </c>
      <c r="I19">
        <v>2769754</v>
      </c>
      <c r="J19">
        <v>14.834269065555539</v>
      </c>
      <c r="K19">
        <v>2563875</v>
      </c>
      <c r="L19">
        <v>14.757030343884205</v>
      </c>
    </row>
    <row r="20" spans="1:12" x14ac:dyDescent="0.25">
      <c r="A20">
        <v>2008</v>
      </c>
      <c r="B20" t="s">
        <v>25</v>
      </c>
      <c r="C20">
        <v>61231</v>
      </c>
      <c r="D20">
        <v>700000</v>
      </c>
      <c r="E20">
        <v>11.022408</v>
      </c>
      <c r="F20">
        <v>13.458836</v>
      </c>
      <c r="I20">
        <v>2241270</v>
      </c>
      <c r="J20">
        <v>14.622553227453411</v>
      </c>
      <c r="K20">
        <v>2074673</v>
      </c>
      <c r="L20">
        <v>14.545314108866824</v>
      </c>
    </row>
    <row r="21" spans="1:12" x14ac:dyDescent="0.25">
      <c r="A21">
        <v>2008</v>
      </c>
      <c r="B21" t="s">
        <v>26</v>
      </c>
      <c r="C21">
        <v>29338</v>
      </c>
      <c r="D21">
        <v>700000</v>
      </c>
      <c r="E21">
        <v>10.286638999999999</v>
      </c>
      <c r="F21">
        <v>13.458836</v>
      </c>
      <c r="I21">
        <v>2400664</v>
      </c>
      <c r="J21">
        <v>14.691255923719677</v>
      </c>
      <c r="K21">
        <v>2222220</v>
      </c>
      <c r="L21">
        <v>14.614017254181546</v>
      </c>
    </row>
    <row r="22" spans="1:12" x14ac:dyDescent="0.25">
      <c r="A22">
        <v>2008</v>
      </c>
      <c r="B22" t="s">
        <v>27</v>
      </c>
      <c r="C22">
        <v>107795</v>
      </c>
      <c r="D22">
        <v>730000</v>
      </c>
      <c r="E22">
        <v>11.587987</v>
      </c>
      <c r="F22">
        <v>13.5008</v>
      </c>
      <c r="I22">
        <v>2508091</v>
      </c>
      <c r="J22">
        <v>14.735032463968251</v>
      </c>
      <c r="K22">
        <v>2320803</v>
      </c>
      <c r="L22">
        <v>14.6574238044462</v>
      </c>
    </row>
    <row r="23" spans="1:12" x14ac:dyDescent="0.25">
      <c r="A23">
        <v>2008</v>
      </c>
      <c r="B23" t="s">
        <v>28</v>
      </c>
      <c r="C23">
        <v>81766</v>
      </c>
      <c r="D23">
        <v>650000</v>
      </c>
      <c r="E23">
        <v>11.311617</v>
      </c>
      <c r="F23">
        <v>13.384727</v>
      </c>
      <c r="I23">
        <v>2012610</v>
      </c>
      <c r="J23">
        <v>14.514942945166233</v>
      </c>
      <c r="K23">
        <v>1825000</v>
      </c>
      <c r="L23">
        <v>14.417090544998729</v>
      </c>
    </row>
    <row r="24" spans="1:12" x14ac:dyDescent="0.25">
      <c r="A24">
        <v>2008</v>
      </c>
      <c r="B24" t="s">
        <v>29</v>
      </c>
      <c r="C24">
        <v>51129</v>
      </c>
      <c r="D24">
        <v>1105500</v>
      </c>
      <c r="E24">
        <v>10.842107</v>
      </c>
      <c r="F24">
        <v>13.915808999999999</v>
      </c>
      <c r="I24">
        <v>1795000</v>
      </c>
      <c r="J24">
        <v>14.400515579904516</v>
      </c>
      <c r="K24">
        <v>1660000</v>
      </c>
      <c r="L24">
        <v>14.322328160332725</v>
      </c>
    </row>
    <row r="25" spans="1:12" x14ac:dyDescent="0.25">
      <c r="A25">
        <v>2008</v>
      </c>
      <c r="B25" t="s">
        <v>30</v>
      </c>
      <c r="C25">
        <v>32000</v>
      </c>
      <c r="D25">
        <v>1105500</v>
      </c>
      <c r="E25">
        <v>10.373491</v>
      </c>
      <c r="F25">
        <v>13.915808999999999</v>
      </c>
      <c r="I25">
        <v>3240900</v>
      </c>
      <c r="J25">
        <v>14.991361626973186</v>
      </c>
      <c r="K25">
        <v>3000000</v>
      </c>
      <c r="L25">
        <v>14.914122846632385</v>
      </c>
    </row>
    <row r="26" spans="1:12" x14ac:dyDescent="0.25">
      <c r="A26">
        <v>2008</v>
      </c>
      <c r="B26" t="s">
        <v>31</v>
      </c>
      <c r="C26">
        <v>208931</v>
      </c>
      <c r="D26">
        <v>800000</v>
      </c>
      <c r="E26">
        <v>12.24976</v>
      </c>
      <c r="F26">
        <v>13.592366999999999</v>
      </c>
      <c r="I26">
        <v>2934500</v>
      </c>
      <c r="J26">
        <v>14.892047638980527</v>
      </c>
      <c r="K26">
        <v>2667000</v>
      </c>
      <c r="L26">
        <v>14.796464803164151</v>
      </c>
    </row>
    <row r="27" spans="1:12" x14ac:dyDescent="0.25">
      <c r="A27">
        <v>2008</v>
      </c>
      <c r="B27" t="s">
        <v>32</v>
      </c>
      <c r="C27">
        <v>27149</v>
      </c>
      <c r="D27">
        <v>760500</v>
      </c>
      <c r="E27">
        <v>10.209096000000001</v>
      </c>
      <c r="F27">
        <v>13.541732</v>
      </c>
      <c r="I27">
        <v>2662026</v>
      </c>
      <c r="J27">
        <v>14.794598044981909</v>
      </c>
      <c r="K27">
        <v>2464154</v>
      </c>
      <c r="L27">
        <v>14.717359101682504</v>
      </c>
    </row>
    <row r="28" spans="1:12" x14ac:dyDescent="0.25">
      <c r="A28">
        <v>2008</v>
      </c>
      <c r="B28" t="s">
        <v>33</v>
      </c>
      <c r="C28">
        <v>343764</v>
      </c>
      <c r="D28">
        <v>740520</v>
      </c>
      <c r="E28">
        <v>12.74771</v>
      </c>
      <c r="F28">
        <v>13.515108</v>
      </c>
      <c r="I28">
        <v>2381000</v>
      </c>
      <c r="J28">
        <v>14.683031125469</v>
      </c>
      <c r="K28">
        <v>2193530</v>
      </c>
      <c r="L28">
        <v>14.601022676267162</v>
      </c>
    </row>
    <row r="29" spans="1:12" x14ac:dyDescent="0.25">
      <c r="A29">
        <v>2008</v>
      </c>
      <c r="B29" t="s">
        <v>34</v>
      </c>
      <c r="C29">
        <v>88430</v>
      </c>
      <c r="D29">
        <v>670000</v>
      </c>
      <c r="E29">
        <v>11.389967</v>
      </c>
      <c r="F29">
        <v>13.415032999999999</v>
      </c>
      <c r="I29">
        <v>2860382</v>
      </c>
      <c r="J29">
        <v>14.866465740310399</v>
      </c>
      <c r="K29">
        <v>2647767</v>
      </c>
      <c r="L29">
        <v>14.78922720123105</v>
      </c>
    </row>
    <row r="30" spans="1:12" x14ac:dyDescent="0.25">
      <c r="A30">
        <v>2008</v>
      </c>
      <c r="B30" t="s">
        <v>35</v>
      </c>
      <c r="C30">
        <v>58253</v>
      </c>
      <c r="D30">
        <v>700000</v>
      </c>
      <c r="E30">
        <v>10.972550999999999</v>
      </c>
      <c r="F30">
        <v>13.458836</v>
      </c>
      <c r="I30">
        <v>2123040</v>
      </c>
      <c r="J30">
        <v>14.568359581770263</v>
      </c>
      <c r="K30">
        <v>1965232</v>
      </c>
      <c r="L30">
        <v>14.491120862473998</v>
      </c>
    </row>
    <row r="31" spans="1:12" x14ac:dyDescent="0.25">
      <c r="A31">
        <v>2008</v>
      </c>
      <c r="B31" t="s">
        <v>36</v>
      </c>
      <c r="C31">
        <v>129302</v>
      </c>
      <c r="D31">
        <v>845000</v>
      </c>
      <c r="E31">
        <v>11.769906000000001</v>
      </c>
      <c r="F31">
        <v>13.647092000000001</v>
      </c>
      <c r="I31">
        <v>2351870</v>
      </c>
      <c r="J31">
        <v>14.670721314364252</v>
      </c>
      <c r="K31">
        <v>2177052</v>
      </c>
      <c r="L31">
        <v>14.593482226013181</v>
      </c>
    </row>
    <row r="32" spans="1:12" x14ac:dyDescent="0.25">
      <c r="A32">
        <v>2008</v>
      </c>
      <c r="B32" t="s">
        <v>37</v>
      </c>
      <c r="C32">
        <v>206740</v>
      </c>
      <c r="D32">
        <v>800000</v>
      </c>
      <c r="E32">
        <v>12.239217</v>
      </c>
      <c r="F32">
        <v>13.592366999999999</v>
      </c>
      <c r="I32">
        <v>3051076</v>
      </c>
      <c r="J32">
        <v>14.93100487325418</v>
      </c>
      <c r="K32">
        <v>2824286</v>
      </c>
      <c r="L32">
        <v>14.853766147254859</v>
      </c>
    </row>
    <row r="33" spans="1:12" x14ac:dyDescent="0.25">
      <c r="A33">
        <v>2008</v>
      </c>
      <c r="B33" t="s">
        <v>38</v>
      </c>
      <c r="C33">
        <v>292054</v>
      </c>
      <c r="D33">
        <v>743000</v>
      </c>
      <c r="E33">
        <v>12.584694000000001</v>
      </c>
      <c r="F33">
        <v>13.518452</v>
      </c>
      <c r="I33">
        <v>2289220</v>
      </c>
      <c r="J33">
        <v>14.643721706155487</v>
      </c>
      <c r="K33">
        <v>2119067</v>
      </c>
      <c r="L33">
        <v>14.566486455438636</v>
      </c>
    </row>
    <row r="34" spans="1:12" x14ac:dyDescent="0.25">
      <c r="A34">
        <v>2008</v>
      </c>
      <c r="B34" t="s">
        <v>39</v>
      </c>
      <c r="C34">
        <v>566478</v>
      </c>
      <c r="D34">
        <v>822205</v>
      </c>
      <c r="E34">
        <v>13.247192999999999</v>
      </c>
      <c r="F34">
        <v>13.619745</v>
      </c>
      <c r="I34">
        <v>2804453</v>
      </c>
      <c r="J34">
        <v>14.846719069009568</v>
      </c>
      <c r="K34">
        <v>2595995</v>
      </c>
      <c r="L34">
        <v>14.769480430764201</v>
      </c>
    </row>
    <row r="35" spans="1:12" x14ac:dyDescent="0.25">
      <c r="A35">
        <v>2009</v>
      </c>
      <c r="B35" t="s">
        <v>6</v>
      </c>
      <c r="C35">
        <v>173624</v>
      </c>
      <c r="D35">
        <v>1200000</v>
      </c>
      <c r="E35">
        <v>12.064648</v>
      </c>
      <c r="F35">
        <v>13.997832000000001</v>
      </c>
      <c r="G35">
        <v>1000000</v>
      </c>
      <c r="H35">
        <v>13.815510557964274</v>
      </c>
    </row>
    <row r="36" spans="1:12" x14ac:dyDescent="0.25">
      <c r="A36">
        <v>2009</v>
      </c>
      <c r="B36" t="s">
        <v>7</v>
      </c>
      <c r="C36">
        <v>60405</v>
      </c>
      <c r="D36">
        <v>760000</v>
      </c>
      <c r="E36">
        <v>11.008827</v>
      </c>
      <c r="F36">
        <v>13.541074</v>
      </c>
      <c r="G36">
        <v>682650</v>
      </c>
      <c r="H36">
        <v>13.433737562112897</v>
      </c>
      <c r="I36">
        <v>3165031</v>
      </c>
      <c r="J36">
        <v>14.967673408141199</v>
      </c>
      <c r="K36">
        <v>2916810</v>
      </c>
      <c r="L36">
        <v>14.886001111315359</v>
      </c>
    </row>
    <row r="37" spans="1:12" x14ac:dyDescent="0.25">
      <c r="A37">
        <v>2009</v>
      </c>
      <c r="B37" t="s">
        <v>8</v>
      </c>
      <c r="C37">
        <v>26817</v>
      </c>
      <c r="D37">
        <v>850000</v>
      </c>
      <c r="E37">
        <v>10.196792</v>
      </c>
      <c r="F37">
        <v>13.652991</v>
      </c>
      <c r="G37">
        <v>813000</v>
      </c>
      <c r="H37">
        <v>13.608486388529947</v>
      </c>
      <c r="I37">
        <v>2494000</v>
      </c>
      <c r="J37">
        <v>14.729398405222119</v>
      </c>
      <c r="K37">
        <v>2297969</v>
      </c>
      <c r="L37">
        <v>14.647536247308551</v>
      </c>
    </row>
    <row r="38" spans="1:12" x14ac:dyDescent="0.25">
      <c r="A38">
        <v>2009</v>
      </c>
      <c r="B38" t="s">
        <v>9</v>
      </c>
      <c r="C38">
        <v>663895</v>
      </c>
      <c r="D38">
        <v>917500</v>
      </c>
      <c r="E38">
        <v>13.405879000000001</v>
      </c>
      <c r="F38">
        <v>13.729407999999999</v>
      </c>
      <c r="G38">
        <v>837000</v>
      </c>
      <c r="H38">
        <v>13.637579349471613</v>
      </c>
      <c r="I38">
        <v>3230024</v>
      </c>
      <c r="J38">
        <v>14.988000125511793</v>
      </c>
      <c r="K38">
        <v>2976706</v>
      </c>
      <c r="L38">
        <v>14.906327877983047</v>
      </c>
    </row>
    <row r="39" spans="1:12" x14ac:dyDescent="0.25">
      <c r="A39">
        <v>2009</v>
      </c>
      <c r="B39" t="s">
        <v>10</v>
      </c>
      <c r="C39">
        <v>46054</v>
      </c>
      <c r="D39">
        <v>735000</v>
      </c>
      <c r="E39">
        <v>10.73757</v>
      </c>
      <c r="F39">
        <v>13.507626</v>
      </c>
      <c r="G39">
        <v>690000</v>
      </c>
      <c r="H39">
        <v>13.444446876573442</v>
      </c>
      <c r="I39">
        <v>2460997</v>
      </c>
      <c r="J39">
        <v>14.716077110355791</v>
      </c>
      <c r="K39">
        <v>2267990</v>
      </c>
      <c r="L39">
        <v>14.634404534648983</v>
      </c>
    </row>
    <row r="40" spans="1:12" x14ac:dyDescent="0.25">
      <c r="A40">
        <v>2009</v>
      </c>
      <c r="B40" t="s">
        <v>11</v>
      </c>
      <c r="C40">
        <v>122972</v>
      </c>
      <c r="D40">
        <v>700000</v>
      </c>
      <c r="E40">
        <v>11.719711999999999</v>
      </c>
      <c r="F40">
        <v>13.458836</v>
      </c>
      <c r="G40">
        <v>586000</v>
      </c>
      <c r="H40">
        <v>13.281075068559149</v>
      </c>
      <c r="I40">
        <v>2213604</v>
      </c>
      <c r="J40">
        <v>14.610132514464423</v>
      </c>
      <c r="K40">
        <v>2040407</v>
      </c>
      <c r="L40">
        <v>14.528659855724886</v>
      </c>
    </row>
    <row r="41" spans="1:12" x14ac:dyDescent="0.25">
      <c r="A41">
        <v>2009</v>
      </c>
      <c r="B41" t="s">
        <v>12</v>
      </c>
      <c r="C41">
        <v>570562</v>
      </c>
      <c r="D41">
        <v>1069865</v>
      </c>
      <c r="E41">
        <v>13.254377</v>
      </c>
      <c r="F41">
        <v>13.883043000000001</v>
      </c>
      <c r="G41">
        <v>972604</v>
      </c>
      <c r="H41">
        <v>13.787732289631007</v>
      </c>
      <c r="I41">
        <v>1704608</v>
      </c>
      <c r="J41">
        <v>14.348845730242473</v>
      </c>
      <c r="K41">
        <v>1570923</v>
      </c>
      <c r="L41">
        <v>14.267173902669281</v>
      </c>
    </row>
    <row r="42" spans="1:12" x14ac:dyDescent="0.25">
      <c r="A42">
        <v>2009</v>
      </c>
      <c r="B42" t="s">
        <v>13</v>
      </c>
      <c r="C42">
        <v>23429</v>
      </c>
      <c r="D42">
        <v>675000</v>
      </c>
      <c r="E42">
        <v>10.061729</v>
      </c>
      <c r="F42">
        <v>13.422468</v>
      </c>
      <c r="G42">
        <v>600000</v>
      </c>
      <c r="H42">
        <v>13.304684934198283</v>
      </c>
      <c r="I42">
        <v>4276350</v>
      </c>
      <c r="J42">
        <v>15.26861039997568</v>
      </c>
      <c r="K42">
        <v>3940973</v>
      </c>
      <c r="L42">
        <v>15.18693820510064</v>
      </c>
    </row>
    <row r="43" spans="1:12" x14ac:dyDescent="0.25">
      <c r="A43">
        <v>2009</v>
      </c>
      <c r="B43" t="s">
        <v>14</v>
      </c>
      <c r="C43">
        <v>69857</v>
      </c>
      <c r="D43">
        <v>800000</v>
      </c>
      <c r="E43">
        <v>11.154204999999999</v>
      </c>
      <c r="F43">
        <v>13.592366999999999</v>
      </c>
      <c r="G43">
        <v>724000</v>
      </c>
      <c r="H43">
        <v>13.492546671367853</v>
      </c>
      <c r="I43">
        <v>2788826</v>
      </c>
      <c r="J43">
        <v>14.841131276710746</v>
      </c>
      <c r="K43">
        <v>2384020</v>
      </c>
      <c r="L43">
        <v>14.684298696393933</v>
      </c>
    </row>
    <row r="44" spans="1:12" x14ac:dyDescent="0.25">
      <c r="A44">
        <v>2009</v>
      </c>
      <c r="B44" t="s">
        <v>15</v>
      </c>
      <c r="C44">
        <v>2257660</v>
      </c>
      <c r="D44">
        <v>628191</v>
      </c>
      <c r="E44">
        <v>14.62984</v>
      </c>
      <c r="F44">
        <v>13.350599000000001</v>
      </c>
      <c r="G44">
        <v>568193</v>
      </c>
      <c r="H44">
        <v>13.250216428720565</v>
      </c>
      <c r="I44">
        <v>2630162</v>
      </c>
      <c r="J44">
        <v>14.782555999215107</v>
      </c>
      <c r="K44">
        <v>2423889</v>
      </c>
      <c r="L44">
        <v>14.700883833043646</v>
      </c>
    </row>
    <row r="45" spans="1:12" x14ac:dyDescent="0.25">
      <c r="A45">
        <v>2009</v>
      </c>
      <c r="B45" t="s">
        <v>16</v>
      </c>
      <c r="C45">
        <v>1208671</v>
      </c>
      <c r="D45">
        <v>575000</v>
      </c>
      <c r="E45">
        <v>14.005032</v>
      </c>
      <c r="F45">
        <v>13.262124999999999</v>
      </c>
      <c r="G45">
        <v>547000</v>
      </c>
      <c r="H45">
        <v>13.212204081404119</v>
      </c>
      <c r="I45">
        <v>1810351</v>
      </c>
      <c r="J45">
        <v>14.409031307093375</v>
      </c>
      <c r="K45">
        <v>1668373</v>
      </c>
      <c r="L45">
        <v>14.327359458004475</v>
      </c>
    </row>
    <row r="46" spans="1:12" x14ac:dyDescent="0.25">
      <c r="A46">
        <v>2009</v>
      </c>
      <c r="B46" t="s">
        <v>17</v>
      </c>
      <c r="C46">
        <v>1193552</v>
      </c>
      <c r="D46">
        <v>570000</v>
      </c>
      <c r="E46">
        <v>13.992444000000001</v>
      </c>
      <c r="F46">
        <v>13.253391000000001</v>
      </c>
      <c r="G46">
        <v>500000</v>
      </c>
      <c r="H46">
        <v>13.122363377404328</v>
      </c>
      <c r="I46">
        <v>1742015</v>
      </c>
      <c r="J46">
        <v>14.370553047149706</v>
      </c>
      <c r="K46">
        <v>1605396</v>
      </c>
      <c r="L46">
        <v>14.288881013085629</v>
      </c>
    </row>
    <row r="47" spans="1:12" x14ac:dyDescent="0.25">
      <c r="A47">
        <v>2009</v>
      </c>
      <c r="B47" t="s">
        <v>18</v>
      </c>
      <c r="C47">
        <v>127186</v>
      </c>
      <c r="D47">
        <v>705000</v>
      </c>
      <c r="E47">
        <v>11.753406</v>
      </c>
      <c r="F47">
        <v>13.465953000000001</v>
      </c>
      <c r="G47">
        <v>645000</v>
      </c>
      <c r="H47">
        <v>13.377005595777909</v>
      </c>
      <c r="I47">
        <v>1768777</v>
      </c>
      <c r="J47">
        <v>14.385798905274843</v>
      </c>
      <c r="K47">
        <v>1630059</v>
      </c>
      <c r="L47">
        <v>14.304126768446892</v>
      </c>
    </row>
    <row r="48" spans="1:12" x14ac:dyDescent="0.25">
      <c r="A48">
        <v>2009</v>
      </c>
      <c r="B48" t="s">
        <v>19</v>
      </c>
      <c r="C48">
        <v>118406</v>
      </c>
      <c r="D48">
        <v>930000</v>
      </c>
      <c r="E48">
        <v>11.681874000000001</v>
      </c>
      <c r="F48">
        <v>13.742940000000001</v>
      </c>
      <c r="G48">
        <v>825000</v>
      </c>
      <c r="H48">
        <v>13.623138665316818</v>
      </c>
      <c r="I48">
        <v>2399699</v>
      </c>
      <c r="J48">
        <v>14.69085387078618</v>
      </c>
      <c r="K48">
        <v>2211500</v>
      </c>
      <c r="L48">
        <v>14.609181576290519</v>
      </c>
    </row>
    <row r="49" spans="1:12" x14ac:dyDescent="0.25">
      <c r="A49">
        <v>2009</v>
      </c>
      <c r="B49" t="s">
        <v>20</v>
      </c>
      <c r="C49">
        <v>49008</v>
      </c>
      <c r="D49">
        <v>873089</v>
      </c>
      <c r="E49">
        <v>10.799739000000001</v>
      </c>
      <c r="F49">
        <v>13.679792000000001</v>
      </c>
      <c r="G49">
        <v>765868</v>
      </c>
      <c r="H49">
        <v>13.548765110113493</v>
      </c>
      <c r="I49">
        <v>2877449</v>
      </c>
      <c r="J49">
        <v>14.872414695702602</v>
      </c>
      <c r="K49">
        <v>2651782</v>
      </c>
      <c r="L49">
        <v>14.790742424797498</v>
      </c>
    </row>
    <row r="50" spans="1:12" x14ac:dyDescent="0.25">
      <c r="A50">
        <v>2009</v>
      </c>
      <c r="B50" t="s">
        <v>21</v>
      </c>
      <c r="C50">
        <v>165087</v>
      </c>
      <c r="D50">
        <v>955000</v>
      </c>
      <c r="E50">
        <v>12.014227999999999</v>
      </c>
      <c r="F50">
        <v>13.769466</v>
      </c>
      <c r="G50">
        <v>889654</v>
      </c>
      <c r="H50">
        <v>13.698587902075046</v>
      </c>
      <c r="I50">
        <v>2903145</v>
      </c>
      <c r="J50">
        <v>14.881305190088705</v>
      </c>
      <c r="K50">
        <v>2663435</v>
      </c>
      <c r="L50">
        <v>14.795127201061684</v>
      </c>
    </row>
    <row r="51" spans="1:12" x14ac:dyDescent="0.25">
      <c r="A51">
        <v>2009</v>
      </c>
      <c r="B51" t="s">
        <v>23</v>
      </c>
      <c r="C51">
        <v>52237</v>
      </c>
      <c r="D51">
        <v>892000</v>
      </c>
      <c r="E51">
        <v>10.863545999999999</v>
      </c>
      <c r="F51">
        <v>13.701221</v>
      </c>
      <c r="G51">
        <v>833000</v>
      </c>
      <c r="H51">
        <v>13.632788921148979</v>
      </c>
      <c r="I51">
        <v>3000804</v>
      </c>
      <c r="J51">
        <v>14.914390810726799</v>
      </c>
      <c r="K51">
        <v>2765463</v>
      </c>
      <c r="L51">
        <v>14.832718629191588</v>
      </c>
    </row>
    <row r="52" spans="1:12" x14ac:dyDescent="0.25">
      <c r="A52">
        <v>2009</v>
      </c>
      <c r="B52" t="s">
        <v>24</v>
      </c>
      <c r="C52">
        <v>230942</v>
      </c>
      <c r="D52">
        <v>691000</v>
      </c>
      <c r="E52">
        <v>12.349921999999999</v>
      </c>
      <c r="F52">
        <v>13.445895</v>
      </c>
      <c r="G52">
        <v>617000</v>
      </c>
      <c r="H52">
        <v>13.332624302887524</v>
      </c>
      <c r="I52">
        <v>3005460</v>
      </c>
      <c r="J52">
        <v>14.915941192439167</v>
      </c>
      <c r="K52">
        <v>2769754</v>
      </c>
      <c r="L52">
        <v>14.834269065555539</v>
      </c>
    </row>
    <row r="53" spans="1:12" x14ac:dyDescent="0.25">
      <c r="A53">
        <v>2009</v>
      </c>
      <c r="B53" t="s">
        <v>25</v>
      </c>
      <c r="C53">
        <v>61194</v>
      </c>
      <c r="D53">
        <v>775000</v>
      </c>
      <c r="E53">
        <v>11.021805000000001</v>
      </c>
      <c r="F53">
        <v>13.560618</v>
      </c>
      <c r="G53">
        <v>700000</v>
      </c>
      <c r="H53">
        <v>13.458835614025542</v>
      </c>
      <c r="I53">
        <v>2432002</v>
      </c>
      <c r="J53">
        <v>14.704225344436278</v>
      </c>
      <c r="K53">
        <v>2241270</v>
      </c>
      <c r="L53">
        <v>14.622553227453411</v>
      </c>
    </row>
    <row r="54" spans="1:12" x14ac:dyDescent="0.25">
      <c r="A54">
        <v>2009</v>
      </c>
      <c r="B54" t="s">
        <v>26</v>
      </c>
      <c r="C54">
        <v>29117</v>
      </c>
      <c r="D54">
        <v>770000</v>
      </c>
      <c r="E54">
        <v>10.279078</v>
      </c>
      <c r="F54">
        <v>13.554145999999999</v>
      </c>
      <c r="G54">
        <v>700000</v>
      </c>
      <c r="H54">
        <v>13.458835614025542</v>
      </c>
      <c r="I54">
        <v>2604961</v>
      </c>
      <c r="J54">
        <v>14.772928261848321</v>
      </c>
      <c r="K54">
        <v>2400664</v>
      </c>
      <c r="L54">
        <v>14.691255923719677</v>
      </c>
    </row>
    <row r="55" spans="1:12" x14ac:dyDescent="0.25">
      <c r="A55">
        <v>2009</v>
      </c>
      <c r="B55" t="s">
        <v>27</v>
      </c>
      <c r="C55">
        <v>124940</v>
      </c>
      <c r="D55">
        <v>832500</v>
      </c>
      <c r="E55">
        <v>11.735588999999999</v>
      </c>
      <c r="F55">
        <v>13.632189</v>
      </c>
      <c r="G55">
        <v>730000</v>
      </c>
      <c r="H55">
        <v>13.500799813124575</v>
      </c>
      <c r="I55">
        <v>2721530</v>
      </c>
      <c r="J55">
        <v>14.816704780128356</v>
      </c>
      <c r="K55">
        <v>2508091</v>
      </c>
      <c r="L55">
        <v>14.735032463968251</v>
      </c>
    </row>
    <row r="56" spans="1:12" x14ac:dyDescent="0.25">
      <c r="A56">
        <v>2009</v>
      </c>
      <c r="B56" t="s">
        <v>28</v>
      </c>
      <c r="C56">
        <v>65160</v>
      </c>
      <c r="D56">
        <v>725000</v>
      </c>
      <c r="E56">
        <v>11.084600999999999</v>
      </c>
      <c r="F56">
        <v>13.493926999999999</v>
      </c>
      <c r="G56">
        <v>650000</v>
      </c>
      <c r="H56">
        <v>13.38472764187182</v>
      </c>
      <c r="I56">
        <v>2183883</v>
      </c>
      <c r="J56">
        <v>14.596615042983361</v>
      </c>
      <c r="K56">
        <v>2012610</v>
      </c>
      <c r="L56">
        <v>14.514942945166233</v>
      </c>
    </row>
    <row r="57" spans="1:12" x14ac:dyDescent="0.25">
      <c r="A57">
        <v>2009</v>
      </c>
      <c r="B57" t="s">
        <v>29</v>
      </c>
      <c r="C57">
        <v>45023</v>
      </c>
      <c r="D57">
        <v>1216100</v>
      </c>
      <c r="E57">
        <v>10.714929</v>
      </c>
      <c r="F57">
        <v>14.01116</v>
      </c>
      <c r="G57">
        <v>1105500</v>
      </c>
      <c r="H57">
        <v>13.915808279279638</v>
      </c>
      <c r="I57">
        <v>1950000</v>
      </c>
      <c r="J57">
        <v>14.48333993053993</v>
      </c>
      <c r="K57">
        <v>1795000</v>
      </c>
      <c r="L57">
        <v>14.400515579904516</v>
      </c>
    </row>
    <row r="58" spans="1:12" x14ac:dyDescent="0.25">
      <c r="A58">
        <v>2009</v>
      </c>
      <c r="B58" t="s">
        <v>30</v>
      </c>
      <c r="C58">
        <v>27864</v>
      </c>
      <c r="D58">
        <v>1180000</v>
      </c>
      <c r="E58">
        <v>10.235091000000001</v>
      </c>
      <c r="F58">
        <v>13.981025000000001</v>
      </c>
      <c r="G58">
        <v>1105500</v>
      </c>
      <c r="H58">
        <v>13.915808279279638</v>
      </c>
      <c r="I58">
        <v>3516700</v>
      </c>
      <c r="J58">
        <v>15.073033607846304</v>
      </c>
      <c r="K58">
        <v>3240900</v>
      </c>
      <c r="L58">
        <v>14.991361626973186</v>
      </c>
    </row>
    <row r="59" spans="1:12" x14ac:dyDescent="0.25">
      <c r="A59">
        <v>2009</v>
      </c>
      <c r="B59" t="s">
        <v>31</v>
      </c>
      <c r="C59">
        <v>206471</v>
      </c>
      <c r="D59">
        <v>901600</v>
      </c>
      <c r="E59">
        <v>12.237914999999999</v>
      </c>
      <c r="F59">
        <v>13.711926</v>
      </c>
      <c r="G59">
        <v>800000</v>
      </c>
      <c r="H59">
        <v>13.592367006650065</v>
      </c>
      <c r="I59">
        <v>3134600</v>
      </c>
      <c r="J59">
        <v>14.958012132202105</v>
      </c>
      <c r="K59">
        <v>2934500</v>
      </c>
      <c r="L59">
        <v>14.892047638980527</v>
      </c>
    </row>
    <row r="60" spans="1:12" x14ac:dyDescent="0.25">
      <c r="A60">
        <v>2009</v>
      </c>
      <c r="B60" t="s">
        <v>32</v>
      </c>
      <c r="C60">
        <v>25393</v>
      </c>
      <c r="D60">
        <v>909400</v>
      </c>
      <c r="E60">
        <v>10.142229</v>
      </c>
      <c r="F60">
        <v>13.72054</v>
      </c>
      <c r="G60">
        <v>760500</v>
      </c>
      <c r="H60">
        <v>13.541731390681484</v>
      </c>
      <c r="I60">
        <v>2888564</v>
      </c>
      <c r="J60">
        <v>14.876270050786802</v>
      </c>
      <c r="K60">
        <v>2662026</v>
      </c>
      <c r="L60">
        <v>14.794598044981909</v>
      </c>
    </row>
    <row r="61" spans="1:12" x14ac:dyDescent="0.25">
      <c r="A61">
        <v>2009</v>
      </c>
      <c r="B61" t="s">
        <v>33</v>
      </c>
      <c r="C61">
        <v>296559</v>
      </c>
      <c r="D61">
        <v>905000</v>
      </c>
      <c r="E61">
        <v>12.600001000000001</v>
      </c>
      <c r="F61">
        <v>13.715691</v>
      </c>
      <c r="G61">
        <v>740520</v>
      </c>
      <c r="H61">
        <v>13.515107921103112</v>
      </c>
      <c r="I61">
        <v>2678863</v>
      </c>
      <c r="J61">
        <v>14.80090300873462</v>
      </c>
      <c r="K61">
        <v>2381000</v>
      </c>
      <c r="L61">
        <v>14.683031125469</v>
      </c>
    </row>
    <row r="62" spans="1:12" x14ac:dyDescent="0.25">
      <c r="A62">
        <v>2009</v>
      </c>
      <c r="B62" t="s">
        <v>34</v>
      </c>
      <c r="C62">
        <v>63154</v>
      </c>
      <c r="D62">
        <v>720000</v>
      </c>
      <c r="E62">
        <v>11.053331</v>
      </c>
      <c r="F62">
        <v>13.487005999999999</v>
      </c>
      <c r="G62">
        <v>670000</v>
      </c>
      <c r="H62">
        <v>13.415032991367148</v>
      </c>
      <c r="I62">
        <v>3103800</v>
      </c>
      <c r="J62">
        <v>14.948137725219661</v>
      </c>
      <c r="K62">
        <v>2860382</v>
      </c>
      <c r="L62">
        <v>14.866465740310399</v>
      </c>
    </row>
    <row r="63" spans="1:12" x14ac:dyDescent="0.25">
      <c r="A63">
        <v>2009</v>
      </c>
      <c r="B63" t="s">
        <v>35</v>
      </c>
      <c r="C63">
        <v>53067</v>
      </c>
      <c r="D63">
        <v>770000</v>
      </c>
      <c r="E63">
        <v>10.879311</v>
      </c>
      <c r="F63">
        <v>13.554145999999999</v>
      </c>
      <c r="G63">
        <v>700000</v>
      </c>
      <c r="H63">
        <v>13.458835614025542</v>
      </c>
      <c r="I63">
        <v>2303711</v>
      </c>
      <c r="J63">
        <v>14.650031858902636</v>
      </c>
      <c r="K63">
        <v>2123040</v>
      </c>
      <c r="L63">
        <v>14.568359581770263</v>
      </c>
    </row>
    <row r="64" spans="1:12" x14ac:dyDescent="0.25">
      <c r="A64">
        <v>2009</v>
      </c>
      <c r="B64" t="s">
        <v>36</v>
      </c>
      <c r="C64">
        <v>114528</v>
      </c>
      <c r="D64">
        <v>929500</v>
      </c>
      <c r="E64">
        <v>11.648574999999999</v>
      </c>
      <c r="F64">
        <v>13.742402</v>
      </c>
      <c r="G64">
        <v>845000</v>
      </c>
      <c r="H64">
        <v>13.647091906339311</v>
      </c>
      <c r="I64">
        <v>2552015</v>
      </c>
      <c r="J64">
        <v>14.75239380117249</v>
      </c>
      <c r="K64">
        <v>2351870</v>
      </c>
      <c r="L64">
        <v>14.670721314364252</v>
      </c>
    </row>
    <row r="65" spans="1:12" x14ac:dyDescent="0.25">
      <c r="A65">
        <v>2009</v>
      </c>
      <c r="B65" t="s">
        <v>37</v>
      </c>
      <c r="C65">
        <v>172253</v>
      </c>
      <c r="D65">
        <v>880000</v>
      </c>
      <c r="E65">
        <v>12.05672</v>
      </c>
      <c r="F65">
        <v>13.687677000000001</v>
      </c>
      <c r="G65">
        <v>800000</v>
      </c>
      <c r="H65">
        <v>13.592367006650065</v>
      </c>
      <c r="I65">
        <v>3310723</v>
      </c>
      <c r="J65">
        <v>15.012677152504125</v>
      </c>
      <c r="K65">
        <v>3051076</v>
      </c>
      <c r="L65">
        <v>14.93100487325418</v>
      </c>
    </row>
    <row r="66" spans="1:12" x14ac:dyDescent="0.25">
      <c r="A66">
        <v>2009</v>
      </c>
      <c r="B66" t="s">
        <v>38</v>
      </c>
      <c r="C66">
        <v>292234</v>
      </c>
      <c r="D66">
        <v>824730</v>
      </c>
      <c r="E66">
        <v>12.58531</v>
      </c>
      <c r="F66">
        <v>13.622811</v>
      </c>
      <c r="G66">
        <v>743000</v>
      </c>
      <c r="H66">
        <v>13.518451323699896</v>
      </c>
      <c r="I66">
        <v>2484041</v>
      </c>
      <c r="J66">
        <v>14.72539722753536</v>
      </c>
      <c r="K66">
        <v>2289220</v>
      </c>
      <c r="L66">
        <v>14.643721706155487</v>
      </c>
    </row>
    <row r="67" spans="1:12" x14ac:dyDescent="0.25">
      <c r="A67">
        <v>2009</v>
      </c>
      <c r="B67" t="s">
        <v>39</v>
      </c>
      <c r="C67">
        <v>521643</v>
      </c>
      <c r="D67">
        <v>905000</v>
      </c>
      <c r="E67">
        <v>13.164739000000001</v>
      </c>
      <c r="F67">
        <v>13.715691</v>
      </c>
      <c r="G67">
        <v>822205</v>
      </c>
      <c r="H67">
        <v>13.619745034672864</v>
      </c>
      <c r="I67">
        <v>3043111</v>
      </c>
      <c r="J67">
        <v>14.928390905374529</v>
      </c>
      <c r="K67">
        <v>2804453</v>
      </c>
      <c r="L67">
        <v>14.846719069009568</v>
      </c>
    </row>
    <row r="68" spans="1:12" x14ac:dyDescent="0.25">
      <c r="A68">
        <v>2010</v>
      </c>
      <c r="B68" t="s">
        <v>6</v>
      </c>
      <c r="C68">
        <v>166275</v>
      </c>
      <c r="D68">
        <v>1300000</v>
      </c>
      <c r="E68">
        <v>12.021399000000001</v>
      </c>
      <c r="F68">
        <v>14.077875000000001</v>
      </c>
      <c r="G68">
        <v>1200000</v>
      </c>
      <c r="H68">
        <v>13.997832114758229</v>
      </c>
      <c r="I68">
        <v>1000000</v>
      </c>
      <c r="J68">
        <v>13.815510557964274</v>
      </c>
    </row>
    <row r="69" spans="1:12" x14ac:dyDescent="0.25">
      <c r="A69">
        <v>2010</v>
      </c>
      <c r="B69" t="s">
        <v>7</v>
      </c>
      <c r="C69">
        <v>75635</v>
      </c>
      <c r="D69">
        <v>829316</v>
      </c>
      <c r="E69">
        <v>11.233674000000001</v>
      </c>
      <c r="F69">
        <v>13.628356999999999</v>
      </c>
      <c r="G69">
        <v>760000</v>
      </c>
      <c r="H69">
        <v>13.541073712262515</v>
      </c>
      <c r="I69">
        <v>682650</v>
      </c>
      <c r="J69">
        <v>13.433737562112897</v>
      </c>
      <c r="K69">
        <v>3165031</v>
      </c>
      <c r="L69">
        <v>14.967673408141199</v>
      </c>
    </row>
    <row r="70" spans="1:12" x14ac:dyDescent="0.25">
      <c r="A70">
        <v>2010</v>
      </c>
      <c r="B70" t="s">
        <v>8</v>
      </c>
      <c r="C70">
        <v>23324</v>
      </c>
      <c r="D70">
        <v>910000</v>
      </c>
      <c r="E70">
        <v>10.057238999999999</v>
      </c>
      <c r="F70">
        <v>13.7212</v>
      </c>
      <c r="G70">
        <v>850000</v>
      </c>
      <c r="H70">
        <v>13.652991628466498</v>
      </c>
      <c r="I70">
        <v>813000</v>
      </c>
      <c r="J70">
        <v>13.608486388529947</v>
      </c>
      <c r="K70">
        <v>2494000</v>
      </c>
      <c r="L70">
        <v>14.729398405222119</v>
      </c>
    </row>
    <row r="71" spans="1:12" x14ac:dyDescent="0.25">
      <c r="A71">
        <v>2010</v>
      </c>
      <c r="B71" t="s">
        <v>9</v>
      </c>
      <c r="C71">
        <v>627828</v>
      </c>
      <c r="D71">
        <v>955300</v>
      </c>
      <c r="E71">
        <v>13.350021</v>
      </c>
      <c r="F71">
        <v>13.769781</v>
      </c>
      <c r="G71">
        <v>917500</v>
      </c>
      <c r="H71">
        <v>13.729407858910863</v>
      </c>
      <c r="I71">
        <v>837000</v>
      </c>
      <c r="J71">
        <v>13.637579349471613</v>
      </c>
      <c r="K71">
        <v>3230024</v>
      </c>
      <c r="L71">
        <v>14.988000125511793</v>
      </c>
    </row>
    <row r="72" spans="1:12" x14ac:dyDescent="0.25">
      <c r="A72">
        <v>2010</v>
      </c>
      <c r="B72" t="s">
        <v>10</v>
      </c>
      <c r="C72">
        <v>35677</v>
      </c>
      <c r="D72">
        <v>780000</v>
      </c>
      <c r="E72">
        <v>10.482262</v>
      </c>
      <c r="F72">
        <v>13.567049000000001</v>
      </c>
      <c r="G72">
        <v>735000</v>
      </c>
      <c r="H72">
        <v>13.507625778194974</v>
      </c>
      <c r="I72">
        <v>690000</v>
      </c>
      <c r="J72">
        <v>13.444446876573442</v>
      </c>
      <c r="K72">
        <v>2460997</v>
      </c>
      <c r="L72">
        <v>14.716077110355791</v>
      </c>
    </row>
    <row r="73" spans="1:12" x14ac:dyDescent="0.25">
      <c r="A73">
        <v>2010</v>
      </c>
      <c r="B73" t="s">
        <v>11</v>
      </c>
      <c r="C73">
        <v>124379</v>
      </c>
      <c r="D73">
        <v>745694</v>
      </c>
      <c r="E73">
        <v>11.731089000000001</v>
      </c>
      <c r="F73">
        <v>13.522071</v>
      </c>
      <c r="G73">
        <v>700000</v>
      </c>
      <c r="H73">
        <v>13.458835614025542</v>
      </c>
      <c r="I73">
        <v>586000</v>
      </c>
      <c r="J73">
        <v>13.281075068559149</v>
      </c>
      <c r="K73">
        <v>2213604</v>
      </c>
      <c r="L73">
        <v>14.610132514464423</v>
      </c>
    </row>
    <row r="74" spans="1:12" x14ac:dyDescent="0.25">
      <c r="A74">
        <v>2010</v>
      </c>
      <c r="B74" t="s">
        <v>12</v>
      </c>
      <c r="C74">
        <v>537468</v>
      </c>
      <c r="D74">
        <v>1118009</v>
      </c>
      <c r="E74">
        <v>13.194625</v>
      </c>
      <c r="F74">
        <v>13.927060000000001</v>
      </c>
      <c r="G74">
        <v>1069865</v>
      </c>
      <c r="H74">
        <v>13.88304303025391</v>
      </c>
      <c r="I74">
        <v>972604</v>
      </c>
      <c r="J74">
        <v>13.787732289631007</v>
      </c>
      <c r="K74">
        <v>1704608</v>
      </c>
      <c r="L74">
        <v>14.348845730242473</v>
      </c>
    </row>
    <row r="75" spans="1:12" x14ac:dyDescent="0.25">
      <c r="A75">
        <v>2010</v>
      </c>
      <c r="B75" t="s">
        <v>13</v>
      </c>
      <c r="C75">
        <v>24479</v>
      </c>
      <c r="D75">
        <v>710000</v>
      </c>
      <c r="E75">
        <v>10.105570999999999</v>
      </c>
      <c r="F75">
        <v>13.473020999999999</v>
      </c>
      <c r="G75">
        <v>675000</v>
      </c>
      <c r="H75">
        <v>13.422467969854667</v>
      </c>
      <c r="I75">
        <v>600000</v>
      </c>
      <c r="J75">
        <v>13.304684934198283</v>
      </c>
      <c r="K75">
        <v>4276350</v>
      </c>
      <c r="L75">
        <v>15.26861039997568</v>
      </c>
    </row>
    <row r="76" spans="1:12" x14ac:dyDescent="0.25">
      <c r="A76">
        <v>2010</v>
      </c>
      <c r="B76" t="s">
        <v>14</v>
      </c>
      <c r="C76">
        <v>60055</v>
      </c>
      <c r="D76">
        <v>900000</v>
      </c>
      <c r="E76">
        <v>11.003016000000001</v>
      </c>
      <c r="F76">
        <v>13.710150000000001</v>
      </c>
      <c r="G76">
        <v>800000</v>
      </c>
      <c r="H76">
        <v>13.592367006650065</v>
      </c>
      <c r="I76">
        <v>724000</v>
      </c>
      <c r="J76">
        <v>13.492546671367853</v>
      </c>
      <c r="K76">
        <v>2788826</v>
      </c>
      <c r="L76">
        <v>14.841131276710746</v>
      </c>
    </row>
    <row r="77" spans="1:12" x14ac:dyDescent="0.25">
      <c r="A77">
        <v>2010</v>
      </c>
      <c r="B77" t="s">
        <v>15</v>
      </c>
      <c r="C77">
        <v>2031550</v>
      </c>
      <c r="D77">
        <v>671500</v>
      </c>
      <c r="E77">
        <v>14.524309000000001</v>
      </c>
      <c r="F77">
        <v>13.41727</v>
      </c>
      <c r="G77">
        <v>628191</v>
      </c>
      <c r="H77">
        <v>13.350599539336491</v>
      </c>
      <c r="I77">
        <v>568193</v>
      </c>
      <c r="J77">
        <v>13.250216428720565</v>
      </c>
      <c r="K77">
        <v>2630162</v>
      </c>
      <c r="L77">
        <v>14.782555999215107</v>
      </c>
    </row>
    <row r="78" spans="1:12" x14ac:dyDescent="0.25">
      <c r="A78">
        <v>2010</v>
      </c>
      <c r="B78" t="s">
        <v>16</v>
      </c>
      <c r="C78">
        <v>1174897</v>
      </c>
      <c r="D78">
        <v>660000</v>
      </c>
      <c r="E78">
        <v>13.976691000000001</v>
      </c>
      <c r="F78">
        <v>13.399995000000001</v>
      </c>
      <c r="G78">
        <v>575000</v>
      </c>
      <c r="H78">
        <v>13.262125319779487</v>
      </c>
      <c r="I78">
        <v>547000</v>
      </c>
      <c r="J78">
        <v>13.212204081404119</v>
      </c>
      <c r="K78">
        <v>1810351</v>
      </c>
      <c r="L78">
        <v>14.409031307093375</v>
      </c>
    </row>
    <row r="79" spans="1:12" x14ac:dyDescent="0.25">
      <c r="A79">
        <v>2010</v>
      </c>
      <c r="B79" t="s">
        <v>17</v>
      </c>
      <c r="C79">
        <v>1011950</v>
      </c>
      <c r="D79">
        <v>630000</v>
      </c>
      <c r="E79">
        <v>13.827389999999999</v>
      </c>
      <c r="F79">
        <v>13.353476000000001</v>
      </c>
      <c r="G79">
        <v>570000</v>
      </c>
      <c r="H79">
        <v>13.253391639810733</v>
      </c>
      <c r="I79">
        <v>500000</v>
      </c>
      <c r="J79">
        <v>13.122363377404328</v>
      </c>
      <c r="K79">
        <v>1742015</v>
      </c>
      <c r="L79">
        <v>14.370553047149706</v>
      </c>
    </row>
    <row r="80" spans="1:12" x14ac:dyDescent="0.25">
      <c r="A80">
        <v>2010</v>
      </c>
      <c r="B80" t="s">
        <v>18</v>
      </c>
      <c r="C80">
        <v>125188</v>
      </c>
      <c r="D80">
        <v>741000</v>
      </c>
      <c r="E80">
        <v>11.737572</v>
      </c>
      <c r="F80">
        <v>13.515756</v>
      </c>
      <c r="G80">
        <v>705000</v>
      </c>
      <c r="H80">
        <v>13.465953081794405</v>
      </c>
      <c r="I80">
        <v>645000</v>
      </c>
      <c r="J80">
        <v>13.377005595777909</v>
      </c>
      <c r="K80">
        <v>1768777</v>
      </c>
      <c r="L80">
        <v>14.385798905274843</v>
      </c>
    </row>
    <row r="81" spans="1:12" x14ac:dyDescent="0.25">
      <c r="A81">
        <v>2010</v>
      </c>
      <c r="B81" t="s">
        <v>19</v>
      </c>
      <c r="C81">
        <v>108745</v>
      </c>
      <c r="D81">
        <v>1024500</v>
      </c>
      <c r="E81">
        <v>11.596761000000001</v>
      </c>
      <c r="F81">
        <v>13.839715</v>
      </c>
      <c r="G81">
        <v>930000</v>
      </c>
      <c r="H81">
        <v>13.742939865129438</v>
      </c>
      <c r="I81">
        <v>825000</v>
      </c>
      <c r="J81">
        <v>13.623138665316818</v>
      </c>
      <c r="K81">
        <v>2399699</v>
      </c>
      <c r="L81">
        <v>14.69085387078618</v>
      </c>
    </row>
    <row r="82" spans="1:12" x14ac:dyDescent="0.25">
      <c r="A82">
        <v>2010</v>
      </c>
      <c r="B82" t="s">
        <v>20</v>
      </c>
      <c r="C82">
        <v>42731</v>
      </c>
      <c r="D82">
        <v>986590</v>
      </c>
      <c r="E82">
        <v>10.66268</v>
      </c>
      <c r="F82">
        <v>13.802009999999999</v>
      </c>
      <c r="G82">
        <v>873089</v>
      </c>
      <c r="H82">
        <v>13.679792776933599</v>
      </c>
      <c r="I82">
        <v>765868</v>
      </c>
      <c r="J82">
        <v>13.548765110113493</v>
      </c>
      <c r="K82">
        <v>2877449</v>
      </c>
      <c r="L82">
        <v>14.872414695702602</v>
      </c>
    </row>
    <row r="83" spans="1:12" x14ac:dyDescent="0.25">
      <c r="A83">
        <v>2010</v>
      </c>
      <c r="B83" t="s">
        <v>21</v>
      </c>
      <c r="C83">
        <v>160477</v>
      </c>
      <c r="D83">
        <v>1002000</v>
      </c>
      <c r="E83">
        <v>11.985906</v>
      </c>
      <c r="F83">
        <v>13.817508999999999</v>
      </c>
      <c r="G83">
        <v>955000</v>
      </c>
      <c r="H83">
        <v>13.769466619462868</v>
      </c>
      <c r="I83">
        <v>889654</v>
      </c>
      <c r="J83">
        <v>13.698587902075046</v>
      </c>
      <c r="K83">
        <v>2903145</v>
      </c>
      <c r="L83">
        <v>14.881305190088705</v>
      </c>
    </row>
    <row r="84" spans="1:12" x14ac:dyDescent="0.25">
      <c r="A84">
        <v>2010</v>
      </c>
      <c r="B84" t="s">
        <v>23</v>
      </c>
      <c r="C84">
        <v>50729</v>
      </c>
      <c r="D84">
        <v>925000</v>
      </c>
      <c r="E84">
        <v>10.834253</v>
      </c>
      <c r="F84">
        <v>13.737549</v>
      </c>
      <c r="G84">
        <v>892000</v>
      </c>
      <c r="H84">
        <v>13.701221411562146</v>
      </c>
      <c r="I84">
        <v>833000</v>
      </c>
      <c r="J84">
        <v>13.632788921148979</v>
      </c>
      <c r="K84">
        <v>3000804</v>
      </c>
      <c r="L84">
        <v>14.914390810726799</v>
      </c>
    </row>
    <row r="85" spans="1:12" x14ac:dyDescent="0.25">
      <c r="A85">
        <v>2010</v>
      </c>
      <c r="B85" t="s">
        <v>24</v>
      </c>
      <c r="C85">
        <v>223486</v>
      </c>
      <c r="D85">
        <v>767500</v>
      </c>
      <c r="E85">
        <v>12.317104</v>
      </c>
      <c r="F85">
        <v>13.550894</v>
      </c>
      <c r="G85">
        <v>691000</v>
      </c>
      <c r="H85">
        <v>13.445895102749807</v>
      </c>
      <c r="I85">
        <v>617000</v>
      </c>
      <c r="J85">
        <v>13.332624302887524</v>
      </c>
      <c r="K85">
        <v>3005460</v>
      </c>
      <c r="L85">
        <v>14.915941192439167</v>
      </c>
    </row>
    <row r="86" spans="1:12" x14ac:dyDescent="0.25">
      <c r="A86">
        <v>2010</v>
      </c>
      <c r="B86" t="s">
        <v>25</v>
      </c>
      <c r="C86">
        <v>57041</v>
      </c>
      <c r="D86">
        <v>840000</v>
      </c>
      <c r="E86">
        <v>10.951525999999999</v>
      </c>
      <c r="F86">
        <v>13.641157</v>
      </c>
      <c r="G86">
        <v>775000</v>
      </c>
      <c r="H86">
        <v>13.560618308335483</v>
      </c>
      <c r="I86">
        <v>700000</v>
      </c>
      <c r="J86">
        <v>13.458835614025542</v>
      </c>
      <c r="K86">
        <v>2432002</v>
      </c>
      <c r="L86">
        <v>14.704225344436278</v>
      </c>
    </row>
    <row r="87" spans="1:12" x14ac:dyDescent="0.25">
      <c r="A87">
        <v>2010</v>
      </c>
      <c r="B87" t="s">
        <v>26</v>
      </c>
      <c r="C87">
        <v>25451</v>
      </c>
      <c r="D87">
        <v>847000</v>
      </c>
      <c r="E87">
        <v>10.14451</v>
      </c>
      <c r="F87">
        <v>13.649456000000001</v>
      </c>
      <c r="G87">
        <v>770000</v>
      </c>
      <c r="H87">
        <v>13.554145793829866</v>
      </c>
      <c r="I87">
        <v>700000</v>
      </c>
      <c r="J87">
        <v>13.458835614025542</v>
      </c>
      <c r="K87">
        <v>2604961</v>
      </c>
      <c r="L87">
        <v>14.772928261848321</v>
      </c>
    </row>
    <row r="88" spans="1:12" x14ac:dyDescent="0.25">
      <c r="A88">
        <v>2010</v>
      </c>
      <c r="B88" t="s">
        <v>27</v>
      </c>
      <c r="C88">
        <v>122837</v>
      </c>
      <c r="D88">
        <v>890775</v>
      </c>
      <c r="E88">
        <v>11.718614000000001</v>
      </c>
      <c r="F88">
        <v>13.699847</v>
      </c>
      <c r="G88">
        <v>832500</v>
      </c>
      <c r="H88">
        <v>13.632188500836737</v>
      </c>
      <c r="I88">
        <v>730000</v>
      </c>
      <c r="J88">
        <v>13.500799813124575</v>
      </c>
      <c r="K88">
        <v>2721530</v>
      </c>
      <c r="L88">
        <v>14.816704780128356</v>
      </c>
    </row>
    <row r="89" spans="1:12" x14ac:dyDescent="0.25">
      <c r="A89">
        <v>2010</v>
      </c>
      <c r="B89" t="s">
        <v>28</v>
      </c>
      <c r="C89">
        <v>83324</v>
      </c>
      <c r="D89">
        <v>800000</v>
      </c>
      <c r="E89">
        <v>11.330492</v>
      </c>
      <c r="F89">
        <v>13.592366999999999</v>
      </c>
      <c r="G89">
        <v>725000</v>
      </c>
      <c r="H89">
        <v>13.493926933836812</v>
      </c>
      <c r="I89">
        <v>650000</v>
      </c>
      <c r="J89">
        <v>13.38472764187182</v>
      </c>
      <c r="K89">
        <v>2183883</v>
      </c>
      <c r="L89">
        <v>14.596615042983361</v>
      </c>
    </row>
    <row r="90" spans="1:12" x14ac:dyDescent="0.25">
      <c r="A90">
        <v>2010</v>
      </c>
      <c r="B90" t="s">
        <v>29</v>
      </c>
      <c r="C90">
        <v>47567</v>
      </c>
      <c r="D90">
        <v>1316500</v>
      </c>
      <c r="E90">
        <v>10.769895</v>
      </c>
      <c r="F90">
        <v>14.090487</v>
      </c>
      <c r="G90">
        <v>1216100</v>
      </c>
      <c r="H90">
        <v>14.01115957496909</v>
      </c>
      <c r="I90">
        <v>1105500</v>
      </c>
      <c r="J90">
        <v>13.915808279279638</v>
      </c>
      <c r="K90">
        <v>1950000</v>
      </c>
      <c r="L90">
        <v>14.48333993053993</v>
      </c>
    </row>
    <row r="91" spans="1:12" x14ac:dyDescent="0.25">
      <c r="A91">
        <v>2010</v>
      </c>
      <c r="B91" t="s">
        <v>30</v>
      </c>
      <c r="C91">
        <v>28559</v>
      </c>
      <c r="D91">
        <v>1210000</v>
      </c>
      <c r="E91">
        <v>10.259727</v>
      </c>
      <c r="F91">
        <v>14.006131</v>
      </c>
      <c r="G91">
        <v>1180000</v>
      </c>
      <c r="H91">
        <v>13.981024996441848</v>
      </c>
      <c r="I91">
        <v>1105500</v>
      </c>
      <c r="J91">
        <v>13.915808279279638</v>
      </c>
      <c r="K91">
        <v>3516700</v>
      </c>
      <c r="L91">
        <v>15.073033607846304</v>
      </c>
    </row>
    <row r="92" spans="1:12" x14ac:dyDescent="0.25">
      <c r="A92">
        <v>2010</v>
      </c>
      <c r="B92" t="s">
        <v>31</v>
      </c>
      <c r="C92">
        <v>169164</v>
      </c>
      <c r="D92">
        <v>1016000</v>
      </c>
      <c r="E92">
        <v>12.038624</v>
      </c>
      <c r="F92">
        <v>13.831384</v>
      </c>
      <c r="G92">
        <v>901600</v>
      </c>
      <c r="H92">
        <v>13.711926241707703</v>
      </c>
      <c r="I92">
        <v>800000</v>
      </c>
      <c r="J92">
        <v>13.592367006650065</v>
      </c>
      <c r="K92">
        <v>3134600</v>
      </c>
      <c r="L92">
        <v>14.958012132202105</v>
      </c>
    </row>
    <row r="93" spans="1:12" x14ac:dyDescent="0.25">
      <c r="A93">
        <v>2010</v>
      </c>
      <c r="B93" t="s">
        <v>32</v>
      </c>
      <c r="C93">
        <v>22408</v>
      </c>
      <c r="D93">
        <v>944200</v>
      </c>
      <c r="E93">
        <v>10.017174000000001</v>
      </c>
      <c r="F93">
        <v>13.758093000000001</v>
      </c>
      <c r="G93">
        <v>909400</v>
      </c>
      <c r="H93">
        <v>13.720540320373047</v>
      </c>
      <c r="I93">
        <v>760500</v>
      </c>
      <c r="J93">
        <v>13.541731390681484</v>
      </c>
      <c r="K93">
        <v>2888564</v>
      </c>
      <c r="L93">
        <v>14.876270050786802</v>
      </c>
    </row>
    <row r="94" spans="1:12" x14ac:dyDescent="0.25">
      <c r="A94">
        <v>2010</v>
      </c>
      <c r="B94" t="s">
        <v>33</v>
      </c>
      <c r="C94">
        <v>284370</v>
      </c>
      <c r="D94">
        <v>1000000</v>
      </c>
      <c r="E94">
        <v>12.558031</v>
      </c>
      <c r="F94">
        <v>13.815511000000001</v>
      </c>
      <c r="G94">
        <v>905000</v>
      </c>
      <c r="H94">
        <v>13.715690222682063</v>
      </c>
      <c r="I94">
        <v>740520</v>
      </c>
      <c r="J94">
        <v>13.515107921103112</v>
      </c>
      <c r="K94">
        <v>2678863</v>
      </c>
      <c r="L94">
        <v>14.80090300873462</v>
      </c>
    </row>
    <row r="95" spans="1:12" x14ac:dyDescent="0.25">
      <c r="A95">
        <v>2010</v>
      </c>
      <c r="B95" t="s">
        <v>34</v>
      </c>
      <c r="C95">
        <v>62964</v>
      </c>
      <c r="D95">
        <v>777500</v>
      </c>
      <c r="E95">
        <v>11.050319</v>
      </c>
      <c r="F95">
        <v>13.563839</v>
      </c>
      <c r="G95">
        <v>720000</v>
      </c>
      <c r="H95">
        <v>13.487006490992238</v>
      </c>
      <c r="I95">
        <v>670000</v>
      </c>
      <c r="J95">
        <v>13.415032991367148</v>
      </c>
      <c r="K95">
        <v>3103800</v>
      </c>
      <c r="L95">
        <v>14.948137725219661</v>
      </c>
    </row>
    <row r="96" spans="1:12" x14ac:dyDescent="0.25">
      <c r="A96">
        <v>2010</v>
      </c>
      <c r="B96" t="s">
        <v>35</v>
      </c>
      <c r="C96">
        <v>49297</v>
      </c>
      <c r="D96">
        <v>860000</v>
      </c>
      <c r="E96">
        <v>10.805618000000001</v>
      </c>
      <c r="F96">
        <v>13.664688</v>
      </c>
      <c r="G96">
        <v>770000</v>
      </c>
      <c r="H96">
        <v>13.554145793829866</v>
      </c>
      <c r="I96">
        <v>700000</v>
      </c>
      <c r="J96">
        <v>13.458835614025542</v>
      </c>
      <c r="K96">
        <v>2303711</v>
      </c>
      <c r="L96">
        <v>14.650031858902636</v>
      </c>
    </row>
    <row r="97" spans="1:12" x14ac:dyDescent="0.25">
      <c r="A97">
        <v>2010</v>
      </c>
      <c r="B97" t="s">
        <v>36</v>
      </c>
      <c r="C97">
        <v>112608</v>
      </c>
      <c r="D97">
        <v>1000000</v>
      </c>
      <c r="E97">
        <v>11.631667999999999</v>
      </c>
      <c r="F97">
        <v>13.815511000000001</v>
      </c>
      <c r="G97">
        <v>929500</v>
      </c>
      <c r="H97">
        <v>13.742402086143636</v>
      </c>
      <c r="I97">
        <v>845000</v>
      </c>
      <c r="J97">
        <v>13.647091906339311</v>
      </c>
      <c r="K97">
        <v>2552015</v>
      </c>
      <c r="L97">
        <v>14.75239380117249</v>
      </c>
    </row>
    <row r="98" spans="1:12" x14ac:dyDescent="0.25">
      <c r="A98">
        <v>2010</v>
      </c>
      <c r="B98" t="s">
        <v>37</v>
      </c>
      <c r="C98">
        <v>172084</v>
      </c>
      <c r="D98">
        <v>940000</v>
      </c>
      <c r="E98">
        <v>12.055738</v>
      </c>
      <c r="F98">
        <v>13.753634999999999</v>
      </c>
      <c r="G98">
        <v>880000</v>
      </c>
      <c r="H98">
        <v>13.687677186454389</v>
      </c>
      <c r="I98">
        <v>800000</v>
      </c>
      <c r="J98">
        <v>13.592367006650065</v>
      </c>
      <c r="K98">
        <v>3310723</v>
      </c>
      <c r="L98">
        <v>15.012677152504125</v>
      </c>
    </row>
    <row r="99" spans="1:12" x14ac:dyDescent="0.25">
      <c r="A99">
        <v>2010</v>
      </c>
      <c r="B99" t="s">
        <v>38</v>
      </c>
      <c r="C99">
        <v>237118</v>
      </c>
      <c r="D99">
        <v>927825</v>
      </c>
      <c r="E99">
        <v>12.376313</v>
      </c>
      <c r="F99">
        <v>13.740599</v>
      </c>
      <c r="G99">
        <v>824730</v>
      </c>
      <c r="H99">
        <v>13.622811339024139</v>
      </c>
      <c r="I99">
        <v>743000</v>
      </c>
      <c r="J99">
        <v>13.518451323699896</v>
      </c>
      <c r="K99">
        <v>2484041</v>
      </c>
      <c r="L99">
        <v>14.72539722753536</v>
      </c>
    </row>
    <row r="100" spans="1:12" x14ac:dyDescent="0.25">
      <c r="A100">
        <v>2010</v>
      </c>
      <c r="B100" t="s">
        <v>39</v>
      </c>
      <c r="C100">
        <v>512825</v>
      </c>
      <c r="D100">
        <v>965000</v>
      </c>
      <c r="E100">
        <v>13.147690000000001</v>
      </c>
      <c r="F100">
        <v>13.779883</v>
      </c>
      <c r="G100">
        <v>905000</v>
      </c>
      <c r="H100">
        <v>13.715690222682063</v>
      </c>
      <c r="I100">
        <v>822205</v>
      </c>
      <c r="J100">
        <v>13.619745034672864</v>
      </c>
      <c r="K100">
        <v>3043111</v>
      </c>
      <c r="L100">
        <v>14.928390905374529</v>
      </c>
    </row>
    <row r="101" spans="1:12" x14ac:dyDescent="0.25">
      <c r="A101">
        <v>2011</v>
      </c>
      <c r="B101" t="s">
        <v>6</v>
      </c>
      <c r="C101">
        <v>178020</v>
      </c>
      <c r="D101">
        <v>1350000</v>
      </c>
      <c r="E101">
        <v>12.089651</v>
      </c>
      <c r="F101">
        <v>14.115615</v>
      </c>
      <c r="G101">
        <v>1300000</v>
      </c>
      <c r="H101">
        <v>14.077874822431765</v>
      </c>
      <c r="I101">
        <v>1200000</v>
      </c>
      <c r="J101">
        <v>13.997832114758229</v>
      </c>
      <c r="K101">
        <v>1000000</v>
      </c>
      <c r="L101">
        <v>13.815510557964274</v>
      </c>
    </row>
    <row r="102" spans="1:12" x14ac:dyDescent="0.25">
      <c r="A102">
        <v>2011</v>
      </c>
      <c r="B102" t="s">
        <v>7</v>
      </c>
      <c r="C102">
        <v>68896</v>
      </c>
      <c r="D102">
        <v>890000</v>
      </c>
      <c r="E102">
        <v>11.140352999999999</v>
      </c>
      <c r="F102">
        <v>13.698976999999999</v>
      </c>
      <c r="G102">
        <v>829316</v>
      </c>
      <c r="H102">
        <v>13.628356543633139</v>
      </c>
      <c r="I102">
        <v>760000</v>
      </c>
      <c r="J102">
        <v>13.541073712262515</v>
      </c>
      <c r="K102">
        <v>682650</v>
      </c>
      <c r="L102">
        <v>13.433737562112897</v>
      </c>
    </row>
    <row r="103" spans="1:12" x14ac:dyDescent="0.25">
      <c r="A103">
        <v>2011</v>
      </c>
      <c r="B103" t="s">
        <v>8</v>
      </c>
      <c r="C103">
        <v>20201</v>
      </c>
      <c r="D103">
        <v>1024000</v>
      </c>
      <c r="E103">
        <v>9.9134873999999993</v>
      </c>
      <c r="F103">
        <v>13.839226999999999</v>
      </c>
      <c r="G103">
        <v>910000</v>
      </c>
      <c r="H103">
        <v>13.721199878493033</v>
      </c>
      <c r="I103">
        <v>850000</v>
      </c>
      <c r="J103">
        <v>13.652991628466498</v>
      </c>
      <c r="K103">
        <v>813000</v>
      </c>
      <c r="L103">
        <v>13.608486388529947</v>
      </c>
    </row>
    <row r="104" spans="1:12" x14ac:dyDescent="0.25">
      <c r="A104">
        <v>2011</v>
      </c>
      <c r="B104" t="s">
        <v>9</v>
      </c>
      <c r="C104">
        <v>707410</v>
      </c>
      <c r="D104">
        <v>1000000</v>
      </c>
      <c r="E104">
        <v>13.469366000000001</v>
      </c>
      <c r="F104">
        <v>13.815511000000001</v>
      </c>
      <c r="G104">
        <v>955300</v>
      </c>
      <c r="H104">
        <v>13.7697807062581</v>
      </c>
      <c r="I104">
        <v>917500</v>
      </c>
      <c r="J104">
        <v>13.729407858910863</v>
      </c>
      <c r="K104">
        <v>837000</v>
      </c>
      <c r="L104">
        <v>13.637579349471613</v>
      </c>
    </row>
    <row r="105" spans="1:12" x14ac:dyDescent="0.25">
      <c r="A105">
        <v>2011</v>
      </c>
      <c r="B105" t="s">
        <v>10</v>
      </c>
      <c r="C105">
        <v>31312</v>
      </c>
      <c r="D105">
        <v>815000</v>
      </c>
      <c r="E105">
        <v>10.351756999999999</v>
      </c>
      <c r="F105">
        <v>13.610944</v>
      </c>
      <c r="G105">
        <v>780000</v>
      </c>
      <c r="H105">
        <v>13.567049198665774</v>
      </c>
      <c r="I105">
        <v>735000</v>
      </c>
      <c r="J105">
        <v>13.507625778194974</v>
      </c>
      <c r="K105">
        <v>690000</v>
      </c>
      <c r="L105">
        <v>13.444446876573442</v>
      </c>
    </row>
    <row r="106" spans="1:12" x14ac:dyDescent="0.25">
      <c r="A106">
        <v>2011</v>
      </c>
      <c r="B106" t="s">
        <v>11</v>
      </c>
      <c r="C106">
        <v>109358</v>
      </c>
      <c r="D106">
        <v>808000</v>
      </c>
      <c r="E106">
        <v>11.602382</v>
      </c>
      <c r="F106">
        <v>13.602318</v>
      </c>
      <c r="G106">
        <v>745694</v>
      </c>
      <c r="H106">
        <v>13.522070607368365</v>
      </c>
      <c r="I106">
        <v>700000</v>
      </c>
      <c r="J106">
        <v>13.458835614025542</v>
      </c>
      <c r="K106">
        <v>586000</v>
      </c>
      <c r="L106">
        <v>13.281075068559149</v>
      </c>
    </row>
    <row r="107" spans="1:12" x14ac:dyDescent="0.25">
      <c r="A107">
        <v>2011</v>
      </c>
      <c r="B107" t="s">
        <v>12</v>
      </c>
      <c r="C107">
        <v>547049</v>
      </c>
      <c r="D107">
        <v>1290000</v>
      </c>
      <c r="E107">
        <v>13.212294</v>
      </c>
      <c r="F107">
        <v>14.070152999999999</v>
      </c>
      <c r="G107">
        <v>1118009</v>
      </c>
      <c r="H107">
        <v>13.927059982754225</v>
      </c>
      <c r="I107">
        <v>1069865</v>
      </c>
      <c r="J107">
        <v>13.88304303025391</v>
      </c>
      <c r="K107">
        <v>972604</v>
      </c>
      <c r="L107">
        <v>13.787732289631007</v>
      </c>
    </row>
    <row r="108" spans="1:12" x14ac:dyDescent="0.25">
      <c r="A108">
        <v>2011</v>
      </c>
      <c r="B108" t="s">
        <v>13</v>
      </c>
      <c r="C108">
        <v>23089</v>
      </c>
      <c r="D108">
        <v>762500</v>
      </c>
      <c r="E108">
        <v>10.047112</v>
      </c>
      <c r="F108">
        <v>13.544358000000001</v>
      </c>
      <c r="G108">
        <v>710000</v>
      </c>
      <c r="H108">
        <v>13.473020249017498</v>
      </c>
      <c r="I108">
        <v>675000</v>
      </c>
      <c r="J108">
        <v>13.422467969854667</v>
      </c>
      <c r="K108">
        <v>600000</v>
      </c>
      <c r="L108">
        <v>13.304684934198283</v>
      </c>
    </row>
    <row r="109" spans="1:12" x14ac:dyDescent="0.25">
      <c r="A109">
        <v>2011</v>
      </c>
      <c r="B109" t="s">
        <v>14</v>
      </c>
      <c r="C109">
        <v>61044</v>
      </c>
      <c r="D109">
        <v>1028000</v>
      </c>
      <c r="E109">
        <v>11.019349999999999</v>
      </c>
      <c r="F109">
        <v>13.843125000000001</v>
      </c>
      <c r="G109">
        <v>900000</v>
      </c>
      <c r="H109">
        <v>13.710150042306449</v>
      </c>
      <c r="I109">
        <v>800000</v>
      </c>
      <c r="J109">
        <v>13.592367006650065</v>
      </c>
      <c r="K109">
        <v>724000</v>
      </c>
      <c r="L109">
        <v>13.492546671367853</v>
      </c>
    </row>
    <row r="110" spans="1:12" x14ac:dyDescent="0.25">
      <c r="A110">
        <v>2011</v>
      </c>
      <c r="B110" t="s">
        <v>15</v>
      </c>
      <c r="C110">
        <v>2039424</v>
      </c>
      <c r="D110">
        <v>732000</v>
      </c>
      <c r="E110">
        <v>14.528178</v>
      </c>
      <c r="F110">
        <v>13.503536</v>
      </c>
      <c r="G110">
        <v>671500</v>
      </c>
      <c r="H110">
        <v>13.417269294945429</v>
      </c>
      <c r="I110">
        <v>628191</v>
      </c>
      <c r="J110">
        <v>13.350599539336491</v>
      </c>
      <c r="K110">
        <v>568193</v>
      </c>
      <c r="L110">
        <v>13.250216428720565</v>
      </c>
    </row>
    <row r="111" spans="1:12" x14ac:dyDescent="0.25">
      <c r="A111">
        <v>2011</v>
      </c>
      <c r="B111" t="s">
        <v>16</v>
      </c>
      <c r="C111">
        <v>1071694</v>
      </c>
      <c r="D111">
        <v>675000</v>
      </c>
      <c r="E111">
        <v>13.884751</v>
      </c>
      <c r="F111">
        <v>13.422468</v>
      </c>
      <c r="G111">
        <v>660000</v>
      </c>
      <c r="H111">
        <v>13.399995114002609</v>
      </c>
      <c r="I111">
        <v>575000</v>
      </c>
      <c r="J111">
        <v>13.262125319779487</v>
      </c>
      <c r="K111">
        <v>547000</v>
      </c>
      <c r="L111">
        <v>13.212204081404119</v>
      </c>
    </row>
    <row r="112" spans="1:12" x14ac:dyDescent="0.25">
      <c r="A112">
        <v>2011</v>
      </c>
      <c r="B112" t="s">
        <v>17</v>
      </c>
      <c r="C112">
        <v>860479</v>
      </c>
      <c r="D112">
        <v>705000</v>
      </c>
      <c r="E112">
        <v>13.665244</v>
      </c>
      <c r="F112">
        <v>13.465953000000001</v>
      </c>
      <c r="G112">
        <v>630000</v>
      </c>
      <c r="H112">
        <v>13.353475098367715</v>
      </c>
      <c r="I112">
        <v>570000</v>
      </c>
      <c r="J112">
        <v>13.253391639810733</v>
      </c>
      <c r="K112">
        <v>500000</v>
      </c>
      <c r="L112">
        <v>13.122363377404328</v>
      </c>
    </row>
    <row r="113" spans="1:12" x14ac:dyDescent="0.25">
      <c r="A113">
        <v>2011</v>
      </c>
      <c r="B113" t="s">
        <v>18</v>
      </c>
      <c r="C113">
        <v>120242</v>
      </c>
      <c r="D113">
        <v>802500</v>
      </c>
      <c r="E113">
        <v>11.697262</v>
      </c>
      <c r="F113">
        <v>13.595488</v>
      </c>
      <c r="G113">
        <v>741000</v>
      </c>
      <c r="H113">
        <v>13.515755904278224</v>
      </c>
      <c r="I113">
        <v>705000</v>
      </c>
      <c r="J113">
        <v>13.465953081794405</v>
      </c>
      <c r="K113">
        <v>645000</v>
      </c>
      <c r="L113">
        <v>13.377005595777909</v>
      </c>
    </row>
    <row r="114" spans="1:12" x14ac:dyDescent="0.25">
      <c r="A114">
        <v>2011</v>
      </c>
      <c r="B114" t="s">
        <v>19</v>
      </c>
      <c r="C114">
        <v>105850</v>
      </c>
      <c r="D114">
        <v>1126000</v>
      </c>
      <c r="E114">
        <v>11.569777999999999</v>
      </c>
      <c r="F114">
        <v>13.934182</v>
      </c>
      <c r="G114">
        <v>1024500</v>
      </c>
      <c r="H114">
        <v>13.839715246661092</v>
      </c>
      <c r="I114">
        <v>930000</v>
      </c>
      <c r="J114">
        <v>13.742939865129438</v>
      </c>
      <c r="K114">
        <v>825000</v>
      </c>
      <c r="L114">
        <v>13.623138665316818</v>
      </c>
    </row>
    <row r="115" spans="1:12" x14ac:dyDescent="0.25">
      <c r="A115">
        <v>2011</v>
      </c>
      <c r="B115" t="s">
        <v>20</v>
      </c>
      <c r="C115">
        <v>44184</v>
      </c>
      <c r="D115">
        <v>1134580</v>
      </c>
      <c r="E115">
        <v>10.696118</v>
      </c>
      <c r="F115">
        <v>13.941773</v>
      </c>
      <c r="G115">
        <v>986590</v>
      </c>
      <c r="H115">
        <v>13.80200983191042</v>
      </c>
      <c r="I115">
        <v>873089</v>
      </c>
      <c r="J115">
        <v>13.679792776933599</v>
      </c>
      <c r="K115">
        <v>765868</v>
      </c>
      <c r="L115">
        <v>13.548765110113493</v>
      </c>
    </row>
    <row r="116" spans="1:12" x14ac:dyDescent="0.25">
      <c r="A116">
        <v>2011</v>
      </c>
      <c r="B116" t="s">
        <v>21</v>
      </c>
      <c r="C116">
        <v>186620</v>
      </c>
      <c r="D116">
        <v>1084000</v>
      </c>
      <c r="E116">
        <v>12.136829000000001</v>
      </c>
      <c r="F116">
        <v>13.896169</v>
      </c>
      <c r="G116">
        <v>1002000</v>
      </c>
      <c r="H116">
        <v>13.817508560626948</v>
      </c>
      <c r="I116">
        <v>955000</v>
      </c>
      <c r="J116">
        <v>13.769466619462868</v>
      </c>
      <c r="K116">
        <v>889654</v>
      </c>
      <c r="L116">
        <v>13.698587902075046</v>
      </c>
    </row>
    <row r="117" spans="1:12" x14ac:dyDescent="0.25">
      <c r="A117">
        <v>2011</v>
      </c>
      <c r="B117" t="s">
        <v>23</v>
      </c>
      <c r="C117">
        <v>60419</v>
      </c>
      <c r="D117">
        <v>975000</v>
      </c>
      <c r="E117">
        <v>11.009059000000001</v>
      </c>
      <c r="F117">
        <v>13.790193</v>
      </c>
      <c r="G117">
        <v>925000</v>
      </c>
      <c r="H117">
        <v>13.737549016494562</v>
      </c>
      <c r="I117">
        <v>892000</v>
      </c>
      <c r="J117">
        <v>13.701221411562146</v>
      </c>
      <c r="K117">
        <v>833000</v>
      </c>
      <c r="L117">
        <v>13.632788921148979</v>
      </c>
    </row>
    <row r="118" spans="1:12" x14ac:dyDescent="0.25">
      <c r="A118">
        <v>2011</v>
      </c>
      <c r="B118" t="s">
        <v>24</v>
      </c>
      <c r="C118">
        <v>214396</v>
      </c>
      <c r="D118">
        <v>855000</v>
      </c>
      <c r="E118">
        <v>12.27558</v>
      </c>
      <c r="F118">
        <v>13.658856</v>
      </c>
      <c r="G118">
        <v>767500</v>
      </c>
      <c r="H118">
        <v>13.55089375844349</v>
      </c>
      <c r="I118">
        <v>691000</v>
      </c>
      <c r="J118">
        <v>13.445895102749807</v>
      </c>
      <c r="K118">
        <v>617000</v>
      </c>
      <c r="L118">
        <v>13.332624302887524</v>
      </c>
    </row>
    <row r="119" spans="1:12" x14ac:dyDescent="0.25">
      <c r="A119">
        <v>2011</v>
      </c>
      <c r="B119" t="s">
        <v>25</v>
      </c>
      <c r="C119">
        <v>57551</v>
      </c>
      <c r="D119">
        <v>900000</v>
      </c>
      <c r="E119">
        <v>10.960426</v>
      </c>
      <c r="F119">
        <v>13.710150000000001</v>
      </c>
      <c r="G119">
        <v>840000</v>
      </c>
      <c r="H119">
        <v>13.641157170819497</v>
      </c>
      <c r="I119">
        <v>775000</v>
      </c>
      <c r="J119">
        <v>13.560618308335483</v>
      </c>
      <c r="K119">
        <v>700000</v>
      </c>
      <c r="L119">
        <v>13.458835614025542</v>
      </c>
    </row>
    <row r="120" spans="1:12" x14ac:dyDescent="0.25">
      <c r="A120">
        <v>2011</v>
      </c>
      <c r="B120" t="s">
        <v>26</v>
      </c>
      <c r="C120">
        <v>28094</v>
      </c>
      <c r="D120">
        <v>889350</v>
      </c>
      <c r="E120">
        <v>10.243311</v>
      </c>
      <c r="F120">
        <v>13.698245999999999</v>
      </c>
      <c r="G120">
        <v>847000</v>
      </c>
      <c r="H120">
        <v>13.649455973634192</v>
      </c>
      <c r="I120">
        <v>770000</v>
      </c>
      <c r="J120">
        <v>13.554145793829866</v>
      </c>
      <c r="K120">
        <v>700000</v>
      </c>
      <c r="L120">
        <v>13.458835614025542</v>
      </c>
    </row>
    <row r="121" spans="1:12" x14ac:dyDescent="0.25">
      <c r="A121">
        <v>2011</v>
      </c>
      <c r="B121" t="s">
        <v>27</v>
      </c>
      <c r="C121">
        <v>119863</v>
      </c>
      <c r="D121">
        <v>950000</v>
      </c>
      <c r="E121">
        <v>11.694105</v>
      </c>
      <c r="F121">
        <v>13.764217</v>
      </c>
      <c r="G121">
        <v>890775</v>
      </c>
      <c r="H121">
        <v>13.699847149310552</v>
      </c>
      <c r="I121">
        <v>832500</v>
      </c>
      <c r="J121">
        <v>13.632188500836737</v>
      </c>
      <c r="K121">
        <v>730000</v>
      </c>
      <c r="L121">
        <v>13.500799813124575</v>
      </c>
    </row>
    <row r="122" spans="1:12" x14ac:dyDescent="0.25">
      <c r="A122">
        <v>2011</v>
      </c>
      <c r="B122" t="s">
        <v>28</v>
      </c>
      <c r="C122">
        <v>62372</v>
      </c>
      <c r="D122">
        <v>850000</v>
      </c>
      <c r="E122">
        <v>11.040872</v>
      </c>
      <c r="F122">
        <v>13.652991</v>
      </c>
      <c r="G122">
        <v>800000</v>
      </c>
      <c r="H122">
        <v>13.592367006650065</v>
      </c>
      <c r="I122">
        <v>725000</v>
      </c>
      <c r="J122">
        <v>13.493926933836812</v>
      </c>
      <c r="K122">
        <v>650000</v>
      </c>
      <c r="L122">
        <v>13.38472764187182</v>
      </c>
    </row>
    <row r="123" spans="1:12" x14ac:dyDescent="0.25">
      <c r="A123">
        <v>2011</v>
      </c>
      <c r="B123" t="s">
        <v>29</v>
      </c>
      <c r="C123">
        <v>60070</v>
      </c>
      <c r="D123">
        <v>1403000</v>
      </c>
      <c r="E123">
        <v>11.003265000000001</v>
      </c>
      <c r="F123">
        <v>14.154123</v>
      </c>
      <c r="G123">
        <v>1316500</v>
      </c>
      <c r="H123">
        <v>14.0904872579185</v>
      </c>
      <c r="I123">
        <v>1216100</v>
      </c>
      <c r="J123">
        <v>14.01115957496909</v>
      </c>
      <c r="K123">
        <v>1105500</v>
      </c>
      <c r="L123">
        <v>13.915808279279638</v>
      </c>
    </row>
    <row r="124" spans="1:12" x14ac:dyDescent="0.25">
      <c r="A124">
        <v>2011</v>
      </c>
      <c r="B124" t="s">
        <v>30</v>
      </c>
      <c r="C124">
        <v>25982</v>
      </c>
      <c r="D124">
        <v>1410000</v>
      </c>
      <c r="E124">
        <v>10.165158999999999</v>
      </c>
      <c r="F124">
        <v>14.159101</v>
      </c>
      <c r="G124">
        <v>1210000</v>
      </c>
      <c r="H124">
        <v>14.006130917572923</v>
      </c>
      <c r="I124">
        <v>1180000</v>
      </c>
      <c r="J124">
        <v>13.981024996441848</v>
      </c>
      <c r="K124">
        <v>1105500</v>
      </c>
      <c r="L124">
        <v>13.915808279279638</v>
      </c>
    </row>
    <row r="125" spans="1:12" x14ac:dyDescent="0.25">
      <c r="A125">
        <v>2011</v>
      </c>
      <c r="B125" t="s">
        <v>31</v>
      </c>
      <c r="C125">
        <v>195373</v>
      </c>
      <c r="D125">
        <v>1120000</v>
      </c>
      <c r="E125">
        <v>12.182665999999999</v>
      </c>
      <c r="F125">
        <v>13.928839999999999</v>
      </c>
      <c r="G125">
        <v>1016000</v>
      </c>
      <c r="H125">
        <v>13.831383907120564</v>
      </c>
      <c r="I125">
        <v>901600</v>
      </c>
      <c r="J125">
        <v>13.711926241707703</v>
      </c>
      <c r="K125">
        <v>800000</v>
      </c>
      <c r="L125">
        <v>13.592367006650065</v>
      </c>
    </row>
    <row r="126" spans="1:12" x14ac:dyDescent="0.25">
      <c r="A126">
        <v>2011</v>
      </c>
      <c r="B126" t="s">
        <v>32</v>
      </c>
      <c r="C126">
        <v>16578</v>
      </c>
      <c r="D126">
        <v>1006000</v>
      </c>
      <c r="E126">
        <v>9.7158318000000001</v>
      </c>
      <c r="F126">
        <v>13.821491999999999</v>
      </c>
      <c r="G126">
        <v>944200</v>
      </c>
      <c r="H126">
        <v>13.758093287094324</v>
      </c>
      <c r="I126">
        <v>909400</v>
      </c>
      <c r="J126">
        <v>13.720540320373047</v>
      </c>
      <c r="K126">
        <v>760500</v>
      </c>
      <c r="L126">
        <v>13.541731390681484</v>
      </c>
    </row>
    <row r="127" spans="1:12" x14ac:dyDescent="0.25">
      <c r="A127">
        <v>2011</v>
      </c>
      <c r="B127" t="s">
        <v>33</v>
      </c>
      <c r="C127">
        <v>253676</v>
      </c>
      <c r="D127">
        <v>1100000</v>
      </c>
      <c r="E127">
        <v>12.443813</v>
      </c>
      <c r="F127">
        <v>13.910821</v>
      </c>
      <c r="G127">
        <v>1000000</v>
      </c>
      <c r="H127">
        <v>13.815510557964274</v>
      </c>
      <c r="I127">
        <v>905000</v>
      </c>
      <c r="J127">
        <v>13.715690222682063</v>
      </c>
      <c r="K127">
        <v>740520</v>
      </c>
      <c r="L127">
        <v>13.515107921103112</v>
      </c>
    </row>
    <row r="128" spans="1:12" x14ac:dyDescent="0.25">
      <c r="A128">
        <v>2011</v>
      </c>
      <c r="B128" t="s">
        <v>34</v>
      </c>
      <c r="C128">
        <v>58811</v>
      </c>
      <c r="D128">
        <v>827500</v>
      </c>
      <c r="E128">
        <v>10.982084</v>
      </c>
      <c r="F128">
        <v>13.626163999999999</v>
      </c>
      <c r="G128">
        <v>777500</v>
      </c>
      <c r="H128">
        <v>13.563838923035526</v>
      </c>
      <c r="I128">
        <v>720000</v>
      </c>
      <c r="J128">
        <v>13.487006490992238</v>
      </c>
      <c r="K128">
        <v>670000</v>
      </c>
      <c r="L128">
        <v>13.415032991367148</v>
      </c>
    </row>
    <row r="129" spans="1:12" x14ac:dyDescent="0.25">
      <c r="A129">
        <v>2011</v>
      </c>
      <c r="B129" t="s">
        <v>35</v>
      </c>
      <c r="C129">
        <v>47747</v>
      </c>
      <c r="D129">
        <v>930000</v>
      </c>
      <c r="E129">
        <v>10.773671</v>
      </c>
      <c r="F129">
        <v>13.742940000000001</v>
      </c>
      <c r="G129">
        <v>860000</v>
      </c>
      <c r="H129">
        <v>13.664687668229691</v>
      </c>
      <c r="I129">
        <v>770000</v>
      </c>
      <c r="J129">
        <v>13.554145793829866</v>
      </c>
      <c r="K129">
        <v>700000</v>
      </c>
      <c r="L129">
        <v>13.458835614025542</v>
      </c>
    </row>
    <row r="130" spans="1:12" x14ac:dyDescent="0.25">
      <c r="A130">
        <v>2011</v>
      </c>
      <c r="B130" t="s">
        <v>36</v>
      </c>
      <c r="C130">
        <v>105247</v>
      </c>
      <c r="D130">
        <v>1050000</v>
      </c>
      <c r="E130">
        <v>11.564064999999999</v>
      </c>
      <c r="F130">
        <v>13.864300999999999</v>
      </c>
      <c r="G130">
        <v>1000000</v>
      </c>
      <c r="H130">
        <v>13.815510557964274</v>
      </c>
      <c r="I130">
        <v>929500</v>
      </c>
      <c r="J130">
        <v>13.742402086143636</v>
      </c>
      <c r="K130">
        <v>845000</v>
      </c>
      <c r="L130">
        <v>13.647091906339311</v>
      </c>
    </row>
    <row r="131" spans="1:12" x14ac:dyDescent="0.25">
      <c r="A131">
        <v>2011</v>
      </c>
      <c r="B131" t="s">
        <v>37</v>
      </c>
      <c r="C131">
        <v>174176</v>
      </c>
      <c r="D131">
        <v>1055000</v>
      </c>
      <c r="E131">
        <v>12.067822</v>
      </c>
      <c r="F131">
        <v>13.869051000000001</v>
      </c>
      <c r="G131">
        <v>940000</v>
      </c>
      <c r="H131">
        <v>13.753635154246187</v>
      </c>
      <c r="I131">
        <v>880000</v>
      </c>
      <c r="J131">
        <v>13.687677186454389</v>
      </c>
      <c r="K131">
        <v>800000</v>
      </c>
      <c r="L131">
        <v>13.592367006650065</v>
      </c>
    </row>
    <row r="132" spans="1:12" x14ac:dyDescent="0.25">
      <c r="A132">
        <v>2011</v>
      </c>
      <c r="B132" t="s">
        <v>38</v>
      </c>
      <c r="C132">
        <v>239276</v>
      </c>
      <c r="D132">
        <v>1048440</v>
      </c>
      <c r="E132">
        <v>12.385373</v>
      </c>
      <c r="F132">
        <v>13.862814</v>
      </c>
      <c r="G132">
        <v>927825</v>
      </c>
      <c r="H132">
        <v>13.740598416399141</v>
      </c>
      <c r="I132">
        <v>824730</v>
      </c>
      <c r="J132">
        <v>13.622811339024139</v>
      </c>
      <c r="K132">
        <v>743000</v>
      </c>
      <c r="L132">
        <v>13.518451323699896</v>
      </c>
    </row>
    <row r="133" spans="1:12" x14ac:dyDescent="0.25">
      <c r="A133">
        <v>2011</v>
      </c>
      <c r="B133" t="s">
        <v>39</v>
      </c>
      <c r="C133">
        <v>485379</v>
      </c>
      <c r="D133">
        <v>1035500</v>
      </c>
      <c r="E133">
        <v>13.092686</v>
      </c>
      <c r="F133">
        <v>13.850395000000001</v>
      </c>
      <c r="G133">
        <v>965000</v>
      </c>
      <c r="H133">
        <v>13.779883380321124</v>
      </c>
      <c r="I133">
        <v>905000</v>
      </c>
      <c r="J133">
        <v>13.715690222682063</v>
      </c>
      <c r="K133">
        <v>822205</v>
      </c>
      <c r="L133">
        <v>13.619745034672864</v>
      </c>
    </row>
    <row r="134" spans="1:12" x14ac:dyDescent="0.25">
      <c r="A134">
        <v>2012</v>
      </c>
      <c r="B134" t="s">
        <v>6</v>
      </c>
      <c r="C134">
        <v>165707</v>
      </c>
      <c r="D134">
        <v>1400000</v>
      </c>
      <c r="E134">
        <v>12.017977</v>
      </c>
      <c r="F134">
        <v>14.151983</v>
      </c>
      <c r="G134">
        <v>1350000</v>
      </c>
      <c r="H134">
        <v>14.115615150414612</v>
      </c>
      <c r="I134">
        <v>1300000</v>
      </c>
      <c r="J134">
        <v>14.077874822431765</v>
      </c>
      <c r="K134">
        <v>1200000</v>
      </c>
      <c r="L134">
        <v>13.997832114758229</v>
      </c>
    </row>
    <row r="135" spans="1:12" x14ac:dyDescent="0.25">
      <c r="A135">
        <v>2012</v>
      </c>
      <c r="B135" t="s">
        <v>7</v>
      </c>
      <c r="C135">
        <v>51136</v>
      </c>
      <c r="D135">
        <v>967500</v>
      </c>
      <c r="E135">
        <v>10.842244000000001</v>
      </c>
      <c r="F135">
        <v>13.782470999999999</v>
      </c>
      <c r="G135">
        <v>890000</v>
      </c>
      <c r="H135">
        <v>13.698976741708323</v>
      </c>
      <c r="I135">
        <v>829316</v>
      </c>
      <c r="J135">
        <v>13.628356543633139</v>
      </c>
      <c r="K135">
        <v>760000</v>
      </c>
      <c r="L135">
        <v>13.541073712262515</v>
      </c>
    </row>
    <row r="136" spans="1:12" x14ac:dyDescent="0.25">
      <c r="A136">
        <v>2012</v>
      </c>
      <c r="B136" t="s">
        <v>8</v>
      </c>
      <c r="C136">
        <v>17338</v>
      </c>
      <c r="D136">
        <v>1110000</v>
      </c>
      <c r="E136">
        <v>9.7606564000000002</v>
      </c>
      <c r="F136">
        <v>13.91987</v>
      </c>
      <c r="G136">
        <v>1024000</v>
      </c>
      <c r="H136">
        <v>13.839227084581591</v>
      </c>
      <c r="I136">
        <v>910000</v>
      </c>
      <c r="J136">
        <v>13.721199878493033</v>
      </c>
      <c r="K136">
        <v>850000</v>
      </c>
      <c r="L136">
        <v>13.652991628466498</v>
      </c>
    </row>
    <row r="137" spans="1:12" x14ac:dyDescent="0.25">
      <c r="A137">
        <v>2012</v>
      </c>
      <c r="B137" t="s">
        <v>9</v>
      </c>
      <c r="C137">
        <v>580750</v>
      </c>
      <c r="D137">
        <v>1042000</v>
      </c>
      <c r="E137">
        <v>13.272076</v>
      </c>
      <c r="F137">
        <v>13.856652</v>
      </c>
      <c r="G137">
        <v>1000000</v>
      </c>
      <c r="H137">
        <v>13.815510557964274</v>
      </c>
      <c r="I137">
        <v>955300</v>
      </c>
      <c r="J137">
        <v>13.7697807062581</v>
      </c>
      <c r="K137">
        <v>917500</v>
      </c>
      <c r="L137">
        <v>13.729407858910863</v>
      </c>
    </row>
    <row r="138" spans="1:12" x14ac:dyDescent="0.25">
      <c r="A138">
        <v>2012</v>
      </c>
      <c r="B138" t="s">
        <v>10</v>
      </c>
      <c r="C138">
        <v>20300</v>
      </c>
      <c r="D138">
        <v>930000</v>
      </c>
      <c r="E138">
        <v>9.9183760000000003</v>
      </c>
      <c r="F138">
        <v>13.742940000000001</v>
      </c>
      <c r="G138">
        <v>815000</v>
      </c>
      <c r="H138">
        <v>13.610943392223</v>
      </c>
      <c r="I138">
        <v>780000</v>
      </c>
      <c r="J138">
        <v>13.567049198665774</v>
      </c>
      <c r="K138">
        <v>735000</v>
      </c>
      <c r="L138">
        <v>13.507625778194974</v>
      </c>
    </row>
    <row r="139" spans="1:12" x14ac:dyDescent="0.25">
      <c r="A139">
        <v>2012</v>
      </c>
      <c r="B139" t="s">
        <v>11</v>
      </c>
      <c r="C139">
        <v>77911</v>
      </c>
      <c r="D139">
        <v>892660</v>
      </c>
      <c r="E139">
        <v>11.263323</v>
      </c>
      <c r="F139">
        <v>13.701962</v>
      </c>
      <c r="G139">
        <v>808000</v>
      </c>
      <c r="H139">
        <v>13.602317337503232</v>
      </c>
      <c r="I139">
        <v>745694</v>
      </c>
      <c r="J139">
        <v>13.522070607368365</v>
      </c>
      <c r="K139">
        <v>700000</v>
      </c>
      <c r="L139">
        <v>13.458835614025542</v>
      </c>
    </row>
    <row r="140" spans="1:12" x14ac:dyDescent="0.25">
      <c r="A140">
        <v>2012</v>
      </c>
      <c r="B140" t="s">
        <v>12</v>
      </c>
      <c r="C140">
        <v>557210</v>
      </c>
      <c r="D140">
        <v>1529150</v>
      </c>
      <c r="E140">
        <v>13.230698</v>
      </c>
      <c r="F140">
        <v>14.240223</v>
      </c>
      <c r="G140">
        <v>1290000</v>
      </c>
      <c r="H140">
        <v>14.070152776337855</v>
      </c>
      <c r="I140">
        <v>1118009</v>
      </c>
      <c r="J140">
        <v>13.927059982754225</v>
      </c>
      <c r="K140">
        <v>1069865</v>
      </c>
      <c r="L140">
        <v>13.88304303025391</v>
      </c>
    </row>
    <row r="141" spans="1:12" x14ac:dyDescent="0.25">
      <c r="A141">
        <v>2012</v>
      </c>
      <c r="B141" t="s">
        <v>13</v>
      </c>
      <c r="C141">
        <v>23713</v>
      </c>
      <c r="D141">
        <v>837500</v>
      </c>
      <c r="E141">
        <v>10.073779</v>
      </c>
      <c r="F141">
        <v>13.638177000000001</v>
      </c>
      <c r="G141">
        <v>762500</v>
      </c>
      <c r="H141">
        <v>13.544357787463703</v>
      </c>
      <c r="I141">
        <v>710000</v>
      </c>
      <c r="J141">
        <v>13.473020249017498</v>
      </c>
      <c r="K141">
        <v>675000</v>
      </c>
      <c r="L141">
        <v>13.422467969854667</v>
      </c>
    </row>
    <row r="142" spans="1:12" x14ac:dyDescent="0.25">
      <c r="A142">
        <v>2012</v>
      </c>
      <c r="B142" t="s">
        <v>14</v>
      </c>
      <c r="C142">
        <v>57372</v>
      </c>
      <c r="D142">
        <v>1142500</v>
      </c>
      <c r="E142">
        <v>10.957312</v>
      </c>
      <c r="F142">
        <v>13.948729999999999</v>
      </c>
      <c r="G142">
        <v>1028000</v>
      </c>
      <c r="H142">
        <v>13.843125724997247</v>
      </c>
      <c r="I142">
        <v>900000</v>
      </c>
      <c r="J142">
        <v>13.710150042306449</v>
      </c>
      <c r="K142">
        <v>800000</v>
      </c>
      <c r="L142">
        <v>13.592367006650065</v>
      </c>
    </row>
    <row r="143" spans="1:12" x14ac:dyDescent="0.25">
      <c r="A143">
        <v>2012</v>
      </c>
      <c r="B143" t="s">
        <v>15</v>
      </c>
      <c r="C143">
        <v>2007591</v>
      </c>
      <c r="D143">
        <v>780000</v>
      </c>
      <c r="E143">
        <v>14.512446000000001</v>
      </c>
      <c r="F143">
        <v>13.567049000000001</v>
      </c>
      <c r="G143">
        <v>732000</v>
      </c>
      <c r="H143">
        <v>13.503535792943449</v>
      </c>
      <c r="I143">
        <v>671500</v>
      </c>
      <c r="J143">
        <v>13.417269294945429</v>
      </c>
      <c r="K143">
        <v>628191</v>
      </c>
      <c r="L143">
        <v>13.350599539336491</v>
      </c>
    </row>
    <row r="144" spans="1:12" x14ac:dyDescent="0.25">
      <c r="A144">
        <v>2012</v>
      </c>
      <c r="B144" t="s">
        <v>16</v>
      </c>
      <c r="C144">
        <v>1028504</v>
      </c>
      <c r="D144">
        <v>765000</v>
      </c>
      <c r="E144">
        <v>13.843616000000001</v>
      </c>
      <c r="F144">
        <v>13.547631000000001</v>
      </c>
      <c r="G144">
        <v>675000</v>
      </c>
      <c r="H144">
        <v>13.422467969854667</v>
      </c>
      <c r="I144">
        <v>660000</v>
      </c>
      <c r="J144">
        <v>13.399995114002609</v>
      </c>
      <c r="K144">
        <v>575000</v>
      </c>
      <c r="L144">
        <v>13.262125319779487</v>
      </c>
    </row>
    <row r="145" spans="1:12" x14ac:dyDescent="0.25">
      <c r="A145">
        <v>2012</v>
      </c>
      <c r="B145" t="s">
        <v>17</v>
      </c>
      <c r="C145">
        <v>833109</v>
      </c>
      <c r="D145">
        <v>745000</v>
      </c>
      <c r="E145">
        <v>13.632918999999999</v>
      </c>
      <c r="F145">
        <v>13.521139</v>
      </c>
      <c r="G145">
        <v>705000</v>
      </c>
      <c r="H145">
        <v>13.465953081794405</v>
      </c>
      <c r="I145">
        <v>630000</v>
      </c>
      <c r="J145">
        <v>13.353475098367715</v>
      </c>
      <c r="K145">
        <v>570000</v>
      </c>
      <c r="L145">
        <v>13.253391639810733</v>
      </c>
    </row>
    <row r="146" spans="1:12" x14ac:dyDescent="0.25">
      <c r="A146">
        <v>2012</v>
      </c>
      <c r="B146" t="s">
        <v>18</v>
      </c>
      <c r="C146">
        <v>79854</v>
      </c>
      <c r="D146">
        <v>900000</v>
      </c>
      <c r="E146">
        <v>11.287955</v>
      </c>
      <c r="F146">
        <v>13.710150000000001</v>
      </c>
      <c r="G146">
        <v>802500</v>
      </c>
      <c r="H146">
        <v>13.595487133986309</v>
      </c>
      <c r="I146">
        <v>741000</v>
      </c>
      <c r="J146">
        <v>13.515755904278224</v>
      </c>
      <c r="K146">
        <v>705000</v>
      </c>
      <c r="L146">
        <v>13.465953081794405</v>
      </c>
    </row>
    <row r="147" spans="1:12" x14ac:dyDescent="0.25">
      <c r="A147">
        <v>2012</v>
      </c>
      <c r="B147" t="s">
        <v>19</v>
      </c>
      <c r="C147">
        <v>82455</v>
      </c>
      <c r="D147">
        <v>1225000</v>
      </c>
      <c r="E147">
        <v>11.320008</v>
      </c>
      <c r="F147">
        <v>14.018452</v>
      </c>
      <c r="G147">
        <v>1126000</v>
      </c>
      <c r="H147">
        <v>13.934182087681773</v>
      </c>
      <c r="I147">
        <v>1024500</v>
      </c>
      <c r="J147">
        <v>13.839715246661092</v>
      </c>
      <c r="K147">
        <v>930000</v>
      </c>
      <c r="L147">
        <v>13.742939865129438</v>
      </c>
    </row>
    <row r="148" spans="1:12" x14ac:dyDescent="0.25">
      <c r="A148">
        <v>2012</v>
      </c>
      <c r="B148" t="s">
        <v>20</v>
      </c>
      <c r="C148">
        <v>32351</v>
      </c>
      <c r="D148">
        <v>1327459</v>
      </c>
      <c r="E148">
        <v>10.384399999999999</v>
      </c>
      <c r="F148">
        <v>14.098777</v>
      </c>
      <c r="G148">
        <v>1134580</v>
      </c>
      <c r="H148">
        <v>13.941773096361581</v>
      </c>
      <c r="I148">
        <v>986590</v>
      </c>
      <c r="J148">
        <v>13.80200983191042</v>
      </c>
      <c r="K148">
        <v>873089</v>
      </c>
      <c r="L148">
        <v>13.679792776933599</v>
      </c>
    </row>
    <row r="149" spans="1:12" x14ac:dyDescent="0.25">
      <c r="A149">
        <v>2012</v>
      </c>
      <c r="B149" t="s">
        <v>21</v>
      </c>
      <c r="C149">
        <v>171947</v>
      </c>
      <c r="D149">
        <v>1177000</v>
      </c>
      <c r="E149">
        <v>12.054940999999999</v>
      </c>
      <c r="F149">
        <v>13.978479</v>
      </c>
      <c r="G149">
        <v>1084000</v>
      </c>
      <c r="H149">
        <v>13.896168460981729</v>
      </c>
      <c r="I149">
        <v>1002000</v>
      </c>
      <c r="J149">
        <v>13.817508560626948</v>
      </c>
      <c r="K149">
        <v>955000</v>
      </c>
      <c r="L149">
        <v>13.769466619462868</v>
      </c>
    </row>
    <row r="150" spans="1:12" x14ac:dyDescent="0.25">
      <c r="A150">
        <v>2012</v>
      </c>
      <c r="B150" t="s">
        <v>23</v>
      </c>
      <c r="C150">
        <v>49156</v>
      </c>
      <c r="D150">
        <v>1015000</v>
      </c>
      <c r="E150">
        <v>10.802754</v>
      </c>
      <c r="F150">
        <v>13.830399999999999</v>
      </c>
      <c r="G150">
        <v>975000</v>
      </c>
      <c r="H150">
        <v>13.790192749979985</v>
      </c>
      <c r="I150">
        <v>925000</v>
      </c>
      <c r="J150">
        <v>13.737549016494562</v>
      </c>
      <c r="K150">
        <v>892000</v>
      </c>
      <c r="L150">
        <v>13.701221411562146</v>
      </c>
    </row>
    <row r="151" spans="1:12" x14ac:dyDescent="0.25">
      <c r="A151">
        <v>2012</v>
      </c>
      <c r="B151" t="s">
        <v>24</v>
      </c>
      <c r="C151">
        <v>208057</v>
      </c>
      <c r="D151">
        <v>975000</v>
      </c>
      <c r="E151">
        <v>12.245566999999999</v>
      </c>
      <c r="F151">
        <v>13.790193</v>
      </c>
      <c r="G151">
        <v>855000</v>
      </c>
      <c r="H151">
        <v>13.658856747918897</v>
      </c>
      <c r="I151">
        <v>767500</v>
      </c>
      <c r="J151">
        <v>13.55089375844349</v>
      </c>
      <c r="K151">
        <v>691000</v>
      </c>
      <c r="L151">
        <v>13.445895102749807</v>
      </c>
    </row>
    <row r="152" spans="1:12" x14ac:dyDescent="0.25">
      <c r="A152">
        <v>2012</v>
      </c>
      <c r="B152" t="s">
        <v>25</v>
      </c>
      <c r="C152">
        <v>52512</v>
      </c>
      <c r="D152">
        <v>975000</v>
      </c>
      <c r="E152">
        <v>10.868797000000001</v>
      </c>
      <c r="F152">
        <v>13.790193</v>
      </c>
      <c r="G152">
        <v>900000</v>
      </c>
      <c r="H152">
        <v>13.710150042306449</v>
      </c>
      <c r="I152">
        <v>840000</v>
      </c>
      <c r="J152">
        <v>13.641157170819497</v>
      </c>
      <c r="K152">
        <v>775000</v>
      </c>
      <c r="L152">
        <v>13.560618308335483</v>
      </c>
    </row>
    <row r="153" spans="1:12" x14ac:dyDescent="0.25">
      <c r="A153">
        <v>2012</v>
      </c>
      <c r="B153" t="s">
        <v>26</v>
      </c>
      <c r="C153">
        <v>26156</v>
      </c>
      <c r="D153">
        <v>960498</v>
      </c>
      <c r="E153">
        <v>10.171834</v>
      </c>
      <c r="F153">
        <v>13.775207999999999</v>
      </c>
      <c r="G153">
        <v>889350</v>
      </c>
      <c r="H153">
        <v>13.698246137803624</v>
      </c>
      <c r="I153">
        <v>847000</v>
      </c>
      <c r="J153">
        <v>13.649455973634192</v>
      </c>
      <c r="K153">
        <v>770000</v>
      </c>
      <c r="L153">
        <v>13.554145793829866</v>
      </c>
    </row>
    <row r="154" spans="1:12" x14ac:dyDescent="0.25">
      <c r="A154">
        <v>2012</v>
      </c>
      <c r="B154" t="s">
        <v>27</v>
      </c>
      <c r="C154">
        <v>115736</v>
      </c>
      <c r="D154">
        <v>1000000</v>
      </c>
      <c r="E154">
        <v>11.659067</v>
      </c>
      <c r="F154">
        <v>13.815511000000001</v>
      </c>
      <c r="G154">
        <v>950000</v>
      </c>
      <c r="H154">
        <v>13.764217263576723</v>
      </c>
      <c r="I154">
        <v>890775</v>
      </c>
      <c r="J154">
        <v>13.699847149310552</v>
      </c>
      <c r="K154">
        <v>832500</v>
      </c>
      <c r="L154">
        <v>13.632188500836737</v>
      </c>
    </row>
    <row r="155" spans="1:12" x14ac:dyDescent="0.25">
      <c r="A155">
        <v>2012</v>
      </c>
      <c r="B155" t="s">
        <v>28</v>
      </c>
      <c r="C155">
        <v>58098</v>
      </c>
      <c r="D155">
        <v>925000</v>
      </c>
      <c r="E155">
        <v>10.969887</v>
      </c>
      <c r="F155">
        <v>13.737549</v>
      </c>
      <c r="G155">
        <v>850000</v>
      </c>
      <c r="H155">
        <v>13.652991628466498</v>
      </c>
      <c r="I155">
        <v>800000</v>
      </c>
      <c r="J155">
        <v>13.592367006650065</v>
      </c>
      <c r="K155">
        <v>725000</v>
      </c>
      <c r="L155">
        <v>13.493926933836812</v>
      </c>
    </row>
    <row r="156" spans="1:12" x14ac:dyDescent="0.25">
      <c r="A156">
        <v>2012</v>
      </c>
      <c r="B156" t="s">
        <v>29</v>
      </c>
      <c r="C156">
        <v>47343</v>
      </c>
      <c r="D156">
        <v>1585000</v>
      </c>
      <c r="E156">
        <v>10.765174</v>
      </c>
      <c r="F156">
        <v>14.276095</v>
      </c>
      <c r="G156">
        <v>1403000</v>
      </c>
      <c r="H156">
        <v>14.154123359084599</v>
      </c>
      <c r="I156">
        <v>1316500</v>
      </c>
      <c r="J156">
        <v>14.0904872579185</v>
      </c>
      <c r="K156">
        <v>1216100</v>
      </c>
      <c r="L156">
        <v>14.01115957496909</v>
      </c>
    </row>
    <row r="157" spans="1:12" x14ac:dyDescent="0.25">
      <c r="A157">
        <v>2012</v>
      </c>
      <c r="B157" t="s">
        <v>30</v>
      </c>
      <c r="C157">
        <v>25401</v>
      </c>
      <c r="D157">
        <v>1450000</v>
      </c>
      <c r="E157">
        <v>10.142543999999999</v>
      </c>
      <c r="F157">
        <v>14.187074000000001</v>
      </c>
      <c r="G157">
        <v>1410000</v>
      </c>
      <c r="H157">
        <v>14.15910026235435</v>
      </c>
      <c r="I157">
        <v>1210000</v>
      </c>
      <c r="J157">
        <v>14.006130917572923</v>
      </c>
      <c r="K157">
        <v>1180000</v>
      </c>
      <c r="L157">
        <v>13.981024996441848</v>
      </c>
    </row>
    <row r="158" spans="1:12" x14ac:dyDescent="0.25">
      <c r="A158">
        <v>2012</v>
      </c>
      <c r="B158" t="s">
        <v>31</v>
      </c>
      <c r="C158">
        <v>138556</v>
      </c>
      <c r="D158">
        <v>1238000</v>
      </c>
      <c r="E158">
        <v>11.839029999999999</v>
      </c>
      <c r="F158">
        <v>14.029007999999999</v>
      </c>
      <c r="G158">
        <v>1120000</v>
      </c>
      <c r="H158">
        <v>13.928839243271277</v>
      </c>
      <c r="I158">
        <v>1016000</v>
      </c>
      <c r="J158">
        <v>13.831383907120564</v>
      </c>
      <c r="K158">
        <v>901600</v>
      </c>
      <c r="L158">
        <v>13.711926241707703</v>
      </c>
    </row>
    <row r="159" spans="1:12" x14ac:dyDescent="0.25">
      <c r="A159">
        <v>2012</v>
      </c>
      <c r="B159" t="s">
        <v>32</v>
      </c>
      <c r="C159">
        <v>12280</v>
      </c>
      <c r="D159">
        <v>1127000</v>
      </c>
      <c r="E159">
        <v>9.4157276000000003</v>
      </c>
      <c r="F159">
        <v>13.93507</v>
      </c>
      <c r="G159">
        <v>1006000</v>
      </c>
      <c r="H159">
        <v>13.821492629641822</v>
      </c>
      <c r="I159">
        <v>944200</v>
      </c>
      <c r="J159">
        <v>13.758093287094324</v>
      </c>
      <c r="K159">
        <v>909400</v>
      </c>
      <c r="L159">
        <v>13.720540320373047</v>
      </c>
    </row>
    <row r="160" spans="1:12" x14ac:dyDescent="0.25">
      <c r="A160">
        <v>2012</v>
      </c>
      <c r="B160" t="s">
        <v>33</v>
      </c>
      <c r="C160">
        <v>243205</v>
      </c>
      <c r="D160">
        <v>1200000</v>
      </c>
      <c r="E160">
        <v>12.40166</v>
      </c>
      <c r="F160">
        <v>13.997832000000001</v>
      </c>
      <c r="G160">
        <v>1100000</v>
      </c>
      <c r="H160">
        <v>13.910820737768599</v>
      </c>
      <c r="I160">
        <v>1000000</v>
      </c>
      <c r="J160">
        <v>13.815510557964274</v>
      </c>
      <c r="K160">
        <v>905000</v>
      </c>
      <c r="L160">
        <v>13.715690222682063</v>
      </c>
    </row>
    <row r="161" spans="1:12" x14ac:dyDescent="0.25">
      <c r="A161">
        <v>2012</v>
      </c>
      <c r="B161" t="s">
        <v>34</v>
      </c>
      <c r="C161">
        <v>53120</v>
      </c>
      <c r="D161">
        <v>885000</v>
      </c>
      <c r="E161">
        <v>10.880309</v>
      </c>
      <c r="F161">
        <v>13.693343</v>
      </c>
      <c r="G161">
        <v>827500</v>
      </c>
      <c r="H161">
        <v>13.626164386233356</v>
      </c>
      <c r="I161">
        <v>777500</v>
      </c>
      <c r="J161">
        <v>13.563838923035526</v>
      </c>
      <c r="K161">
        <v>720000</v>
      </c>
      <c r="L161">
        <v>13.487006490992238</v>
      </c>
    </row>
    <row r="162" spans="1:12" x14ac:dyDescent="0.25">
      <c r="A162">
        <v>2012</v>
      </c>
      <c r="B162" t="s">
        <v>35</v>
      </c>
      <c r="C162">
        <v>35524</v>
      </c>
      <c r="D162">
        <v>1032300</v>
      </c>
      <c r="E162">
        <v>10.477963000000001</v>
      </c>
      <c r="F162">
        <v>13.847300000000001</v>
      </c>
      <c r="G162">
        <v>930000</v>
      </c>
      <c r="H162">
        <v>13.742939865129438</v>
      </c>
      <c r="I162">
        <v>860000</v>
      </c>
      <c r="J162">
        <v>13.664687668229691</v>
      </c>
      <c r="K162">
        <v>770000</v>
      </c>
      <c r="L162">
        <v>13.554145793829866</v>
      </c>
    </row>
    <row r="163" spans="1:12" x14ac:dyDescent="0.25">
      <c r="A163">
        <v>2012</v>
      </c>
      <c r="B163" t="s">
        <v>36</v>
      </c>
      <c r="C163">
        <v>97349</v>
      </c>
      <c r="D163">
        <v>1250000</v>
      </c>
      <c r="E163">
        <v>11.486057000000001</v>
      </c>
      <c r="F163">
        <v>14.038653999999999</v>
      </c>
      <c r="G163">
        <v>1050000</v>
      </c>
      <c r="H163">
        <v>13.864300722133706</v>
      </c>
      <c r="I163">
        <v>1000000</v>
      </c>
      <c r="J163">
        <v>13.815510557964274</v>
      </c>
      <c r="K163">
        <v>929500</v>
      </c>
      <c r="L163">
        <v>13.742402086143636</v>
      </c>
    </row>
    <row r="164" spans="1:12" x14ac:dyDescent="0.25">
      <c r="A164">
        <v>2012</v>
      </c>
      <c r="B164" t="s">
        <v>37</v>
      </c>
      <c r="C164">
        <v>156289</v>
      </c>
      <c r="D164">
        <v>1150000</v>
      </c>
      <c r="E164">
        <v>11.959462</v>
      </c>
      <c r="F164">
        <v>13.955273</v>
      </c>
      <c r="G164">
        <v>1055000</v>
      </c>
      <c r="H164">
        <v>13.869051324892304</v>
      </c>
      <c r="I164">
        <v>940000</v>
      </c>
      <c r="J164">
        <v>13.753635154246187</v>
      </c>
      <c r="K164">
        <v>880000</v>
      </c>
      <c r="L164">
        <v>13.687677186454389</v>
      </c>
    </row>
    <row r="165" spans="1:12" x14ac:dyDescent="0.25">
      <c r="A165">
        <v>2012</v>
      </c>
      <c r="B165" t="s">
        <v>38</v>
      </c>
      <c r="C165">
        <v>221934</v>
      </c>
      <c r="D165">
        <v>1195220</v>
      </c>
      <c r="E165">
        <v>12.310135000000001</v>
      </c>
      <c r="F165">
        <v>13.993841</v>
      </c>
      <c r="G165">
        <v>1048440</v>
      </c>
      <c r="H165">
        <v>13.862813903080141</v>
      </c>
      <c r="I165">
        <v>927825</v>
      </c>
      <c r="J165">
        <v>13.740598416399141</v>
      </c>
      <c r="K165">
        <v>824730</v>
      </c>
      <c r="L165">
        <v>13.622811339024139</v>
      </c>
    </row>
    <row r="166" spans="1:12" x14ac:dyDescent="0.25">
      <c r="A166">
        <v>2012</v>
      </c>
      <c r="B166" t="s">
        <v>39</v>
      </c>
      <c r="C166">
        <v>429867</v>
      </c>
      <c r="D166">
        <v>1200000</v>
      </c>
      <c r="E166">
        <v>12.971231</v>
      </c>
      <c r="F166">
        <v>13.997832000000001</v>
      </c>
      <c r="G166">
        <v>1035500</v>
      </c>
      <c r="H166">
        <v>13.850394959817775</v>
      </c>
      <c r="I166">
        <v>965000</v>
      </c>
      <c r="J166">
        <v>13.779883380321124</v>
      </c>
      <c r="K166">
        <v>905000</v>
      </c>
      <c r="L166">
        <v>13.715690222682063</v>
      </c>
    </row>
    <row r="167" spans="1:12" x14ac:dyDescent="0.25">
      <c r="A167">
        <v>2013</v>
      </c>
      <c r="B167" t="s">
        <v>6</v>
      </c>
      <c r="C167">
        <v>177981</v>
      </c>
      <c r="D167">
        <v>1550000</v>
      </c>
      <c r="E167">
        <v>12.089432</v>
      </c>
      <c r="F167">
        <v>14.253765</v>
      </c>
      <c r="G167">
        <v>1400000</v>
      </c>
      <c r="H167">
        <v>14.151982794585487</v>
      </c>
      <c r="I167">
        <v>1350000</v>
      </c>
      <c r="J167">
        <v>14.115615150414612</v>
      </c>
      <c r="K167">
        <v>1300000</v>
      </c>
      <c r="L167">
        <v>14.077874822431765</v>
      </c>
    </row>
    <row r="168" spans="1:12" x14ac:dyDescent="0.25">
      <c r="A168">
        <v>2013</v>
      </c>
      <c r="B168" t="s">
        <v>7</v>
      </c>
      <c r="C168">
        <v>45914</v>
      </c>
      <c r="D168">
        <v>1181000</v>
      </c>
      <c r="E168">
        <v>10.734526000000001</v>
      </c>
      <c r="F168">
        <v>13.981873</v>
      </c>
      <c r="G168">
        <v>967500</v>
      </c>
      <c r="H168">
        <v>13.782470703886075</v>
      </c>
      <c r="I168">
        <v>890000</v>
      </c>
      <c r="J168">
        <v>13.698976741708323</v>
      </c>
      <c r="K168">
        <v>829316</v>
      </c>
      <c r="L168">
        <v>13.628356543633139</v>
      </c>
    </row>
    <row r="169" spans="1:12" x14ac:dyDescent="0.25">
      <c r="A169">
        <v>2013</v>
      </c>
      <c r="B169" t="s">
        <v>8</v>
      </c>
      <c r="C169">
        <v>21282</v>
      </c>
      <c r="D169">
        <v>1265000</v>
      </c>
      <c r="E169">
        <v>9.9656172000000005</v>
      </c>
      <c r="F169">
        <v>14.050583</v>
      </c>
      <c r="G169">
        <v>1110000</v>
      </c>
      <c r="H169">
        <v>13.919870573288517</v>
      </c>
      <c r="I169">
        <v>1024000</v>
      </c>
      <c r="J169">
        <v>13.839227084581591</v>
      </c>
      <c r="K169">
        <v>910000</v>
      </c>
      <c r="L169">
        <v>13.721199878493033</v>
      </c>
    </row>
    <row r="170" spans="1:12" x14ac:dyDescent="0.25">
      <c r="A170">
        <v>2013</v>
      </c>
      <c r="B170" t="s">
        <v>9</v>
      </c>
      <c r="C170">
        <v>539787</v>
      </c>
      <c r="D170">
        <v>1170000</v>
      </c>
      <c r="E170">
        <v>13.198930000000001</v>
      </c>
      <c r="F170">
        <v>13.972514</v>
      </c>
      <c r="G170">
        <v>1042000</v>
      </c>
      <c r="H170">
        <v>13.85665250129545</v>
      </c>
      <c r="I170">
        <v>1000000</v>
      </c>
      <c r="J170">
        <v>13.815510557964274</v>
      </c>
      <c r="K170">
        <v>955300</v>
      </c>
      <c r="L170">
        <v>13.7697807062581</v>
      </c>
    </row>
    <row r="171" spans="1:12" x14ac:dyDescent="0.25">
      <c r="A171">
        <v>2013</v>
      </c>
      <c r="B171" t="s">
        <v>10</v>
      </c>
      <c r="C171">
        <v>19886</v>
      </c>
      <c r="D171">
        <v>1200000</v>
      </c>
      <c r="E171">
        <v>9.8977708999999994</v>
      </c>
      <c r="F171">
        <v>13.997832000000001</v>
      </c>
      <c r="G171">
        <v>930000</v>
      </c>
      <c r="H171">
        <v>13.742939865129438</v>
      </c>
      <c r="I171">
        <v>815000</v>
      </c>
      <c r="J171">
        <v>13.610943392223</v>
      </c>
      <c r="K171">
        <v>780000</v>
      </c>
      <c r="L171">
        <v>13.567049198665774</v>
      </c>
    </row>
    <row r="172" spans="1:12" x14ac:dyDescent="0.25">
      <c r="A172">
        <v>2013</v>
      </c>
      <c r="B172" t="s">
        <v>11</v>
      </c>
      <c r="C172">
        <v>73282</v>
      </c>
      <c r="D172">
        <v>947114</v>
      </c>
      <c r="E172">
        <v>11.202070000000001</v>
      </c>
      <c r="F172">
        <v>13.761175</v>
      </c>
      <c r="G172">
        <v>892660</v>
      </c>
      <c r="H172">
        <v>13.701961048277361</v>
      </c>
      <c r="I172">
        <v>808000</v>
      </c>
      <c r="J172">
        <v>13.602317337503232</v>
      </c>
      <c r="K172">
        <v>745694</v>
      </c>
      <c r="L172">
        <v>13.522070607368365</v>
      </c>
    </row>
    <row r="173" spans="1:12" x14ac:dyDescent="0.25">
      <c r="A173">
        <v>2013</v>
      </c>
      <c r="B173" t="s">
        <v>12</v>
      </c>
      <c r="C173">
        <v>494259</v>
      </c>
      <c r="D173">
        <v>2200000</v>
      </c>
      <c r="E173">
        <v>13.110815000000001</v>
      </c>
      <c r="F173">
        <v>14.603968</v>
      </c>
      <c r="G173">
        <v>1529150</v>
      </c>
      <c r="H173">
        <v>14.240222583434896</v>
      </c>
      <c r="I173">
        <v>1290000</v>
      </c>
      <c r="J173">
        <v>14.070152776337855</v>
      </c>
      <c r="K173">
        <v>1118009</v>
      </c>
      <c r="L173">
        <v>13.927059982754225</v>
      </c>
    </row>
    <row r="174" spans="1:12" x14ac:dyDescent="0.25">
      <c r="A174">
        <v>2013</v>
      </c>
      <c r="B174" t="s">
        <v>13</v>
      </c>
      <c r="C174">
        <v>22220</v>
      </c>
      <c r="D174">
        <v>1175000</v>
      </c>
      <c r="E174">
        <v>10.008748000000001</v>
      </c>
      <c r="F174">
        <v>13.976779000000001</v>
      </c>
      <c r="G174">
        <v>837500</v>
      </c>
      <c r="H174">
        <v>13.638176542681359</v>
      </c>
      <c r="I174">
        <v>762500</v>
      </c>
      <c r="J174">
        <v>13.544357787463703</v>
      </c>
      <c r="K174">
        <v>710000</v>
      </c>
      <c r="L174">
        <v>13.473020249017498</v>
      </c>
    </row>
    <row r="175" spans="1:12" x14ac:dyDescent="0.25">
      <c r="A175">
        <v>2013</v>
      </c>
      <c r="B175" t="s">
        <v>14</v>
      </c>
      <c r="C175">
        <v>46042</v>
      </c>
      <c r="D175">
        <v>1300000</v>
      </c>
      <c r="E175">
        <v>10.737309</v>
      </c>
      <c r="F175">
        <v>14.077875000000001</v>
      </c>
      <c r="G175">
        <v>1142500</v>
      </c>
      <c r="H175">
        <v>13.948729401750496</v>
      </c>
      <c r="I175">
        <v>1028000</v>
      </c>
      <c r="J175">
        <v>13.843125724997247</v>
      </c>
      <c r="K175">
        <v>900000</v>
      </c>
      <c r="L175">
        <v>13.710150042306449</v>
      </c>
    </row>
    <row r="176" spans="1:12" x14ac:dyDescent="0.25">
      <c r="A176">
        <v>2013</v>
      </c>
      <c r="B176" t="s">
        <v>15</v>
      </c>
      <c r="C176">
        <v>1841016</v>
      </c>
      <c r="D176">
        <v>850000</v>
      </c>
      <c r="E176">
        <v>14.425827999999999</v>
      </c>
      <c r="F176">
        <v>13.652991</v>
      </c>
      <c r="G176">
        <v>780000</v>
      </c>
      <c r="H176">
        <v>13.567049198665774</v>
      </c>
      <c r="I176">
        <v>732000</v>
      </c>
      <c r="J176">
        <v>13.503535792943449</v>
      </c>
      <c r="K176">
        <v>671500</v>
      </c>
      <c r="L176">
        <v>13.417269294945429</v>
      </c>
    </row>
    <row r="177" spans="1:12" x14ac:dyDescent="0.25">
      <c r="A177">
        <v>2013</v>
      </c>
      <c r="B177" t="s">
        <v>16</v>
      </c>
      <c r="C177">
        <v>963259</v>
      </c>
      <c r="D177">
        <v>830000</v>
      </c>
      <c r="E177">
        <v>13.778078000000001</v>
      </c>
      <c r="F177">
        <v>13.629181000000001</v>
      </c>
      <c r="G177">
        <v>765000</v>
      </c>
      <c r="H177">
        <v>13.547631112808673</v>
      </c>
      <c r="I177">
        <v>675000</v>
      </c>
      <c r="J177">
        <v>13.422467969854667</v>
      </c>
      <c r="K177">
        <v>660000</v>
      </c>
      <c r="L177">
        <v>13.399995114002609</v>
      </c>
    </row>
    <row r="178" spans="1:12" x14ac:dyDescent="0.25">
      <c r="A178">
        <v>2013</v>
      </c>
      <c r="B178" t="s">
        <v>17</v>
      </c>
      <c r="C178">
        <v>810662</v>
      </c>
      <c r="D178">
        <v>866250</v>
      </c>
      <c r="E178">
        <v>13.605606</v>
      </c>
      <c r="F178">
        <v>13.671927999999999</v>
      </c>
      <c r="G178">
        <v>745000</v>
      </c>
      <c r="H178">
        <v>13.521139497361697</v>
      </c>
      <c r="I178">
        <v>705000</v>
      </c>
      <c r="J178">
        <v>13.465953081794405</v>
      </c>
      <c r="K178">
        <v>630000</v>
      </c>
      <c r="L178">
        <v>13.353475098367715</v>
      </c>
    </row>
    <row r="179" spans="1:12" x14ac:dyDescent="0.25">
      <c r="A179">
        <v>2013</v>
      </c>
      <c r="B179" t="s">
        <v>18</v>
      </c>
      <c r="C179">
        <v>73226</v>
      </c>
      <c r="D179">
        <v>1060000</v>
      </c>
      <c r="E179">
        <v>11.201305</v>
      </c>
      <c r="F179">
        <v>13.873779000000001</v>
      </c>
      <c r="G179">
        <v>900000</v>
      </c>
      <c r="H179">
        <v>13.710150042306449</v>
      </c>
      <c r="I179">
        <v>802500</v>
      </c>
      <c r="J179">
        <v>13.595487133986309</v>
      </c>
      <c r="K179">
        <v>741000</v>
      </c>
      <c r="L179">
        <v>13.515755904278224</v>
      </c>
    </row>
    <row r="180" spans="1:12" x14ac:dyDescent="0.25">
      <c r="A180">
        <v>2013</v>
      </c>
      <c r="B180" t="s">
        <v>19</v>
      </c>
      <c r="C180">
        <v>75956</v>
      </c>
      <c r="D180">
        <v>1337500</v>
      </c>
      <c r="E180">
        <v>11.237909</v>
      </c>
      <c r="F180">
        <v>14.106313</v>
      </c>
      <c r="G180">
        <v>1225000</v>
      </c>
      <c r="H180">
        <v>14.018451401960965</v>
      </c>
      <c r="I180">
        <v>1126000</v>
      </c>
      <c r="J180">
        <v>13.934182087681773</v>
      </c>
      <c r="K180">
        <v>1024500</v>
      </c>
      <c r="L180">
        <v>13.839715246661092</v>
      </c>
    </row>
    <row r="181" spans="1:12" x14ac:dyDescent="0.25">
      <c r="A181">
        <v>2013</v>
      </c>
      <c r="B181" t="s">
        <v>20</v>
      </c>
      <c r="C181">
        <v>21838</v>
      </c>
      <c r="D181">
        <v>1553127</v>
      </c>
      <c r="E181">
        <v>9.9914064000000007</v>
      </c>
      <c r="F181">
        <v>14.255781000000001</v>
      </c>
      <c r="G181">
        <v>1327459</v>
      </c>
      <c r="H181">
        <v>14.098777146498865</v>
      </c>
      <c r="I181">
        <v>1134580</v>
      </c>
      <c r="J181">
        <v>13.941773096361581</v>
      </c>
      <c r="K181">
        <v>986590</v>
      </c>
      <c r="L181">
        <v>13.80200983191042</v>
      </c>
    </row>
    <row r="182" spans="1:12" x14ac:dyDescent="0.25">
      <c r="A182">
        <v>2013</v>
      </c>
      <c r="B182" t="s">
        <v>21</v>
      </c>
      <c r="C182">
        <v>166623</v>
      </c>
      <c r="D182">
        <v>1752073</v>
      </c>
      <c r="E182">
        <v>12.023489</v>
      </c>
      <c r="F182">
        <v>14.37631</v>
      </c>
      <c r="G182">
        <v>1177000</v>
      </c>
      <c r="H182">
        <v>13.978479386242414</v>
      </c>
      <c r="I182">
        <v>1084000</v>
      </c>
      <c r="J182">
        <v>13.896168460981729</v>
      </c>
      <c r="K182">
        <v>1002000</v>
      </c>
      <c r="L182">
        <v>13.817508560626948</v>
      </c>
    </row>
    <row r="183" spans="1:12" x14ac:dyDescent="0.25">
      <c r="A183">
        <v>2013</v>
      </c>
      <c r="B183" t="s">
        <v>23</v>
      </c>
      <c r="C183">
        <v>54641</v>
      </c>
      <c r="D183">
        <v>1365087</v>
      </c>
      <c r="E183">
        <v>10.90854</v>
      </c>
      <c r="F183">
        <v>14.126728999999999</v>
      </c>
      <c r="G183">
        <v>1015000</v>
      </c>
      <c r="H183">
        <v>13.830399170458024</v>
      </c>
      <c r="I183">
        <v>975000</v>
      </c>
      <c r="J183">
        <v>13.790192749979985</v>
      </c>
      <c r="K183">
        <v>925000</v>
      </c>
      <c r="L183">
        <v>13.737549016494562</v>
      </c>
    </row>
    <row r="184" spans="1:12" x14ac:dyDescent="0.25">
      <c r="A184">
        <v>2013</v>
      </c>
      <c r="B184" t="s">
        <v>24</v>
      </c>
      <c r="C184">
        <v>201424</v>
      </c>
      <c r="D184">
        <v>1150000</v>
      </c>
      <c r="E184">
        <v>12.213167</v>
      </c>
      <c r="F184">
        <v>13.955273</v>
      </c>
      <c r="G184">
        <v>975000</v>
      </c>
      <c r="H184">
        <v>13.790192749979985</v>
      </c>
      <c r="I184">
        <v>855000</v>
      </c>
      <c r="J184">
        <v>13.658856747918897</v>
      </c>
      <c r="K184">
        <v>767500</v>
      </c>
      <c r="L184">
        <v>13.55089375844349</v>
      </c>
    </row>
    <row r="185" spans="1:12" x14ac:dyDescent="0.25">
      <c r="A185">
        <v>2013</v>
      </c>
      <c r="B185" t="s">
        <v>25</v>
      </c>
      <c r="C185">
        <v>50109</v>
      </c>
      <c r="D185">
        <v>1275000</v>
      </c>
      <c r="E185">
        <v>10.821956</v>
      </c>
      <c r="F185">
        <v>14.058456</v>
      </c>
      <c r="G185">
        <v>975000</v>
      </c>
      <c r="H185">
        <v>13.790192749979985</v>
      </c>
      <c r="I185">
        <v>900000</v>
      </c>
      <c r="J185">
        <v>13.710150042306449</v>
      </c>
      <c r="K185">
        <v>840000</v>
      </c>
      <c r="L185">
        <v>13.641157170819497</v>
      </c>
    </row>
    <row r="186" spans="1:12" x14ac:dyDescent="0.25">
      <c r="A186">
        <v>2013</v>
      </c>
      <c r="B186" t="s">
        <v>26</v>
      </c>
      <c r="C186">
        <v>26961</v>
      </c>
      <c r="D186">
        <v>1200622</v>
      </c>
      <c r="E186">
        <v>10.202147</v>
      </c>
      <c r="F186">
        <v>13.99835</v>
      </c>
      <c r="G186">
        <v>960498</v>
      </c>
      <c r="H186">
        <v>13.775207178939752</v>
      </c>
      <c r="I186">
        <v>889350</v>
      </c>
      <c r="J186">
        <v>13.698246137803624</v>
      </c>
      <c r="K186">
        <v>847000</v>
      </c>
      <c r="L186">
        <v>13.649455973634192</v>
      </c>
    </row>
    <row r="187" spans="1:12" x14ac:dyDescent="0.25">
      <c r="A187">
        <v>2013</v>
      </c>
      <c r="B187" t="s">
        <v>27</v>
      </c>
      <c r="C187">
        <v>120855</v>
      </c>
      <c r="D187">
        <v>1100000</v>
      </c>
      <c r="E187">
        <v>11.702347</v>
      </c>
      <c r="F187">
        <v>13.910821</v>
      </c>
      <c r="G187">
        <v>1000000</v>
      </c>
      <c r="H187">
        <v>13.815510557964274</v>
      </c>
      <c r="I187">
        <v>950000</v>
      </c>
      <c r="J187">
        <v>13.764217263576723</v>
      </c>
      <c r="K187">
        <v>890775</v>
      </c>
      <c r="L187">
        <v>13.699847149310552</v>
      </c>
    </row>
    <row r="188" spans="1:12" x14ac:dyDescent="0.25">
      <c r="A188">
        <v>2013</v>
      </c>
      <c r="B188" t="s">
        <v>28</v>
      </c>
      <c r="C188">
        <v>49623</v>
      </c>
      <c r="D188">
        <v>1010000</v>
      </c>
      <c r="E188">
        <v>10.81221</v>
      </c>
      <c r="F188">
        <v>13.82546</v>
      </c>
      <c r="G188">
        <v>925000</v>
      </c>
      <c r="H188">
        <v>13.737549016494562</v>
      </c>
      <c r="I188">
        <v>850000</v>
      </c>
      <c r="J188">
        <v>13.652991628466498</v>
      </c>
      <c r="K188">
        <v>800000</v>
      </c>
      <c r="L188">
        <v>13.592367006650065</v>
      </c>
    </row>
    <row r="189" spans="1:12" x14ac:dyDescent="0.25">
      <c r="A189">
        <v>2013</v>
      </c>
      <c r="B189" t="s">
        <v>29</v>
      </c>
      <c r="C189">
        <v>47357</v>
      </c>
      <c r="D189">
        <v>1710000</v>
      </c>
      <c r="E189">
        <v>10.765470000000001</v>
      </c>
      <c r="F189">
        <v>14.352004000000001</v>
      </c>
      <c r="G189">
        <v>1585000</v>
      </c>
      <c r="H189">
        <v>14.276094965293519</v>
      </c>
      <c r="I189">
        <v>1403000</v>
      </c>
      <c r="J189">
        <v>14.154123359084599</v>
      </c>
      <c r="K189">
        <v>1316500</v>
      </c>
      <c r="L189">
        <v>14.0904872579185</v>
      </c>
    </row>
    <row r="190" spans="1:12" x14ac:dyDescent="0.25">
      <c r="A190">
        <v>2013</v>
      </c>
      <c r="B190" t="s">
        <v>30</v>
      </c>
      <c r="C190">
        <v>16525</v>
      </c>
      <c r="D190">
        <v>1720000</v>
      </c>
      <c r="E190">
        <v>9.7126292999999997</v>
      </c>
      <c r="F190">
        <v>14.357835</v>
      </c>
      <c r="G190">
        <v>1450000</v>
      </c>
      <c r="H190">
        <v>14.187074114396758</v>
      </c>
      <c r="I190">
        <v>1410000</v>
      </c>
      <c r="J190">
        <v>14.15910026235435</v>
      </c>
      <c r="K190">
        <v>1210000</v>
      </c>
      <c r="L190">
        <v>14.006130917572923</v>
      </c>
    </row>
    <row r="191" spans="1:12" x14ac:dyDescent="0.25">
      <c r="A191">
        <v>2013</v>
      </c>
      <c r="B191" t="s">
        <v>31</v>
      </c>
      <c r="C191">
        <v>117792</v>
      </c>
      <c r="D191">
        <v>1400000</v>
      </c>
      <c r="E191">
        <v>11.676676</v>
      </c>
      <c r="F191">
        <v>14.151983</v>
      </c>
      <c r="G191">
        <v>1238000</v>
      </c>
      <c r="H191">
        <v>14.029007732226679</v>
      </c>
      <c r="I191">
        <v>1120000</v>
      </c>
      <c r="J191">
        <v>13.928839243271277</v>
      </c>
      <c r="K191">
        <v>1016000</v>
      </c>
      <c r="L191">
        <v>13.831383907120564</v>
      </c>
    </row>
    <row r="192" spans="1:12" x14ac:dyDescent="0.25">
      <c r="A192">
        <v>2013</v>
      </c>
      <c r="B192" t="s">
        <v>32</v>
      </c>
      <c r="C192">
        <v>12034</v>
      </c>
      <c r="D192">
        <v>1165000</v>
      </c>
      <c r="E192">
        <v>9.3954915999999997</v>
      </c>
      <c r="F192">
        <v>13.968230999999999</v>
      </c>
      <c r="G192">
        <v>1127000</v>
      </c>
      <c r="H192">
        <v>13.935069793021913</v>
      </c>
      <c r="I192">
        <v>1006000</v>
      </c>
      <c r="J192">
        <v>13.821492629641822</v>
      </c>
      <c r="K192">
        <v>944200</v>
      </c>
      <c r="L192">
        <v>13.758093287094324</v>
      </c>
    </row>
    <row r="193" spans="1:12" x14ac:dyDescent="0.25">
      <c r="A193">
        <v>2013</v>
      </c>
      <c r="B193" t="s">
        <v>33</v>
      </c>
      <c r="C193">
        <v>217887</v>
      </c>
      <c r="D193">
        <v>1440000</v>
      </c>
      <c r="E193">
        <v>12.291732</v>
      </c>
      <c r="F193">
        <v>14.180154</v>
      </c>
      <c r="G193">
        <v>1200000</v>
      </c>
      <c r="H193">
        <v>13.997832114758229</v>
      </c>
      <c r="I193">
        <v>1100000</v>
      </c>
      <c r="J193">
        <v>13.910820737768599</v>
      </c>
      <c r="K193">
        <v>1000000</v>
      </c>
      <c r="L193">
        <v>13.815510557964274</v>
      </c>
    </row>
    <row r="194" spans="1:12" x14ac:dyDescent="0.25">
      <c r="A194">
        <v>2013</v>
      </c>
      <c r="B194" t="s">
        <v>34</v>
      </c>
      <c r="C194">
        <v>37131</v>
      </c>
      <c r="D194">
        <v>995000</v>
      </c>
      <c r="E194">
        <v>10.522207</v>
      </c>
      <c r="F194">
        <v>13.810498000000001</v>
      </c>
      <c r="G194">
        <v>885000</v>
      </c>
      <c r="H194">
        <v>13.693342923990066</v>
      </c>
      <c r="I194">
        <v>827500</v>
      </c>
      <c r="J194">
        <v>13.626164386233356</v>
      </c>
      <c r="K194">
        <v>777500</v>
      </c>
      <c r="L194">
        <v>13.563838923035526</v>
      </c>
    </row>
    <row r="195" spans="1:12" x14ac:dyDescent="0.25">
      <c r="A195">
        <v>2013</v>
      </c>
      <c r="B195" t="s">
        <v>35</v>
      </c>
      <c r="C195">
        <v>37263</v>
      </c>
      <c r="D195">
        <v>1125207</v>
      </c>
      <c r="E195">
        <v>10.525755999999999</v>
      </c>
      <c r="F195">
        <v>13.933477</v>
      </c>
      <c r="G195">
        <v>1032300</v>
      </c>
      <c r="H195">
        <v>13.847299880453681</v>
      </c>
      <c r="I195">
        <v>930000</v>
      </c>
      <c r="J195">
        <v>13.742939865129438</v>
      </c>
      <c r="K195">
        <v>860000</v>
      </c>
      <c r="L195">
        <v>13.664687668229691</v>
      </c>
    </row>
    <row r="196" spans="1:12" x14ac:dyDescent="0.25">
      <c r="A196">
        <v>2013</v>
      </c>
      <c r="B196" t="s">
        <v>36</v>
      </c>
      <c r="C196">
        <v>83650</v>
      </c>
      <c r="D196">
        <v>1550000</v>
      </c>
      <c r="E196">
        <v>11.334396</v>
      </c>
      <c r="F196">
        <v>14.253765</v>
      </c>
      <c r="G196">
        <v>1250000</v>
      </c>
      <c r="H196">
        <v>14.038654109278484</v>
      </c>
      <c r="I196">
        <v>1050000</v>
      </c>
      <c r="J196">
        <v>13.864300722133706</v>
      </c>
      <c r="K196">
        <v>1000000</v>
      </c>
      <c r="L196">
        <v>13.815510557964274</v>
      </c>
    </row>
    <row r="197" spans="1:12" x14ac:dyDescent="0.25">
      <c r="A197">
        <v>2013</v>
      </c>
      <c r="B197" t="s">
        <v>37</v>
      </c>
      <c r="C197">
        <v>156977</v>
      </c>
      <c r="D197">
        <v>1350000</v>
      </c>
      <c r="E197">
        <v>11.963855000000001</v>
      </c>
      <c r="F197">
        <v>14.115615</v>
      </c>
      <c r="G197">
        <v>1150000</v>
      </c>
      <c r="H197">
        <v>13.955272500339433</v>
      </c>
      <c r="I197">
        <v>1055000</v>
      </c>
      <c r="J197">
        <v>13.869051324892304</v>
      </c>
      <c r="K197">
        <v>940000</v>
      </c>
      <c r="L197">
        <v>13.753635154246187</v>
      </c>
    </row>
    <row r="198" spans="1:12" x14ac:dyDescent="0.25">
      <c r="A198">
        <v>2013</v>
      </c>
      <c r="B198" t="s">
        <v>38</v>
      </c>
      <c r="C198">
        <v>213638</v>
      </c>
      <c r="D198">
        <v>1630000</v>
      </c>
      <c r="E198">
        <v>12.272038</v>
      </c>
      <c r="F198">
        <v>14.30409</v>
      </c>
      <c r="G198">
        <v>1195220</v>
      </c>
      <c r="H198">
        <v>13.993840826821756</v>
      </c>
      <c r="I198">
        <v>1048440</v>
      </c>
      <c r="J198">
        <v>13.862813903080141</v>
      </c>
      <c r="K198">
        <v>927825</v>
      </c>
      <c r="L198">
        <v>13.740598416399141</v>
      </c>
    </row>
    <row r="199" spans="1:12" x14ac:dyDescent="0.25">
      <c r="A199">
        <v>2013</v>
      </c>
      <c r="B199" t="s">
        <v>39</v>
      </c>
      <c r="C199">
        <v>403797</v>
      </c>
      <c r="D199">
        <v>1375000</v>
      </c>
      <c r="E199">
        <v>12.908668</v>
      </c>
      <c r="F199">
        <v>14.133965</v>
      </c>
      <c r="G199">
        <v>1200000</v>
      </c>
      <c r="H199">
        <v>13.997832114758229</v>
      </c>
      <c r="I199">
        <v>1035500</v>
      </c>
      <c r="J199">
        <v>13.850394959817775</v>
      </c>
      <c r="K199">
        <v>965000</v>
      </c>
      <c r="L199">
        <v>13.779883380321124</v>
      </c>
    </row>
    <row r="200" spans="1:12" x14ac:dyDescent="0.25">
      <c r="A200">
        <v>2014</v>
      </c>
      <c r="B200" t="s">
        <v>6</v>
      </c>
      <c r="C200">
        <v>146670</v>
      </c>
      <c r="D200">
        <v>1750000</v>
      </c>
      <c r="E200">
        <v>11.895941000000001</v>
      </c>
      <c r="F200">
        <v>14.375126</v>
      </c>
      <c r="G200">
        <v>1550000</v>
      </c>
      <c r="H200">
        <v>14.253765488895429</v>
      </c>
      <c r="I200">
        <v>1400000</v>
      </c>
      <c r="J200">
        <v>14.151982794585487</v>
      </c>
      <c r="K200">
        <v>1350000</v>
      </c>
      <c r="L200">
        <v>14.115615150414612</v>
      </c>
    </row>
    <row r="201" spans="1:12" x14ac:dyDescent="0.25">
      <c r="A201">
        <v>2014</v>
      </c>
      <c r="B201" t="s">
        <v>7</v>
      </c>
      <c r="C201">
        <v>33028</v>
      </c>
      <c r="D201">
        <v>1542600</v>
      </c>
      <c r="E201">
        <v>10.405111</v>
      </c>
      <c r="F201">
        <v>14.24898</v>
      </c>
      <c r="G201">
        <v>1181000</v>
      </c>
      <c r="H201">
        <v>13.981872095179499</v>
      </c>
      <c r="I201">
        <v>967500</v>
      </c>
      <c r="J201">
        <v>13.782470703886075</v>
      </c>
      <c r="K201">
        <v>890000</v>
      </c>
      <c r="L201">
        <v>13.698976741708323</v>
      </c>
    </row>
    <row r="202" spans="1:12" x14ac:dyDescent="0.25">
      <c r="A202">
        <v>2014</v>
      </c>
      <c r="B202" t="s">
        <v>8</v>
      </c>
      <c r="C202">
        <v>17142</v>
      </c>
      <c r="D202">
        <v>1640000</v>
      </c>
      <c r="E202">
        <v>9.7492867000000007</v>
      </c>
      <c r="F202">
        <v>14.310206000000001</v>
      </c>
      <c r="G202">
        <v>1265000</v>
      </c>
      <c r="H202">
        <v>14.050582680143757</v>
      </c>
      <c r="I202">
        <v>1110000</v>
      </c>
      <c r="J202">
        <v>13.919870573288517</v>
      </c>
      <c r="K202">
        <v>1024000</v>
      </c>
      <c r="L202">
        <v>13.839227084581591</v>
      </c>
    </row>
    <row r="203" spans="1:12" x14ac:dyDescent="0.25">
      <c r="A203">
        <v>2014</v>
      </c>
      <c r="B203" t="s">
        <v>9</v>
      </c>
      <c r="C203">
        <v>540999</v>
      </c>
      <c r="D203">
        <v>1325000</v>
      </c>
      <c r="E203">
        <v>13.201173000000001</v>
      </c>
      <c r="F203">
        <v>14.096923</v>
      </c>
      <c r="G203">
        <v>1170000</v>
      </c>
      <c r="H203">
        <v>13.972514306773938</v>
      </c>
      <c r="I203">
        <v>1042000</v>
      </c>
      <c r="J203">
        <v>13.85665250129545</v>
      </c>
      <c r="K203">
        <v>1000000</v>
      </c>
      <c r="L203">
        <v>13.815510557964274</v>
      </c>
    </row>
    <row r="204" spans="1:12" x14ac:dyDescent="0.25">
      <c r="A204">
        <v>2014</v>
      </c>
      <c r="B204" t="s">
        <v>10</v>
      </c>
      <c r="C204">
        <v>15701</v>
      </c>
      <c r="D204">
        <v>1350000</v>
      </c>
      <c r="E204">
        <v>9.6614798999999998</v>
      </c>
      <c r="F204">
        <v>14.115615</v>
      </c>
      <c r="G204">
        <v>1200000</v>
      </c>
      <c r="H204">
        <v>13.997832114758229</v>
      </c>
      <c r="I204">
        <v>930000</v>
      </c>
      <c r="J204">
        <v>13.742939865129438</v>
      </c>
      <c r="K204">
        <v>815000</v>
      </c>
      <c r="L204">
        <v>13.610943392223</v>
      </c>
    </row>
    <row r="205" spans="1:12" x14ac:dyDescent="0.25">
      <c r="A205">
        <v>2014</v>
      </c>
      <c r="B205" t="s">
        <v>11</v>
      </c>
      <c r="C205">
        <v>43984</v>
      </c>
      <c r="D205">
        <v>988500</v>
      </c>
      <c r="E205">
        <v>10.691580999999999</v>
      </c>
      <c r="F205">
        <v>13.803944</v>
      </c>
      <c r="G205">
        <v>947114</v>
      </c>
      <c r="H205">
        <v>13.761174745070942</v>
      </c>
      <c r="I205">
        <v>892660</v>
      </c>
      <c r="J205">
        <v>13.701961048277361</v>
      </c>
      <c r="K205">
        <v>808000</v>
      </c>
      <c r="L205">
        <v>13.602317337503232</v>
      </c>
    </row>
    <row r="206" spans="1:12" x14ac:dyDescent="0.25">
      <c r="A206">
        <v>2014</v>
      </c>
      <c r="B206" t="s">
        <v>12</v>
      </c>
      <c r="C206">
        <v>510438</v>
      </c>
      <c r="D206">
        <v>2441000</v>
      </c>
      <c r="E206">
        <v>13.143024</v>
      </c>
      <c r="F206">
        <v>14.707917999999999</v>
      </c>
      <c r="G206">
        <v>2200000</v>
      </c>
      <c r="H206">
        <v>14.603967918328545</v>
      </c>
      <c r="I206">
        <v>1529150</v>
      </c>
      <c r="J206">
        <v>14.240222583434896</v>
      </c>
      <c r="K206">
        <v>1290000</v>
      </c>
      <c r="L206">
        <v>14.070152776337855</v>
      </c>
    </row>
    <row r="207" spans="1:12" x14ac:dyDescent="0.25">
      <c r="A207">
        <v>2014</v>
      </c>
      <c r="B207" t="s">
        <v>13</v>
      </c>
      <c r="C207">
        <v>12704</v>
      </c>
      <c r="D207">
        <v>1325000</v>
      </c>
      <c r="E207">
        <v>9.4496716999999997</v>
      </c>
      <c r="F207">
        <v>14.096923</v>
      </c>
      <c r="G207">
        <v>1175000</v>
      </c>
      <c r="H207">
        <v>13.976778705560397</v>
      </c>
      <c r="I207">
        <v>837500</v>
      </c>
      <c r="J207">
        <v>13.638176542681359</v>
      </c>
      <c r="K207">
        <v>762500</v>
      </c>
      <c r="L207">
        <v>13.544357787463703</v>
      </c>
    </row>
    <row r="208" spans="1:12" x14ac:dyDescent="0.25">
      <c r="A208">
        <v>2014</v>
      </c>
      <c r="B208" t="s">
        <v>14</v>
      </c>
      <c r="C208">
        <v>39265</v>
      </c>
      <c r="D208">
        <v>1502300</v>
      </c>
      <c r="E208">
        <v>10.578089</v>
      </c>
      <c r="F208">
        <v>14.222507</v>
      </c>
      <c r="G208">
        <v>1300000</v>
      </c>
      <c r="H208">
        <v>14.077874822431765</v>
      </c>
      <c r="I208">
        <v>1142500</v>
      </c>
      <c r="J208">
        <v>13.948729401750496</v>
      </c>
      <c r="K208">
        <v>1028000</v>
      </c>
      <c r="L208">
        <v>13.843125724997247</v>
      </c>
    </row>
    <row r="209" spans="1:12" x14ac:dyDescent="0.25">
      <c r="A209">
        <v>2014</v>
      </c>
      <c r="B209" t="s">
        <v>15</v>
      </c>
      <c r="C209">
        <v>1843591</v>
      </c>
      <c r="D209">
        <v>1000000</v>
      </c>
      <c r="E209">
        <v>14.427225999999999</v>
      </c>
      <c r="F209">
        <v>13.815511000000001</v>
      </c>
      <c r="G209">
        <v>850000</v>
      </c>
      <c r="H209">
        <v>13.652991628466498</v>
      </c>
      <c r="I209">
        <v>780000</v>
      </c>
      <c r="J209">
        <v>13.567049198665774</v>
      </c>
      <c r="K209">
        <v>732000</v>
      </c>
      <c r="L209">
        <v>13.503535792943449</v>
      </c>
    </row>
    <row r="210" spans="1:12" x14ac:dyDescent="0.25">
      <c r="A210">
        <v>2014</v>
      </c>
      <c r="B210" t="s">
        <v>16</v>
      </c>
      <c r="C210">
        <v>965444</v>
      </c>
      <c r="D210">
        <v>910000</v>
      </c>
      <c r="E210">
        <v>13.780343</v>
      </c>
      <c r="F210">
        <v>13.7212</v>
      </c>
      <c r="G210">
        <v>830000</v>
      </c>
      <c r="H210">
        <v>13.62918097977278</v>
      </c>
      <c r="I210">
        <v>765000</v>
      </c>
      <c r="J210">
        <v>13.547631112808673</v>
      </c>
      <c r="K210">
        <v>675000</v>
      </c>
      <c r="L210">
        <v>13.422467969854667</v>
      </c>
    </row>
    <row r="211" spans="1:12" x14ac:dyDescent="0.25">
      <c r="A211">
        <v>2014</v>
      </c>
      <c r="B211" t="s">
        <v>17</v>
      </c>
      <c r="C211">
        <v>832385</v>
      </c>
      <c r="D211">
        <v>1000000</v>
      </c>
      <c r="E211">
        <v>13.632051000000001</v>
      </c>
      <c r="F211">
        <v>13.815511000000001</v>
      </c>
      <c r="G211">
        <v>866250</v>
      </c>
      <c r="H211">
        <v>13.67192882948625</v>
      </c>
      <c r="I211">
        <v>745000</v>
      </c>
      <c r="J211">
        <v>13.521139497361697</v>
      </c>
      <c r="K211">
        <v>705000</v>
      </c>
      <c r="L211">
        <v>13.465953081794405</v>
      </c>
    </row>
    <row r="212" spans="1:12" x14ac:dyDescent="0.25">
      <c r="A212">
        <v>2014</v>
      </c>
      <c r="B212" t="s">
        <v>18</v>
      </c>
      <c r="C212">
        <v>59884</v>
      </c>
      <c r="D212">
        <v>1380000</v>
      </c>
      <c r="E212">
        <v>11.000165000000001</v>
      </c>
      <c r="F212">
        <v>14.137594</v>
      </c>
      <c r="G212">
        <v>1060000</v>
      </c>
      <c r="H212">
        <v>13.87377946608825</v>
      </c>
      <c r="I212">
        <v>900000</v>
      </c>
      <c r="J212">
        <v>13.710150042306449</v>
      </c>
      <c r="K212">
        <v>802500</v>
      </c>
      <c r="L212">
        <v>13.595487133986309</v>
      </c>
    </row>
    <row r="213" spans="1:12" x14ac:dyDescent="0.25">
      <c r="A213">
        <v>2014</v>
      </c>
      <c r="B213" t="s">
        <v>19</v>
      </c>
      <c r="C213">
        <v>81274</v>
      </c>
      <c r="D213">
        <v>1620000</v>
      </c>
      <c r="E213">
        <v>11.305581</v>
      </c>
      <c r="F213">
        <v>14.297936</v>
      </c>
      <c r="G213">
        <v>1337500</v>
      </c>
      <c r="H213">
        <v>14.106312757752299</v>
      </c>
      <c r="I213">
        <v>1225000</v>
      </c>
      <c r="J213">
        <v>14.018451401960965</v>
      </c>
      <c r="K213">
        <v>1126000</v>
      </c>
      <c r="L213">
        <v>13.934182087681773</v>
      </c>
    </row>
    <row r="214" spans="1:12" x14ac:dyDescent="0.25">
      <c r="A214">
        <v>2014</v>
      </c>
      <c r="B214" t="s">
        <v>20</v>
      </c>
      <c r="C214">
        <v>33785</v>
      </c>
      <c r="D214">
        <v>1723970</v>
      </c>
      <c r="E214">
        <v>10.427773</v>
      </c>
      <c r="F214">
        <v>14.360141</v>
      </c>
      <c r="G214">
        <v>1553127</v>
      </c>
      <c r="H214">
        <v>14.255780875992659</v>
      </c>
      <c r="I214">
        <v>1327459</v>
      </c>
      <c r="J214">
        <v>14.098777146498865</v>
      </c>
      <c r="K214">
        <v>1134580</v>
      </c>
      <c r="L214">
        <v>13.941773096361581</v>
      </c>
    </row>
    <row r="215" spans="1:12" x14ac:dyDescent="0.25">
      <c r="A215">
        <v>2014</v>
      </c>
      <c r="B215" t="s">
        <v>21</v>
      </c>
      <c r="C215">
        <v>171052</v>
      </c>
      <c r="D215">
        <v>1886315</v>
      </c>
      <c r="E215">
        <v>12.049723</v>
      </c>
      <c r="F215">
        <v>14.450136000000001</v>
      </c>
      <c r="G215">
        <v>1752073</v>
      </c>
      <c r="H215">
        <v>14.376310216277108</v>
      </c>
      <c r="I215">
        <v>1177000</v>
      </c>
      <c r="J215">
        <v>13.978479386242414</v>
      </c>
      <c r="K215">
        <v>1084000</v>
      </c>
      <c r="L215">
        <v>13.896168460981729</v>
      </c>
    </row>
    <row r="216" spans="1:12" x14ac:dyDescent="0.25">
      <c r="A216">
        <v>2014</v>
      </c>
      <c r="B216" t="s">
        <v>23</v>
      </c>
      <c r="C216">
        <v>46947</v>
      </c>
      <c r="D216">
        <v>1665000</v>
      </c>
      <c r="E216">
        <v>10.756774999999999</v>
      </c>
      <c r="F216">
        <v>14.325336</v>
      </c>
      <c r="G216">
        <v>1365087</v>
      </c>
      <c r="H216">
        <v>14.126728720833864</v>
      </c>
      <c r="I216">
        <v>1015000</v>
      </c>
      <c r="J216">
        <v>13.830399170458024</v>
      </c>
      <c r="K216">
        <v>975000</v>
      </c>
      <c r="L216">
        <v>13.790192749979985</v>
      </c>
    </row>
    <row r="217" spans="1:12" x14ac:dyDescent="0.25">
      <c r="A217">
        <v>2014</v>
      </c>
      <c r="B217" t="s">
        <v>24</v>
      </c>
      <c r="C217">
        <v>204823</v>
      </c>
      <c r="D217">
        <v>1399037</v>
      </c>
      <c r="E217">
        <v>12.229901</v>
      </c>
      <c r="F217">
        <v>14.151294999999999</v>
      </c>
      <c r="G217">
        <v>1150000</v>
      </c>
      <c r="H217">
        <v>13.955272500339433</v>
      </c>
      <c r="I217">
        <v>975000</v>
      </c>
      <c r="J217">
        <v>13.790192749979985</v>
      </c>
      <c r="K217">
        <v>855000</v>
      </c>
      <c r="L217">
        <v>13.658856747918897</v>
      </c>
    </row>
    <row r="218" spans="1:12" x14ac:dyDescent="0.25">
      <c r="A218">
        <v>2014</v>
      </c>
      <c r="B218" t="s">
        <v>25</v>
      </c>
      <c r="C218">
        <v>48003</v>
      </c>
      <c r="D218">
        <v>1415000</v>
      </c>
      <c r="E218">
        <v>10.779018000000001</v>
      </c>
      <c r="F218">
        <v>14.16264</v>
      </c>
      <c r="G218">
        <v>1275000</v>
      </c>
      <c r="H218">
        <v>14.058456736574664</v>
      </c>
      <c r="I218">
        <v>975000</v>
      </c>
      <c r="J218">
        <v>13.790192749979985</v>
      </c>
      <c r="K218">
        <v>900000</v>
      </c>
      <c r="L218">
        <v>13.710150042306449</v>
      </c>
    </row>
    <row r="219" spans="1:12" x14ac:dyDescent="0.25">
      <c r="A219">
        <v>2014</v>
      </c>
      <c r="B219" t="s">
        <v>26</v>
      </c>
      <c r="C219">
        <v>27871</v>
      </c>
      <c r="D219">
        <v>1440746</v>
      </c>
      <c r="E219">
        <v>10.235341999999999</v>
      </c>
      <c r="F219">
        <v>14.180671999999999</v>
      </c>
      <c r="G219">
        <v>1200622</v>
      </c>
      <c r="H219">
        <v>13.998350313803241</v>
      </c>
      <c r="I219">
        <v>960498</v>
      </c>
      <c r="J219">
        <v>13.775207178939752</v>
      </c>
      <c r="K219">
        <v>889350</v>
      </c>
      <c r="L219">
        <v>13.698246137803624</v>
      </c>
    </row>
    <row r="220" spans="1:12" x14ac:dyDescent="0.25">
      <c r="A220">
        <v>2014</v>
      </c>
      <c r="B220" t="s">
        <v>27</v>
      </c>
      <c r="C220">
        <v>123760</v>
      </c>
      <c r="D220">
        <v>1210000</v>
      </c>
      <c r="E220">
        <v>11.726099</v>
      </c>
      <c r="F220">
        <v>14.006131</v>
      </c>
      <c r="G220">
        <v>1100000</v>
      </c>
      <c r="H220">
        <v>13.910820737768599</v>
      </c>
      <c r="I220">
        <v>1000000</v>
      </c>
      <c r="J220">
        <v>13.815510557964274</v>
      </c>
      <c r="K220">
        <v>950000</v>
      </c>
      <c r="L220">
        <v>13.764217263576723</v>
      </c>
    </row>
    <row r="221" spans="1:12" x14ac:dyDescent="0.25">
      <c r="A221">
        <v>2014</v>
      </c>
      <c r="B221" t="s">
        <v>28</v>
      </c>
      <c r="C221">
        <v>46904</v>
      </c>
      <c r="D221">
        <v>1150000</v>
      </c>
      <c r="E221">
        <v>10.755858</v>
      </c>
      <c r="F221">
        <v>13.955273</v>
      </c>
      <c r="G221">
        <v>1010000</v>
      </c>
      <c r="H221">
        <v>13.825460888817442</v>
      </c>
      <c r="I221">
        <v>925000</v>
      </c>
      <c r="J221">
        <v>13.737549016494562</v>
      </c>
      <c r="K221">
        <v>850000</v>
      </c>
      <c r="L221">
        <v>13.652991628466498</v>
      </c>
    </row>
    <row r="222" spans="1:12" x14ac:dyDescent="0.25">
      <c r="A222">
        <v>2014</v>
      </c>
      <c r="B222" t="s">
        <v>29</v>
      </c>
      <c r="C222">
        <v>58811</v>
      </c>
      <c r="D222">
        <v>2040000</v>
      </c>
      <c r="E222">
        <v>10.982084</v>
      </c>
      <c r="F222">
        <v>14.528461</v>
      </c>
      <c r="G222">
        <v>1710000</v>
      </c>
      <c r="H222">
        <v>14.352003928478842</v>
      </c>
      <c r="I222">
        <v>1585000</v>
      </c>
      <c r="J222">
        <v>14.276094965293519</v>
      </c>
      <c r="K222">
        <v>1403000</v>
      </c>
      <c r="L222">
        <v>14.154123359084599</v>
      </c>
    </row>
    <row r="223" spans="1:12" x14ac:dyDescent="0.25">
      <c r="A223">
        <v>2014</v>
      </c>
      <c r="B223" t="s">
        <v>30</v>
      </c>
      <c r="C223">
        <v>15073</v>
      </c>
      <c r="D223">
        <v>1870000</v>
      </c>
      <c r="E223">
        <v>9.6206607999999996</v>
      </c>
      <c r="F223">
        <v>14.441449</v>
      </c>
      <c r="G223">
        <v>1720000</v>
      </c>
      <c r="H223">
        <v>14.357834848789636</v>
      </c>
      <c r="I223">
        <v>1450000</v>
      </c>
      <c r="J223">
        <v>14.187074114396758</v>
      </c>
      <c r="K223">
        <v>1410000</v>
      </c>
      <c r="L223">
        <v>14.15910026235435</v>
      </c>
    </row>
    <row r="224" spans="1:12" x14ac:dyDescent="0.25">
      <c r="A224">
        <v>2014</v>
      </c>
      <c r="B224" t="s">
        <v>31</v>
      </c>
      <c r="C224">
        <v>139838</v>
      </c>
      <c r="D224">
        <v>1700000</v>
      </c>
      <c r="E224">
        <v>11.848240000000001</v>
      </c>
      <c r="F224">
        <v>14.346139000000001</v>
      </c>
      <c r="G224">
        <v>1400000</v>
      </c>
      <c r="H224">
        <v>14.151982794585487</v>
      </c>
      <c r="I224">
        <v>1238000</v>
      </c>
      <c r="J224">
        <v>14.029007732226679</v>
      </c>
      <c r="K224">
        <v>1120000</v>
      </c>
      <c r="L224">
        <v>13.928839243271277</v>
      </c>
    </row>
    <row r="225" spans="1:12" x14ac:dyDescent="0.25">
      <c r="A225">
        <v>2014</v>
      </c>
      <c r="B225" t="s">
        <v>32</v>
      </c>
      <c r="C225">
        <v>399.83333333333297</v>
      </c>
      <c r="D225">
        <v>1400000</v>
      </c>
      <c r="E225">
        <v>5.9910478999999999</v>
      </c>
      <c r="F225">
        <v>14.151983</v>
      </c>
      <c r="G225">
        <v>1165000</v>
      </c>
      <c r="H225">
        <v>13.968231644981937</v>
      </c>
      <c r="I225">
        <v>1127000</v>
      </c>
      <c r="J225">
        <v>13.935069793021913</v>
      </c>
      <c r="K225">
        <v>1006000</v>
      </c>
      <c r="L225">
        <v>13.821492629641822</v>
      </c>
    </row>
    <row r="226" spans="1:12" x14ac:dyDescent="0.25">
      <c r="A226">
        <v>2014</v>
      </c>
      <c r="B226" t="s">
        <v>33</v>
      </c>
      <c r="C226">
        <v>212857</v>
      </c>
      <c r="D226">
        <v>1800000</v>
      </c>
      <c r="E226">
        <v>12.268375000000001</v>
      </c>
      <c r="F226">
        <v>14.403297</v>
      </c>
      <c r="G226">
        <v>1440000</v>
      </c>
      <c r="H226">
        <v>14.180153671552183</v>
      </c>
      <c r="I226">
        <v>1200000</v>
      </c>
      <c r="J226">
        <v>13.997832114758229</v>
      </c>
      <c r="K226">
        <v>1100000</v>
      </c>
      <c r="L226">
        <v>13.910820737768599</v>
      </c>
    </row>
    <row r="227" spans="1:12" x14ac:dyDescent="0.25">
      <c r="A227">
        <v>2014</v>
      </c>
      <c r="B227" t="s">
        <v>34</v>
      </c>
      <c r="C227">
        <v>41716</v>
      </c>
      <c r="D227">
        <v>1250000</v>
      </c>
      <c r="E227">
        <v>10.638640000000001</v>
      </c>
      <c r="F227">
        <v>14.038653999999999</v>
      </c>
      <c r="G227">
        <v>995000</v>
      </c>
      <c r="H227">
        <v>13.81049801614073</v>
      </c>
      <c r="I227">
        <v>885000</v>
      </c>
      <c r="J227">
        <v>13.693342923990066</v>
      </c>
      <c r="K227">
        <v>827500</v>
      </c>
      <c r="L227">
        <v>13.626164386233356</v>
      </c>
    </row>
    <row r="228" spans="1:12" x14ac:dyDescent="0.25">
      <c r="A228">
        <v>2014</v>
      </c>
      <c r="B228" t="s">
        <v>35</v>
      </c>
      <c r="C228">
        <v>24170</v>
      </c>
      <c r="D228">
        <v>1400000</v>
      </c>
      <c r="E228">
        <v>10.092867999999999</v>
      </c>
      <c r="F228">
        <v>14.151983</v>
      </c>
      <c r="G228">
        <v>1125207</v>
      </c>
      <c r="H228">
        <v>13.933477576694735</v>
      </c>
      <c r="I228">
        <v>1032300</v>
      </c>
      <c r="J228">
        <v>13.847299880453681</v>
      </c>
      <c r="K228">
        <v>930000</v>
      </c>
      <c r="L228">
        <v>13.742939865129438</v>
      </c>
    </row>
    <row r="229" spans="1:12" x14ac:dyDescent="0.25">
      <c r="A229">
        <v>2014</v>
      </c>
      <c r="B229" t="s">
        <v>36</v>
      </c>
      <c r="C229">
        <v>84241</v>
      </c>
      <c r="D229">
        <v>1900000</v>
      </c>
      <c r="E229">
        <v>11.341437000000001</v>
      </c>
      <c r="F229">
        <v>14.457364</v>
      </c>
      <c r="G229">
        <v>1550000</v>
      </c>
      <c r="H229">
        <v>14.253765488895429</v>
      </c>
      <c r="I229">
        <v>1250000</v>
      </c>
      <c r="J229">
        <v>14.038654109278484</v>
      </c>
      <c r="K229">
        <v>1050000</v>
      </c>
      <c r="L229">
        <v>13.864300722133706</v>
      </c>
    </row>
    <row r="230" spans="1:12" x14ac:dyDescent="0.25">
      <c r="A230">
        <v>2014</v>
      </c>
      <c r="B230" t="s">
        <v>37</v>
      </c>
      <c r="C230">
        <v>158236</v>
      </c>
      <c r="D230">
        <v>1490000</v>
      </c>
      <c r="E230">
        <v>11.971843</v>
      </c>
      <c r="F230">
        <v>14.214287000000001</v>
      </c>
      <c r="G230">
        <v>1350000</v>
      </c>
      <c r="H230">
        <v>14.115615150414612</v>
      </c>
      <c r="I230">
        <v>1150000</v>
      </c>
      <c r="J230">
        <v>13.955272500339433</v>
      </c>
      <c r="K230">
        <v>1055000</v>
      </c>
      <c r="L230">
        <v>13.869051324892304</v>
      </c>
    </row>
    <row r="231" spans="1:12" x14ac:dyDescent="0.25">
      <c r="A231">
        <v>2014</v>
      </c>
      <c r="B231" t="s">
        <v>38</v>
      </c>
      <c r="C231">
        <v>154467</v>
      </c>
      <c r="D231">
        <v>1825000</v>
      </c>
      <c r="E231">
        <v>11.947736000000001</v>
      </c>
      <c r="F231">
        <v>14.41709</v>
      </c>
      <c r="G231">
        <v>1630000</v>
      </c>
      <c r="H231">
        <v>14.304090572782945</v>
      </c>
      <c r="I231">
        <v>1195220</v>
      </c>
      <c r="J231">
        <v>13.993840826821756</v>
      </c>
      <c r="K231">
        <v>1048440</v>
      </c>
      <c r="L231">
        <v>13.862813903080141</v>
      </c>
    </row>
    <row r="232" spans="1:12" x14ac:dyDescent="0.25">
      <c r="A232">
        <v>2014</v>
      </c>
      <c r="B232" t="s">
        <v>39</v>
      </c>
      <c r="C232">
        <v>402410</v>
      </c>
      <c r="D232">
        <v>1505850</v>
      </c>
      <c r="E232">
        <v>12.905227</v>
      </c>
      <c r="F232">
        <v>14.224868000000001</v>
      </c>
      <c r="G232">
        <v>1375000</v>
      </c>
      <c r="H232">
        <v>14.133964289082808</v>
      </c>
      <c r="I232">
        <v>1200000</v>
      </c>
      <c r="J232">
        <v>13.997832114758229</v>
      </c>
      <c r="K232">
        <v>1035500</v>
      </c>
      <c r="L232">
        <v>13.850394959817775</v>
      </c>
    </row>
    <row r="233" spans="1:12" x14ac:dyDescent="0.25">
      <c r="A233">
        <v>2015</v>
      </c>
      <c r="B233" t="s">
        <v>6</v>
      </c>
      <c r="C233">
        <v>174706</v>
      </c>
      <c r="D233">
        <v>1900000</v>
      </c>
      <c r="E233">
        <v>12.07086</v>
      </c>
      <c r="F233">
        <v>14.457364</v>
      </c>
      <c r="G233">
        <v>1750000</v>
      </c>
      <c r="H233">
        <v>14.375126345899696</v>
      </c>
      <c r="I233">
        <v>1550000</v>
      </c>
      <c r="J233">
        <v>14.253765488895429</v>
      </c>
      <c r="K233">
        <v>1400000</v>
      </c>
      <c r="L233">
        <v>14.151982794585487</v>
      </c>
    </row>
    <row r="234" spans="1:12" x14ac:dyDescent="0.25">
      <c r="A234">
        <v>2015</v>
      </c>
      <c r="B234" t="s">
        <v>7</v>
      </c>
      <c r="C234">
        <v>33611</v>
      </c>
      <c r="D234">
        <v>1621172</v>
      </c>
      <c r="E234">
        <v>10.422608</v>
      </c>
      <c r="F234">
        <v>14.29866</v>
      </c>
      <c r="G234">
        <v>1542600</v>
      </c>
      <c r="H234">
        <v>14.248979862482036</v>
      </c>
      <c r="I234">
        <v>1181000</v>
      </c>
      <c r="J234">
        <v>13.981872095179499</v>
      </c>
      <c r="K234">
        <v>967500</v>
      </c>
      <c r="L234">
        <v>13.782470703886075</v>
      </c>
    </row>
    <row r="235" spans="1:12" x14ac:dyDescent="0.25">
      <c r="A235">
        <v>2015</v>
      </c>
      <c r="B235" t="s">
        <v>8</v>
      </c>
      <c r="C235">
        <v>23174</v>
      </c>
      <c r="D235">
        <v>2100000</v>
      </c>
      <c r="E235">
        <v>10.050786</v>
      </c>
      <c r="F235">
        <v>14.557447</v>
      </c>
      <c r="G235">
        <v>1640000</v>
      </c>
      <c r="H235">
        <v>14.310206799800381</v>
      </c>
      <c r="I235">
        <v>1265000</v>
      </c>
      <c r="J235">
        <v>14.050582680143757</v>
      </c>
      <c r="K235">
        <v>1110000</v>
      </c>
      <c r="L235">
        <v>13.919870573288517</v>
      </c>
    </row>
    <row r="236" spans="1:12" x14ac:dyDescent="0.25">
      <c r="A236">
        <v>2015</v>
      </c>
      <c r="B236" t="s">
        <v>9</v>
      </c>
      <c r="C236">
        <v>488883</v>
      </c>
      <c r="D236">
        <v>1600000</v>
      </c>
      <c r="E236">
        <v>13.099878</v>
      </c>
      <c r="F236">
        <v>14.285513999999999</v>
      </c>
      <c r="G236">
        <v>1325000</v>
      </c>
      <c r="H236">
        <v>14.09692301740246</v>
      </c>
      <c r="I236">
        <v>1170000</v>
      </c>
      <c r="J236">
        <v>13.972514306773938</v>
      </c>
      <c r="K236">
        <v>1042000</v>
      </c>
      <c r="L236">
        <v>13.85665250129545</v>
      </c>
    </row>
    <row r="237" spans="1:12" x14ac:dyDescent="0.25">
      <c r="A237">
        <v>2015</v>
      </c>
      <c r="B237" t="s">
        <v>10</v>
      </c>
      <c r="C237">
        <v>31289</v>
      </c>
      <c r="D237">
        <v>1500000</v>
      </c>
      <c r="E237">
        <v>10.351022</v>
      </c>
      <c r="F237">
        <v>14.220976</v>
      </c>
      <c r="G237">
        <v>1350000</v>
      </c>
      <c r="H237">
        <v>14.115615150414612</v>
      </c>
      <c r="I237">
        <v>1200000</v>
      </c>
      <c r="J237">
        <v>13.997832114758229</v>
      </c>
      <c r="K237">
        <v>930000</v>
      </c>
      <c r="L237">
        <v>13.742939865129438</v>
      </c>
    </row>
    <row r="238" spans="1:12" x14ac:dyDescent="0.25">
      <c r="A238">
        <v>2015</v>
      </c>
      <c r="B238" t="s">
        <v>11</v>
      </c>
      <c r="C238">
        <v>85454</v>
      </c>
      <c r="D238">
        <v>988500</v>
      </c>
      <c r="E238">
        <v>11.355734</v>
      </c>
      <c r="F238">
        <v>13.803944</v>
      </c>
      <c r="G238">
        <v>988500</v>
      </c>
      <c r="H238">
        <v>13.803943921592809</v>
      </c>
      <c r="I238">
        <v>947114</v>
      </c>
      <c r="J238">
        <v>13.761174745070942</v>
      </c>
      <c r="K238">
        <v>892660</v>
      </c>
      <c r="L238">
        <v>13.701961048277361</v>
      </c>
    </row>
    <row r="239" spans="1:12" x14ac:dyDescent="0.25">
      <c r="A239">
        <v>2015</v>
      </c>
      <c r="B239" t="s">
        <v>12</v>
      </c>
      <c r="C239">
        <v>463905</v>
      </c>
      <c r="D239">
        <v>2700000</v>
      </c>
      <c r="E239">
        <v>13.047435</v>
      </c>
      <c r="F239">
        <v>14.808763000000001</v>
      </c>
      <c r="G239">
        <v>2441000</v>
      </c>
      <c r="H239">
        <v>14.707918349375097</v>
      </c>
      <c r="I239">
        <v>2200000</v>
      </c>
      <c r="J239">
        <v>14.603967918328545</v>
      </c>
      <c r="K239">
        <v>1529150</v>
      </c>
      <c r="L239">
        <v>14.240222583434896</v>
      </c>
    </row>
    <row r="240" spans="1:12" x14ac:dyDescent="0.25">
      <c r="A240">
        <v>2015</v>
      </c>
      <c r="B240" t="s">
        <v>13</v>
      </c>
      <c r="C240">
        <v>16325</v>
      </c>
      <c r="D240">
        <v>1600000</v>
      </c>
      <c r="E240">
        <v>9.7004528000000008</v>
      </c>
      <c r="F240">
        <v>14.285513999999999</v>
      </c>
      <c r="G240">
        <v>1325000</v>
      </c>
      <c r="H240">
        <v>14.09692301740246</v>
      </c>
      <c r="I240">
        <v>1175000</v>
      </c>
      <c r="J240">
        <v>13.976778705560397</v>
      </c>
      <c r="K240">
        <v>837500</v>
      </c>
      <c r="L240">
        <v>13.638176542681359</v>
      </c>
    </row>
    <row r="241" spans="1:12" x14ac:dyDescent="0.25">
      <c r="A241">
        <v>2015</v>
      </c>
      <c r="B241" t="s">
        <v>14</v>
      </c>
      <c r="C241">
        <v>46237</v>
      </c>
      <c r="D241">
        <v>1710000</v>
      </c>
      <c r="E241">
        <v>10.741535000000001</v>
      </c>
      <c r="F241">
        <v>14.352004000000001</v>
      </c>
      <c r="G241">
        <v>1502300</v>
      </c>
      <c r="H241">
        <v>14.222507825050515</v>
      </c>
      <c r="I241">
        <v>1300000</v>
      </c>
      <c r="J241">
        <v>14.077874822431765</v>
      </c>
      <c r="K241">
        <v>1142500</v>
      </c>
      <c r="L241">
        <v>13.948729401750496</v>
      </c>
    </row>
    <row r="242" spans="1:12" x14ac:dyDescent="0.25">
      <c r="A242">
        <v>2015</v>
      </c>
      <c r="B242" t="s">
        <v>15</v>
      </c>
      <c r="C242">
        <v>1875924</v>
      </c>
      <c r="D242">
        <v>1000000</v>
      </c>
      <c r="E242">
        <v>14.444611999999999</v>
      </c>
      <c r="F242">
        <v>13.815511000000001</v>
      </c>
      <c r="G242">
        <v>1000000</v>
      </c>
      <c r="H242">
        <v>13.815510557964274</v>
      </c>
      <c r="I242">
        <v>850000</v>
      </c>
      <c r="J242">
        <v>13.652991628466498</v>
      </c>
      <c r="K242">
        <v>780000</v>
      </c>
      <c r="L242">
        <v>13.567049198665774</v>
      </c>
    </row>
    <row r="243" spans="1:12" x14ac:dyDescent="0.25">
      <c r="A243">
        <v>2015</v>
      </c>
      <c r="B243" t="s">
        <v>16</v>
      </c>
      <c r="C243">
        <v>970617</v>
      </c>
      <c r="D243">
        <v>910000</v>
      </c>
      <c r="E243">
        <v>13.785686999999999</v>
      </c>
      <c r="F243">
        <v>13.7212</v>
      </c>
      <c r="G243">
        <v>910000</v>
      </c>
      <c r="H243">
        <v>13.721199878493033</v>
      </c>
      <c r="I243">
        <v>830000</v>
      </c>
      <c r="J243">
        <v>13.62918097977278</v>
      </c>
      <c r="K243">
        <v>765000</v>
      </c>
      <c r="L243">
        <v>13.547631112808673</v>
      </c>
    </row>
    <row r="244" spans="1:12" x14ac:dyDescent="0.25">
      <c r="A244">
        <v>2015</v>
      </c>
      <c r="B244" t="s">
        <v>17</v>
      </c>
      <c r="C244">
        <v>892015</v>
      </c>
      <c r="D244">
        <v>1000000</v>
      </c>
      <c r="E244">
        <v>13.701238999999999</v>
      </c>
      <c r="F244">
        <v>13.815511000000001</v>
      </c>
      <c r="G244">
        <v>1000000</v>
      </c>
      <c r="H244">
        <v>13.815510557964274</v>
      </c>
      <c r="I244">
        <v>866250</v>
      </c>
      <c r="J244">
        <v>13.67192882948625</v>
      </c>
      <c r="K244">
        <v>745000</v>
      </c>
      <c r="L244">
        <v>13.521139497361697</v>
      </c>
    </row>
    <row r="245" spans="1:12" x14ac:dyDescent="0.25">
      <c r="A245">
        <v>2015</v>
      </c>
      <c r="B245" t="s">
        <v>18</v>
      </c>
      <c r="C245">
        <v>113197</v>
      </c>
      <c r="D245">
        <v>1560000</v>
      </c>
      <c r="E245">
        <v>11.636884999999999</v>
      </c>
      <c r="F245">
        <v>14.260197</v>
      </c>
      <c r="G245">
        <v>1380000</v>
      </c>
      <c r="H245">
        <v>14.137594057133388</v>
      </c>
      <c r="I245">
        <v>1060000</v>
      </c>
      <c r="J245">
        <v>13.87377946608825</v>
      </c>
      <c r="K245">
        <v>900000</v>
      </c>
      <c r="L245">
        <v>13.710150042306449</v>
      </c>
    </row>
    <row r="246" spans="1:12" x14ac:dyDescent="0.25">
      <c r="A246">
        <v>2015</v>
      </c>
      <c r="B246" t="s">
        <v>19</v>
      </c>
      <c r="C246">
        <v>99953</v>
      </c>
      <c r="D246">
        <v>1870000</v>
      </c>
      <c r="E246">
        <v>11.512454999999999</v>
      </c>
      <c r="F246">
        <v>14.441449</v>
      </c>
      <c r="G246">
        <v>1620000</v>
      </c>
      <c r="H246">
        <v>14.297936707208567</v>
      </c>
      <c r="I246">
        <v>1337500</v>
      </c>
      <c r="J246">
        <v>14.106312757752299</v>
      </c>
      <c r="K246">
        <v>1225000</v>
      </c>
      <c r="L246">
        <v>14.018451401960965</v>
      </c>
    </row>
    <row r="247" spans="1:12" x14ac:dyDescent="0.25">
      <c r="A247">
        <v>2015</v>
      </c>
      <c r="B247" t="s">
        <v>20</v>
      </c>
      <c r="C247">
        <v>40439</v>
      </c>
      <c r="D247">
        <v>1896367</v>
      </c>
      <c r="E247">
        <v>10.60755</v>
      </c>
      <c r="F247">
        <v>14.455450000000001</v>
      </c>
      <c r="G247">
        <v>1723970</v>
      </c>
      <c r="H247">
        <v>14.360140328662258</v>
      </c>
      <c r="I247">
        <v>1553127</v>
      </c>
      <c r="J247">
        <v>14.255780875992659</v>
      </c>
      <c r="K247">
        <v>1327459</v>
      </c>
      <c r="L247">
        <v>14.098777146498865</v>
      </c>
    </row>
    <row r="248" spans="1:12" x14ac:dyDescent="0.25">
      <c r="A248">
        <v>2015</v>
      </c>
      <c r="B248" t="s">
        <v>21</v>
      </c>
      <c r="C248">
        <v>118247</v>
      </c>
      <c r="D248">
        <v>2026126</v>
      </c>
      <c r="E248">
        <v>11.680531</v>
      </c>
      <c r="F248">
        <v>14.521636000000001</v>
      </c>
      <c r="G248">
        <v>1886315</v>
      </c>
      <c r="H248">
        <v>14.45013574837769</v>
      </c>
      <c r="I248">
        <v>1752073</v>
      </c>
      <c r="J248">
        <v>14.376310216277108</v>
      </c>
      <c r="K248">
        <v>1177000</v>
      </c>
      <c r="L248">
        <v>13.978479386242414</v>
      </c>
    </row>
    <row r="249" spans="1:12" x14ac:dyDescent="0.25">
      <c r="A249">
        <v>2015</v>
      </c>
      <c r="B249" t="s">
        <v>22</v>
      </c>
      <c r="C249">
        <v>16593</v>
      </c>
      <c r="D249">
        <v>2026126</v>
      </c>
      <c r="E249">
        <v>9.7167358000000004</v>
      </c>
      <c r="F249">
        <v>14.521636000000001</v>
      </c>
      <c r="G249">
        <v>2981379</v>
      </c>
      <c r="H249">
        <v>14.907896503122901</v>
      </c>
      <c r="I249">
        <v>2747561</v>
      </c>
      <c r="J249">
        <v>14.826224167015273</v>
      </c>
      <c r="K249">
        <v>2543332</v>
      </c>
      <c r="L249">
        <v>14.748985590345997</v>
      </c>
    </row>
    <row r="250" spans="1:12" x14ac:dyDescent="0.25">
      <c r="A250">
        <v>2015</v>
      </c>
      <c r="B250" t="s">
        <v>23</v>
      </c>
      <c r="C250">
        <v>81016</v>
      </c>
      <c r="D250">
        <v>1954000</v>
      </c>
      <c r="E250">
        <v>11.302402000000001</v>
      </c>
      <c r="F250">
        <v>14.485389</v>
      </c>
      <c r="G250">
        <v>1665000</v>
      </c>
      <c r="H250">
        <v>14.325335681396682</v>
      </c>
      <c r="I250">
        <v>1365087</v>
      </c>
      <c r="J250">
        <v>14.126728720833864</v>
      </c>
      <c r="K250">
        <v>1015000</v>
      </c>
      <c r="L250">
        <v>13.830399170458024</v>
      </c>
    </row>
    <row r="251" spans="1:12" x14ac:dyDescent="0.25">
      <c r="A251">
        <v>2015</v>
      </c>
      <c r="B251" t="s">
        <v>24</v>
      </c>
      <c r="C251">
        <v>139509</v>
      </c>
      <c r="D251">
        <v>1581000</v>
      </c>
      <c r="E251">
        <v>11.845884</v>
      </c>
      <c r="F251">
        <v>14.273567999999999</v>
      </c>
      <c r="G251">
        <v>1399037</v>
      </c>
      <c r="H251">
        <v>14.151294700760364</v>
      </c>
      <c r="I251">
        <v>1150000</v>
      </c>
      <c r="J251">
        <v>13.955272500339433</v>
      </c>
      <c r="K251">
        <v>975000</v>
      </c>
      <c r="L251">
        <v>13.790192749979985</v>
      </c>
    </row>
    <row r="252" spans="1:12" x14ac:dyDescent="0.25">
      <c r="A252">
        <v>2015</v>
      </c>
      <c r="B252" t="s">
        <v>25</v>
      </c>
      <c r="C252">
        <v>47795</v>
      </c>
      <c r="D252">
        <v>1650000</v>
      </c>
      <c r="E252">
        <v>10.774675999999999</v>
      </c>
      <c r="F252">
        <v>14.316286</v>
      </c>
      <c r="G252">
        <v>1415000</v>
      </c>
      <c r="H252">
        <v>14.162640089059476</v>
      </c>
      <c r="I252">
        <v>1275000</v>
      </c>
      <c r="J252">
        <v>14.058456736574664</v>
      </c>
      <c r="K252">
        <v>975000</v>
      </c>
      <c r="L252">
        <v>13.790192749979985</v>
      </c>
    </row>
    <row r="253" spans="1:12" x14ac:dyDescent="0.25">
      <c r="A253">
        <v>2015</v>
      </c>
      <c r="B253" t="s">
        <v>26</v>
      </c>
      <c r="C253">
        <v>28830</v>
      </c>
      <c r="D253">
        <v>1577617</v>
      </c>
      <c r="E253">
        <v>10.269171999999999</v>
      </c>
      <c r="F253">
        <v>14.271426</v>
      </c>
      <c r="G253">
        <v>1440746</v>
      </c>
      <c r="H253">
        <v>14.180671592963288</v>
      </c>
      <c r="I253">
        <v>1200622</v>
      </c>
      <c r="J253">
        <v>13.998350313803241</v>
      </c>
      <c r="K253">
        <v>960498</v>
      </c>
      <c r="L253">
        <v>13.775207178939752</v>
      </c>
    </row>
    <row r="254" spans="1:12" x14ac:dyDescent="0.25">
      <c r="A254">
        <v>2015</v>
      </c>
      <c r="B254" t="s">
        <v>27</v>
      </c>
      <c r="C254">
        <v>120126</v>
      </c>
      <c r="D254">
        <v>1330000</v>
      </c>
      <c r="E254">
        <v>11.696296999999999</v>
      </c>
      <c r="F254">
        <v>14.10069</v>
      </c>
      <c r="G254">
        <v>1210000</v>
      </c>
      <c r="H254">
        <v>14.006130917572923</v>
      </c>
      <c r="I254">
        <v>1100000</v>
      </c>
      <c r="J254">
        <v>13.910820737768599</v>
      </c>
      <c r="K254">
        <v>1000000</v>
      </c>
      <c r="L254">
        <v>13.815510557964274</v>
      </c>
    </row>
    <row r="255" spans="1:12" x14ac:dyDescent="0.25">
      <c r="A255">
        <v>2015</v>
      </c>
      <c r="B255" t="s">
        <v>28</v>
      </c>
      <c r="C255">
        <v>75110</v>
      </c>
      <c r="D255">
        <v>1250000</v>
      </c>
      <c r="E255">
        <v>11.226709</v>
      </c>
      <c r="F255">
        <v>14.038653999999999</v>
      </c>
      <c r="G255">
        <v>1150000</v>
      </c>
      <c r="H255">
        <v>13.955272500339433</v>
      </c>
      <c r="I255">
        <v>1010000</v>
      </c>
      <c r="J255">
        <v>13.825460888817442</v>
      </c>
      <c r="K255">
        <v>925000</v>
      </c>
      <c r="L255">
        <v>13.737549016494562</v>
      </c>
    </row>
    <row r="256" spans="1:12" x14ac:dyDescent="0.25">
      <c r="A256">
        <v>2015</v>
      </c>
      <c r="B256" t="s">
        <v>29</v>
      </c>
      <c r="C256">
        <v>63611</v>
      </c>
      <c r="D256">
        <v>2193000</v>
      </c>
      <c r="E256">
        <v>11.060542</v>
      </c>
      <c r="F256">
        <v>14.600781</v>
      </c>
      <c r="G256">
        <v>2040000</v>
      </c>
      <c r="H256">
        <v>14.528460365820399</v>
      </c>
      <c r="I256">
        <v>1710000</v>
      </c>
      <c r="J256">
        <v>14.352003928478842</v>
      </c>
      <c r="K256">
        <v>1585000</v>
      </c>
      <c r="L256">
        <v>14.276094965293519</v>
      </c>
    </row>
    <row r="257" spans="1:12" x14ac:dyDescent="0.25">
      <c r="A257">
        <v>2015</v>
      </c>
      <c r="B257" t="s">
        <v>30</v>
      </c>
      <c r="C257">
        <v>18806</v>
      </c>
      <c r="D257">
        <v>2015000</v>
      </c>
      <c r="E257">
        <v>9.8419313000000006</v>
      </c>
      <c r="F257">
        <v>14.516128999999999</v>
      </c>
      <c r="G257">
        <v>1870000</v>
      </c>
      <c r="H257">
        <v>14.44144898883077</v>
      </c>
      <c r="I257">
        <v>1720000</v>
      </c>
      <c r="J257">
        <v>14.357834848789636</v>
      </c>
      <c r="K257">
        <v>1450000</v>
      </c>
      <c r="L257">
        <v>14.187074114396758</v>
      </c>
    </row>
    <row r="258" spans="1:12" x14ac:dyDescent="0.25">
      <c r="A258">
        <v>2015</v>
      </c>
      <c r="B258" t="s">
        <v>31</v>
      </c>
      <c r="C258">
        <v>199769</v>
      </c>
      <c r="D258">
        <v>1878000</v>
      </c>
      <c r="E258">
        <v>12.204917</v>
      </c>
      <c r="F258">
        <v>14.445717999999999</v>
      </c>
      <c r="G258">
        <v>1700000</v>
      </c>
      <c r="H258">
        <v>14.346138809026444</v>
      </c>
      <c r="I258">
        <v>1400000</v>
      </c>
      <c r="J258">
        <v>14.151982794585487</v>
      </c>
      <c r="K258">
        <v>1238000</v>
      </c>
      <c r="L258">
        <v>14.029007732226679</v>
      </c>
    </row>
    <row r="259" spans="1:12" x14ac:dyDescent="0.25">
      <c r="A259">
        <v>2015</v>
      </c>
      <c r="B259" t="s">
        <v>32</v>
      </c>
      <c r="C259">
        <v>11699</v>
      </c>
      <c r="D259">
        <v>1655500</v>
      </c>
      <c r="E259">
        <v>9.3672590000000007</v>
      </c>
      <c r="F259">
        <v>14.319613</v>
      </c>
      <c r="G259">
        <v>1400000</v>
      </c>
      <c r="H259">
        <v>14.151982794585487</v>
      </c>
      <c r="I259">
        <v>1165000</v>
      </c>
      <c r="J259">
        <v>13.968231644981937</v>
      </c>
      <c r="K259">
        <v>1127000</v>
      </c>
      <c r="L259">
        <v>13.935069793021913</v>
      </c>
    </row>
    <row r="260" spans="1:12" x14ac:dyDescent="0.25">
      <c r="A260">
        <v>2015</v>
      </c>
      <c r="B260" t="s">
        <v>33</v>
      </c>
      <c r="C260">
        <v>218311</v>
      </c>
      <c r="D260">
        <v>2000000</v>
      </c>
      <c r="E260">
        <v>12.293676</v>
      </c>
      <c r="F260">
        <v>14.508656999999999</v>
      </c>
      <c r="G260">
        <v>1800000</v>
      </c>
      <c r="H260">
        <v>14.403297222866392</v>
      </c>
      <c r="I260">
        <v>1440000</v>
      </c>
      <c r="J260">
        <v>14.180153671552183</v>
      </c>
      <c r="K260">
        <v>1200000</v>
      </c>
      <c r="L260">
        <v>13.997832114758229</v>
      </c>
    </row>
    <row r="261" spans="1:12" x14ac:dyDescent="0.25">
      <c r="A261">
        <v>2015</v>
      </c>
      <c r="B261" t="s">
        <v>34</v>
      </c>
      <c r="C261">
        <v>42608</v>
      </c>
      <c r="D261">
        <v>1500000</v>
      </c>
      <c r="E261">
        <v>10.659798</v>
      </c>
      <c r="F261">
        <v>14.220976</v>
      </c>
      <c r="G261">
        <v>1250000</v>
      </c>
      <c r="H261">
        <v>14.038654109278484</v>
      </c>
      <c r="I261">
        <v>995000</v>
      </c>
      <c r="J261">
        <v>13.81049801614073</v>
      </c>
      <c r="K261">
        <v>885000</v>
      </c>
      <c r="L261">
        <v>13.693342923990066</v>
      </c>
    </row>
    <row r="262" spans="1:12" x14ac:dyDescent="0.25">
      <c r="A262">
        <v>2015</v>
      </c>
      <c r="B262" t="s">
        <v>35</v>
      </c>
      <c r="C262">
        <v>42278</v>
      </c>
      <c r="D262">
        <v>1652000</v>
      </c>
      <c r="E262">
        <v>10.652022000000001</v>
      </c>
      <c r="F262">
        <v>14.317496999999999</v>
      </c>
      <c r="G262">
        <v>1400000</v>
      </c>
      <c r="H262">
        <v>14.151982794585487</v>
      </c>
      <c r="I262">
        <v>1125207</v>
      </c>
      <c r="J262">
        <v>13.933477576694735</v>
      </c>
      <c r="K262">
        <v>1032300</v>
      </c>
      <c r="L262">
        <v>13.847299880453681</v>
      </c>
    </row>
    <row r="263" spans="1:12" x14ac:dyDescent="0.25">
      <c r="A263">
        <v>2015</v>
      </c>
      <c r="B263" t="s">
        <v>36</v>
      </c>
      <c r="C263">
        <v>102602</v>
      </c>
      <c r="D263">
        <v>2150000</v>
      </c>
      <c r="E263">
        <v>11.538612000000001</v>
      </c>
      <c r="F263">
        <v>14.580978</v>
      </c>
      <c r="G263">
        <v>1900000</v>
      </c>
      <c r="H263">
        <v>14.457364444136669</v>
      </c>
      <c r="I263">
        <v>1550000</v>
      </c>
      <c r="J263">
        <v>14.253765488895429</v>
      </c>
      <c r="K263">
        <v>1250000</v>
      </c>
      <c r="L263">
        <v>14.038654109278484</v>
      </c>
    </row>
    <row r="264" spans="1:12" x14ac:dyDescent="0.25">
      <c r="A264">
        <v>2015</v>
      </c>
      <c r="B264" t="s">
        <v>37</v>
      </c>
      <c r="C264">
        <v>148677</v>
      </c>
      <c r="D264">
        <v>1615000</v>
      </c>
      <c r="E264">
        <v>11.909532</v>
      </c>
      <c r="F264">
        <v>14.294846</v>
      </c>
      <c r="G264">
        <v>1490000</v>
      </c>
      <c r="H264">
        <v>14.214286677921642</v>
      </c>
      <c r="I264">
        <v>1350000</v>
      </c>
      <c r="J264">
        <v>14.115615150414612</v>
      </c>
      <c r="K264">
        <v>1150000</v>
      </c>
      <c r="L264">
        <v>13.955272500339433</v>
      </c>
    </row>
    <row r="265" spans="1:12" x14ac:dyDescent="0.25">
      <c r="A265">
        <v>2015</v>
      </c>
      <c r="B265" t="s">
        <v>38</v>
      </c>
      <c r="C265">
        <v>202219</v>
      </c>
      <c r="D265">
        <v>1974346</v>
      </c>
      <c r="E265">
        <v>12.217107</v>
      </c>
      <c r="F265">
        <v>14.495748000000001</v>
      </c>
      <c r="G265">
        <v>1825000</v>
      </c>
      <c r="H265">
        <v>14.417090544998729</v>
      </c>
      <c r="I265">
        <v>1630000</v>
      </c>
      <c r="J265">
        <v>14.304090572782945</v>
      </c>
      <c r="K265">
        <v>1195220</v>
      </c>
      <c r="L265">
        <v>13.993840826821756</v>
      </c>
    </row>
    <row r="266" spans="1:12" x14ac:dyDescent="0.25">
      <c r="A266">
        <v>2015</v>
      </c>
      <c r="B266" t="s">
        <v>39</v>
      </c>
      <c r="C266">
        <v>421232</v>
      </c>
      <c r="D266">
        <v>1625000</v>
      </c>
      <c r="E266">
        <v>12.950939</v>
      </c>
      <c r="F266">
        <v>14.301019</v>
      </c>
      <c r="G266">
        <v>1505850</v>
      </c>
      <c r="H266">
        <v>14.224868080787783</v>
      </c>
      <c r="I266">
        <v>1375000</v>
      </c>
      <c r="J266">
        <v>14.133964289082808</v>
      </c>
      <c r="K266">
        <v>1200000</v>
      </c>
      <c r="L266">
        <v>13.997832114758229</v>
      </c>
    </row>
    <row r="267" spans="1:12" x14ac:dyDescent="0.25">
      <c r="A267">
        <v>2016</v>
      </c>
      <c r="B267" t="s">
        <v>6</v>
      </c>
      <c r="C267">
        <v>181807</v>
      </c>
      <c r="D267">
        <v>2118500</v>
      </c>
      <c r="E267">
        <v>12.110701000000001</v>
      </c>
      <c r="F267">
        <v>14.566217999999999</v>
      </c>
      <c r="G267">
        <v>1900000</v>
      </c>
      <c r="H267">
        <v>14.457364444136669</v>
      </c>
      <c r="I267">
        <v>1750000</v>
      </c>
      <c r="J267">
        <v>14.375126345899696</v>
      </c>
      <c r="K267">
        <v>1550000</v>
      </c>
      <c r="L267">
        <v>14.253765488895429</v>
      </c>
    </row>
    <row r="268" spans="1:12" x14ac:dyDescent="0.25">
      <c r="A268">
        <v>2016</v>
      </c>
      <c r="B268" t="s">
        <v>7</v>
      </c>
      <c r="C268">
        <v>50402</v>
      </c>
      <c r="D268">
        <v>1807600</v>
      </c>
      <c r="E268">
        <v>10.827786</v>
      </c>
      <c r="F268">
        <v>14.407511</v>
      </c>
      <c r="G268">
        <v>1621172</v>
      </c>
      <c r="H268">
        <v>14.298659902429975</v>
      </c>
      <c r="I268">
        <v>1542600</v>
      </c>
      <c r="J268">
        <v>14.248979862482036</v>
      </c>
      <c r="K268">
        <v>1181000</v>
      </c>
      <c r="L268">
        <v>13.981872095179499</v>
      </c>
    </row>
    <row r="269" spans="1:12" x14ac:dyDescent="0.25">
      <c r="A269">
        <v>2016</v>
      </c>
      <c r="B269" t="s">
        <v>8</v>
      </c>
      <c r="C269">
        <v>42398</v>
      </c>
      <c r="D269">
        <v>2341500</v>
      </c>
      <c r="E269">
        <v>10.654857</v>
      </c>
      <c r="F269">
        <v>14.666302999999999</v>
      </c>
      <c r="G269">
        <v>2100000</v>
      </c>
      <c r="H269">
        <v>14.557447902693651</v>
      </c>
      <c r="I269">
        <v>1640000</v>
      </c>
      <c r="J269">
        <v>14.310206799800381</v>
      </c>
      <c r="K269">
        <v>1265000</v>
      </c>
      <c r="L269">
        <v>14.050582680143757</v>
      </c>
    </row>
    <row r="270" spans="1:12" x14ac:dyDescent="0.25">
      <c r="A270">
        <v>2016</v>
      </c>
      <c r="B270" t="s">
        <v>9</v>
      </c>
      <c r="C270">
        <v>452058</v>
      </c>
      <c r="D270">
        <v>1784000</v>
      </c>
      <c r="E270">
        <v>13.021565000000001</v>
      </c>
      <c r="F270">
        <v>14.394368</v>
      </c>
      <c r="G270">
        <v>1600000</v>
      </c>
      <c r="H270">
        <v>14.28551418721001</v>
      </c>
      <c r="I270">
        <v>1325000</v>
      </c>
      <c r="J270">
        <v>14.09692301740246</v>
      </c>
      <c r="K270">
        <v>1170000</v>
      </c>
      <c r="L270">
        <v>13.972514306773938</v>
      </c>
    </row>
    <row r="271" spans="1:12" x14ac:dyDescent="0.25">
      <c r="A271">
        <v>2016</v>
      </c>
      <c r="B271" t="s">
        <v>10</v>
      </c>
      <c r="C271">
        <v>38345</v>
      </c>
      <c r="D271">
        <v>1605000</v>
      </c>
      <c r="E271">
        <v>10.554379000000001</v>
      </c>
      <c r="F271">
        <v>14.288634</v>
      </c>
      <c r="G271">
        <v>1500000</v>
      </c>
      <c r="H271">
        <v>14.220975666072439</v>
      </c>
      <c r="I271">
        <v>1350000</v>
      </c>
      <c r="J271">
        <v>14.115615150414612</v>
      </c>
      <c r="K271">
        <v>1200000</v>
      </c>
      <c r="L271">
        <v>13.997832114758229</v>
      </c>
    </row>
    <row r="272" spans="1:12" x14ac:dyDescent="0.25">
      <c r="A272">
        <v>2016</v>
      </c>
      <c r="B272" t="s">
        <v>12</v>
      </c>
      <c r="C272">
        <v>306225</v>
      </c>
      <c r="D272">
        <v>3100000</v>
      </c>
      <c r="E272">
        <v>12.632075</v>
      </c>
      <c r="F272">
        <v>14.946913</v>
      </c>
      <c r="G272">
        <v>2700000</v>
      </c>
      <c r="H272">
        <v>14.808762330974558</v>
      </c>
      <c r="I272">
        <v>2441000</v>
      </c>
      <c r="J272">
        <v>14.707918349375097</v>
      </c>
      <c r="K272">
        <v>2200000</v>
      </c>
      <c r="L272">
        <v>14.603967918328545</v>
      </c>
    </row>
    <row r="273" spans="1:12" x14ac:dyDescent="0.25">
      <c r="A273">
        <v>2016</v>
      </c>
      <c r="B273" t="s">
        <v>13</v>
      </c>
      <c r="C273">
        <v>21853</v>
      </c>
      <c r="D273">
        <v>1875000</v>
      </c>
      <c r="E273">
        <v>9.9920931</v>
      </c>
      <c r="F273">
        <v>14.444119000000001</v>
      </c>
      <c r="G273">
        <v>1600000</v>
      </c>
      <c r="H273">
        <v>14.28551418721001</v>
      </c>
      <c r="I273">
        <v>1325000</v>
      </c>
      <c r="J273">
        <v>14.09692301740246</v>
      </c>
      <c r="K273">
        <v>1175000</v>
      </c>
      <c r="L273">
        <v>13.976778705560397</v>
      </c>
    </row>
    <row r="274" spans="1:12" x14ac:dyDescent="0.25">
      <c r="A274">
        <v>2016</v>
      </c>
      <c r="B274" t="s">
        <v>14</v>
      </c>
      <c r="C274">
        <v>79073</v>
      </c>
      <c r="D274">
        <v>1906650</v>
      </c>
      <c r="E274">
        <v>11.278127</v>
      </c>
      <c r="F274">
        <v>14.460858</v>
      </c>
      <c r="G274">
        <v>1710000</v>
      </c>
      <c r="H274">
        <v>14.352003928478842</v>
      </c>
      <c r="I274">
        <v>1502300</v>
      </c>
      <c r="J274">
        <v>14.222507825050515</v>
      </c>
      <c r="K274">
        <v>1300000</v>
      </c>
      <c r="L274">
        <v>14.077874822431765</v>
      </c>
    </row>
    <row r="275" spans="1:12" x14ac:dyDescent="0.25">
      <c r="A275">
        <v>2016</v>
      </c>
      <c r="B275" t="s">
        <v>15</v>
      </c>
      <c r="C275">
        <v>1899707</v>
      </c>
      <c r="D275">
        <v>2250000</v>
      </c>
      <c r="E275">
        <v>14.457210999999999</v>
      </c>
      <c r="F275">
        <v>14.626441</v>
      </c>
      <c r="G275">
        <v>1000000</v>
      </c>
      <c r="H275">
        <v>13.815510557964274</v>
      </c>
      <c r="I275">
        <v>1000000</v>
      </c>
      <c r="J275">
        <v>13.815510557964274</v>
      </c>
      <c r="K275">
        <v>850000</v>
      </c>
      <c r="L275">
        <v>13.652991628466498</v>
      </c>
    </row>
    <row r="276" spans="1:12" x14ac:dyDescent="0.25">
      <c r="A276">
        <v>2016</v>
      </c>
      <c r="B276" t="s">
        <v>18</v>
      </c>
      <c r="C276">
        <v>110750</v>
      </c>
      <c r="D276">
        <v>1739400</v>
      </c>
      <c r="E276">
        <v>11.615030000000001</v>
      </c>
      <c r="F276">
        <v>14.369051000000001</v>
      </c>
      <c r="G276">
        <v>1560000</v>
      </c>
      <c r="H276">
        <v>14.26019637922572</v>
      </c>
      <c r="I276">
        <v>1380000</v>
      </c>
      <c r="J276">
        <v>14.137594057133388</v>
      </c>
      <c r="K276">
        <v>1060000</v>
      </c>
      <c r="L276">
        <v>13.87377946608825</v>
      </c>
    </row>
    <row r="277" spans="1:12" x14ac:dyDescent="0.25">
      <c r="A277">
        <v>2016</v>
      </c>
      <c r="B277" t="s">
        <v>19</v>
      </c>
      <c r="C277">
        <v>74394</v>
      </c>
      <c r="D277">
        <v>2085050</v>
      </c>
      <c r="E277">
        <v>11.217131</v>
      </c>
      <c r="F277">
        <v>14.550303</v>
      </c>
      <c r="G277">
        <v>1870000</v>
      </c>
      <c r="H277">
        <v>14.44144898883077</v>
      </c>
      <c r="I277">
        <v>1620000</v>
      </c>
      <c r="J277">
        <v>14.297936707208567</v>
      </c>
      <c r="K277">
        <v>1337500</v>
      </c>
      <c r="L277">
        <v>14.106312757752299</v>
      </c>
    </row>
    <row r="278" spans="1:12" x14ac:dyDescent="0.25">
      <c r="A278">
        <v>2016</v>
      </c>
      <c r="B278" t="s">
        <v>20</v>
      </c>
      <c r="C278">
        <v>47239</v>
      </c>
      <c r="D278">
        <v>2057558</v>
      </c>
      <c r="E278">
        <v>10.762975000000001</v>
      </c>
      <c r="F278">
        <v>14.53703</v>
      </c>
      <c r="G278">
        <v>1896367</v>
      </c>
      <c r="H278">
        <v>14.455450508466583</v>
      </c>
      <c r="I278">
        <v>1723970</v>
      </c>
      <c r="J278">
        <v>14.360140328662258</v>
      </c>
      <c r="K278">
        <v>1553127</v>
      </c>
      <c r="L278">
        <v>14.255780875992659</v>
      </c>
    </row>
    <row r="279" spans="1:12" x14ac:dyDescent="0.25">
      <c r="A279">
        <v>2016</v>
      </c>
      <c r="B279" t="s">
        <v>21</v>
      </c>
      <c r="C279">
        <v>146244</v>
      </c>
      <c r="D279">
        <v>2161253</v>
      </c>
      <c r="E279">
        <v>11.893032</v>
      </c>
      <c r="F279">
        <v>14.586199000000001</v>
      </c>
      <c r="G279">
        <v>2026126</v>
      </c>
      <c r="H279">
        <v>14.52163615336732</v>
      </c>
      <c r="I279">
        <v>1886315</v>
      </c>
      <c r="J279">
        <v>14.45013574837769</v>
      </c>
      <c r="K279">
        <v>1752073</v>
      </c>
      <c r="L279">
        <v>14.376310216277108</v>
      </c>
    </row>
    <row r="280" spans="1:12" x14ac:dyDescent="0.25">
      <c r="A280">
        <v>2016</v>
      </c>
      <c r="B280" t="s">
        <v>22</v>
      </c>
      <c r="C280">
        <v>11228</v>
      </c>
      <c r="D280">
        <v>2175340</v>
      </c>
      <c r="E280">
        <v>9.3261661999999994</v>
      </c>
      <c r="F280">
        <v>14.592695000000001</v>
      </c>
      <c r="G280">
        <v>2026126</v>
      </c>
      <c r="H280">
        <v>14.52163615336732</v>
      </c>
      <c r="I280">
        <v>2981379</v>
      </c>
      <c r="J280">
        <v>14.907896503122901</v>
      </c>
      <c r="K280">
        <v>2747561</v>
      </c>
      <c r="L280">
        <v>14.826224167015273</v>
      </c>
    </row>
    <row r="281" spans="1:12" x14ac:dyDescent="0.25">
      <c r="A281">
        <v>2016</v>
      </c>
      <c r="B281" t="s">
        <v>23</v>
      </c>
      <c r="C281">
        <v>82466</v>
      </c>
      <c r="D281">
        <v>2178710</v>
      </c>
      <c r="E281">
        <v>11.320142000000001</v>
      </c>
      <c r="F281">
        <v>14.594243000000001</v>
      </c>
      <c r="G281">
        <v>1954000</v>
      </c>
      <c r="H281">
        <v>14.485389111584865</v>
      </c>
      <c r="I281">
        <v>1665000</v>
      </c>
      <c r="J281">
        <v>14.325335681396682</v>
      </c>
      <c r="K281">
        <v>1365087</v>
      </c>
      <c r="L281">
        <v>14.126728720833864</v>
      </c>
    </row>
    <row r="282" spans="1:12" x14ac:dyDescent="0.25">
      <c r="A282">
        <v>2016</v>
      </c>
      <c r="B282" t="s">
        <v>24</v>
      </c>
      <c r="C282">
        <v>183499</v>
      </c>
      <c r="D282">
        <v>1763000</v>
      </c>
      <c r="E282">
        <v>12.119965000000001</v>
      </c>
      <c r="F282">
        <v>14.382527</v>
      </c>
      <c r="G282">
        <v>1581000</v>
      </c>
      <c r="H282">
        <v>14.273568116191608</v>
      </c>
      <c r="I282">
        <v>1399037</v>
      </c>
      <c r="J282">
        <v>14.151294700760364</v>
      </c>
      <c r="K282">
        <v>1150000</v>
      </c>
      <c r="L282">
        <v>13.955272500339433</v>
      </c>
    </row>
    <row r="283" spans="1:12" x14ac:dyDescent="0.25">
      <c r="A283">
        <v>2016</v>
      </c>
      <c r="B283" t="s">
        <v>25</v>
      </c>
      <c r="C283">
        <v>51164</v>
      </c>
      <c r="D283">
        <v>1775000</v>
      </c>
      <c r="E283">
        <v>10.842791999999999</v>
      </c>
      <c r="F283">
        <v>14.389310999999999</v>
      </c>
      <c r="G283">
        <v>1650000</v>
      </c>
      <c r="H283">
        <v>14.316285845876763</v>
      </c>
      <c r="I283">
        <v>1415000</v>
      </c>
      <c r="J283">
        <v>14.162640089059476</v>
      </c>
      <c r="K283">
        <v>1275000</v>
      </c>
      <c r="L283">
        <v>14.058456736574664</v>
      </c>
    </row>
    <row r="284" spans="1:12" x14ac:dyDescent="0.25">
      <c r="A284">
        <v>2016</v>
      </c>
      <c r="B284" t="s">
        <v>26</v>
      </c>
      <c r="C284">
        <v>18210</v>
      </c>
      <c r="D284">
        <v>1681266</v>
      </c>
      <c r="E284">
        <v>9.8097258000000007</v>
      </c>
      <c r="F284">
        <v>14.335057000000001</v>
      </c>
      <c r="G284">
        <v>1577617</v>
      </c>
      <c r="H284">
        <v>14.271426038634518</v>
      </c>
      <c r="I284">
        <v>1440746</v>
      </c>
      <c r="J284">
        <v>14.180671592963288</v>
      </c>
      <c r="K284">
        <v>1200622</v>
      </c>
      <c r="L284">
        <v>13.998350313803241</v>
      </c>
    </row>
    <row r="285" spans="1:12" x14ac:dyDescent="0.25">
      <c r="A285">
        <v>2016</v>
      </c>
      <c r="B285" t="s">
        <v>27</v>
      </c>
      <c r="C285">
        <v>87175</v>
      </c>
      <c r="D285">
        <v>1482950</v>
      </c>
      <c r="E285">
        <v>11.375673000000001</v>
      </c>
      <c r="F285">
        <v>14.209543999999999</v>
      </c>
      <c r="G285">
        <v>1330000</v>
      </c>
      <c r="H285">
        <v>14.100689500197937</v>
      </c>
      <c r="I285">
        <v>1210000</v>
      </c>
      <c r="J285">
        <v>14.006130917572923</v>
      </c>
      <c r="K285">
        <v>1100000</v>
      </c>
      <c r="L285">
        <v>13.910820737768599</v>
      </c>
    </row>
    <row r="286" spans="1:12" x14ac:dyDescent="0.25">
      <c r="A286">
        <v>2016</v>
      </c>
      <c r="B286" t="s">
        <v>28</v>
      </c>
      <c r="C286">
        <v>87699</v>
      </c>
      <c r="D286">
        <v>1425000</v>
      </c>
      <c r="E286">
        <v>11.381665999999999</v>
      </c>
      <c r="F286">
        <v>14.169682999999999</v>
      </c>
      <c r="G286">
        <v>1250000</v>
      </c>
      <c r="H286">
        <v>14.038654109278484</v>
      </c>
      <c r="I286">
        <v>1150000</v>
      </c>
      <c r="J286">
        <v>13.955272500339433</v>
      </c>
      <c r="K286">
        <v>1010000</v>
      </c>
      <c r="L286">
        <v>13.825460888817442</v>
      </c>
    </row>
    <row r="287" spans="1:12" x14ac:dyDescent="0.25">
      <c r="A287">
        <v>2016</v>
      </c>
      <c r="B287" t="s">
        <v>29</v>
      </c>
      <c r="C287">
        <v>51728</v>
      </c>
      <c r="D287">
        <v>2435000</v>
      </c>
      <c r="E287">
        <v>10.853754</v>
      </c>
      <c r="F287">
        <v>14.705458</v>
      </c>
      <c r="G287">
        <v>2193000</v>
      </c>
      <c r="H287">
        <v>14.600781027400025</v>
      </c>
      <c r="I287">
        <v>2040000</v>
      </c>
      <c r="J287">
        <v>14.528460365820399</v>
      </c>
      <c r="K287">
        <v>1710000</v>
      </c>
      <c r="L287">
        <v>14.352003928478842</v>
      </c>
    </row>
    <row r="288" spans="1:12" x14ac:dyDescent="0.25">
      <c r="A288">
        <v>2016</v>
      </c>
      <c r="B288" t="s">
        <v>30</v>
      </c>
      <c r="C288">
        <v>25037</v>
      </c>
      <c r="D288">
        <v>2237000</v>
      </c>
      <c r="E288">
        <v>10.12811</v>
      </c>
      <c r="F288">
        <v>14.620646000000001</v>
      </c>
      <c r="G288">
        <v>2015000</v>
      </c>
      <c r="H288">
        <v>14.51612975336292</v>
      </c>
      <c r="I288">
        <v>1870000</v>
      </c>
      <c r="J288">
        <v>14.44144898883077</v>
      </c>
      <c r="K288">
        <v>1720000</v>
      </c>
      <c r="L288">
        <v>14.357834848789636</v>
      </c>
    </row>
    <row r="289" spans="1:12" x14ac:dyDescent="0.25">
      <c r="A289">
        <v>2016</v>
      </c>
      <c r="B289" t="s">
        <v>31</v>
      </c>
      <c r="C289">
        <v>176948</v>
      </c>
      <c r="D289">
        <v>2095000</v>
      </c>
      <c r="E289">
        <v>12.083610999999999</v>
      </c>
      <c r="F289">
        <v>14.555064</v>
      </c>
      <c r="G289">
        <v>1878000</v>
      </c>
      <c r="H289">
        <v>14.445717938750345</v>
      </c>
      <c r="I289">
        <v>1700000</v>
      </c>
      <c r="J289">
        <v>14.346138809026444</v>
      </c>
      <c r="K289">
        <v>1400000</v>
      </c>
      <c r="L289">
        <v>14.151982794585487</v>
      </c>
    </row>
    <row r="290" spans="1:12" x14ac:dyDescent="0.25">
      <c r="A290">
        <v>2016</v>
      </c>
      <c r="B290" t="s">
        <v>32</v>
      </c>
      <c r="C290">
        <v>17421</v>
      </c>
      <c r="D290">
        <v>1864000</v>
      </c>
      <c r="E290">
        <v>9.7654314000000007</v>
      </c>
      <c r="F290">
        <v>14.438235000000001</v>
      </c>
      <c r="G290">
        <v>1655500</v>
      </c>
      <c r="H290">
        <v>14.319613635969437</v>
      </c>
      <c r="I290">
        <v>1400000</v>
      </c>
      <c r="J290">
        <v>14.151982794585487</v>
      </c>
      <c r="K290">
        <v>1165000</v>
      </c>
      <c r="L290">
        <v>13.968231644981937</v>
      </c>
    </row>
    <row r="291" spans="1:12" x14ac:dyDescent="0.25">
      <c r="A291">
        <v>2016</v>
      </c>
      <c r="B291" t="s">
        <v>33</v>
      </c>
      <c r="C291">
        <v>192969</v>
      </c>
      <c r="D291">
        <v>2250000</v>
      </c>
      <c r="E291">
        <v>12.170285</v>
      </c>
      <c r="F291">
        <v>14.626441</v>
      </c>
      <c r="G291">
        <v>2000000</v>
      </c>
      <c r="H291">
        <v>14.508657738524219</v>
      </c>
      <c r="I291">
        <v>1800000</v>
      </c>
      <c r="J291">
        <v>14.403297222866392</v>
      </c>
      <c r="K291">
        <v>1440000</v>
      </c>
      <c r="L291">
        <v>14.180153671552183</v>
      </c>
    </row>
    <row r="292" spans="1:12" x14ac:dyDescent="0.25">
      <c r="A292">
        <v>2016</v>
      </c>
      <c r="B292" t="s">
        <v>34</v>
      </c>
      <c r="C292">
        <v>51697</v>
      </c>
      <c r="D292">
        <v>1670000</v>
      </c>
      <c r="E292">
        <v>10.853154999999999</v>
      </c>
      <c r="F292">
        <v>14.328334</v>
      </c>
      <c r="G292">
        <v>1500000</v>
      </c>
      <c r="H292">
        <v>14.220975666072439</v>
      </c>
      <c r="I292">
        <v>1250000</v>
      </c>
      <c r="J292">
        <v>14.038654109278484</v>
      </c>
      <c r="K292">
        <v>995000</v>
      </c>
      <c r="L292">
        <v>13.81049801614073</v>
      </c>
    </row>
    <row r="293" spans="1:12" x14ac:dyDescent="0.25">
      <c r="A293">
        <v>2016</v>
      </c>
      <c r="B293" t="s">
        <v>35</v>
      </c>
      <c r="C293">
        <v>45819</v>
      </c>
      <c r="D293">
        <v>1850000</v>
      </c>
      <c r="E293">
        <v>10.732454000000001</v>
      </c>
      <c r="F293">
        <v>14.430695999999999</v>
      </c>
      <c r="G293">
        <v>1652000</v>
      </c>
      <c r="H293">
        <v>14.31749723306306</v>
      </c>
      <c r="I293">
        <v>1400000</v>
      </c>
      <c r="J293">
        <v>14.151982794585487</v>
      </c>
      <c r="K293">
        <v>1125207</v>
      </c>
      <c r="L293">
        <v>13.933477576694735</v>
      </c>
    </row>
    <row r="294" spans="1:12" x14ac:dyDescent="0.25">
      <c r="A294">
        <v>2016</v>
      </c>
      <c r="B294" t="s">
        <v>36</v>
      </c>
      <c r="C294">
        <v>92648</v>
      </c>
      <c r="D294">
        <v>2400000</v>
      </c>
      <c r="E294">
        <v>11.436563</v>
      </c>
      <c r="F294">
        <v>14.690979</v>
      </c>
      <c r="G294">
        <v>2150000</v>
      </c>
      <c r="H294">
        <v>14.580978400103845</v>
      </c>
      <c r="I294">
        <v>1900000</v>
      </c>
      <c r="J294">
        <v>14.457364444136669</v>
      </c>
      <c r="K294">
        <v>1550000</v>
      </c>
      <c r="L294">
        <v>14.253765488895429</v>
      </c>
    </row>
    <row r="295" spans="1:12" x14ac:dyDescent="0.25">
      <c r="A295">
        <v>2016</v>
      </c>
      <c r="B295" t="s">
        <v>37</v>
      </c>
      <c r="C295">
        <v>149687</v>
      </c>
      <c r="D295">
        <v>1800725</v>
      </c>
      <c r="E295">
        <v>11.916302</v>
      </c>
      <c r="F295">
        <v>14.403700000000001</v>
      </c>
      <c r="G295">
        <v>1615000</v>
      </c>
      <c r="H295">
        <v>14.294845514638894</v>
      </c>
      <c r="I295">
        <v>1490000</v>
      </c>
      <c r="J295">
        <v>14.214286677921642</v>
      </c>
      <c r="K295">
        <v>1350000</v>
      </c>
      <c r="L295">
        <v>14.115615150414612</v>
      </c>
    </row>
    <row r="296" spans="1:12" x14ac:dyDescent="0.25">
      <c r="A296">
        <v>2016</v>
      </c>
      <c r="B296" t="s">
        <v>38</v>
      </c>
      <c r="C296">
        <v>159525</v>
      </c>
      <c r="D296">
        <v>2206000</v>
      </c>
      <c r="E296">
        <v>11.979956</v>
      </c>
      <c r="F296">
        <v>14.606691</v>
      </c>
      <c r="G296">
        <v>1974346</v>
      </c>
      <c r="H296">
        <v>14.495747762238148</v>
      </c>
      <c r="I296">
        <v>1825000</v>
      </c>
      <c r="J296">
        <v>14.417090544998729</v>
      </c>
      <c r="K296">
        <v>1630000</v>
      </c>
      <c r="L296">
        <v>14.304090572782945</v>
      </c>
    </row>
    <row r="297" spans="1:12" x14ac:dyDescent="0.25">
      <c r="A297">
        <v>2016</v>
      </c>
      <c r="B297" t="s">
        <v>39</v>
      </c>
      <c r="C297">
        <v>427964</v>
      </c>
      <c r="D297">
        <v>1811875</v>
      </c>
      <c r="E297">
        <v>12.966794</v>
      </c>
      <c r="F297">
        <v>14.409872999999999</v>
      </c>
      <c r="G297">
        <v>1625000</v>
      </c>
      <c r="H297">
        <v>14.301018373745976</v>
      </c>
      <c r="I297">
        <v>1505850</v>
      </c>
      <c r="J297">
        <v>14.224868080787783</v>
      </c>
      <c r="K297">
        <v>1375000</v>
      </c>
      <c r="L297">
        <v>14.133964289082808</v>
      </c>
    </row>
    <row r="298" spans="1:12" x14ac:dyDescent="0.25">
      <c r="A298">
        <v>2018</v>
      </c>
      <c r="B298" t="s">
        <v>6</v>
      </c>
      <c r="C298">
        <v>156711</v>
      </c>
      <c r="D298">
        <v>2700000</v>
      </c>
      <c r="E298">
        <v>11.962158000000001</v>
      </c>
      <c r="F298">
        <v>14.808763000000001</v>
      </c>
      <c r="G298">
        <v>2118500</v>
      </c>
      <c r="H298">
        <v>14.566218849048751</v>
      </c>
      <c r="I298">
        <v>1900000</v>
      </c>
      <c r="J298">
        <v>14.457364444136669</v>
      </c>
      <c r="K298">
        <v>1750000</v>
      </c>
      <c r="L298">
        <v>14.375126345899696</v>
      </c>
    </row>
    <row r="299" spans="1:12" x14ac:dyDescent="0.25">
      <c r="A299">
        <v>2018</v>
      </c>
      <c r="B299" t="s">
        <v>7</v>
      </c>
      <c r="C299">
        <v>23394</v>
      </c>
      <c r="D299">
        <v>2127157</v>
      </c>
      <c r="E299">
        <v>10.060235</v>
      </c>
      <c r="F299">
        <v>14.570297</v>
      </c>
      <c r="G299">
        <v>1807600</v>
      </c>
      <c r="H299">
        <v>14.407510556519261</v>
      </c>
      <c r="I299">
        <v>1621172</v>
      </c>
      <c r="J299">
        <v>14.298659902429975</v>
      </c>
      <c r="K299">
        <v>1542600</v>
      </c>
      <c r="L299">
        <v>14.248979862482036</v>
      </c>
    </row>
    <row r="300" spans="1:12" x14ac:dyDescent="0.25">
      <c r="A300">
        <v>2018</v>
      </c>
      <c r="B300" t="s">
        <v>8</v>
      </c>
      <c r="C300">
        <v>26949</v>
      </c>
      <c r="D300">
        <v>2755444</v>
      </c>
      <c r="E300">
        <v>10.201701</v>
      </c>
      <c r="F300">
        <v>14.829089</v>
      </c>
      <c r="G300">
        <v>2341500</v>
      </c>
      <c r="H300">
        <v>14.666302307605733</v>
      </c>
      <c r="I300">
        <v>2100000</v>
      </c>
      <c r="J300">
        <v>14.557447902693651</v>
      </c>
      <c r="K300">
        <v>1640000</v>
      </c>
      <c r="L300">
        <v>14.310206799800381</v>
      </c>
    </row>
    <row r="301" spans="1:12" x14ac:dyDescent="0.25">
      <c r="A301">
        <v>2018</v>
      </c>
      <c r="B301" t="s">
        <v>9</v>
      </c>
      <c r="C301">
        <v>471521</v>
      </c>
      <c r="D301">
        <v>2099385</v>
      </c>
      <c r="E301">
        <v>13.063719000000001</v>
      </c>
      <c r="F301">
        <v>14.557155</v>
      </c>
      <c r="G301">
        <v>1784000</v>
      </c>
      <c r="H301">
        <v>14.394368592122092</v>
      </c>
      <c r="I301">
        <v>1600000</v>
      </c>
      <c r="J301">
        <v>14.28551418721001</v>
      </c>
      <c r="K301">
        <v>1325000</v>
      </c>
      <c r="L301">
        <v>14.09692301740246</v>
      </c>
    </row>
    <row r="302" spans="1:12" x14ac:dyDescent="0.25">
      <c r="A302">
        <v>2018</v>
      </c>
      <c r="B302" t="s">
        <v>10</v>
      </c>
      <c r="C302">
        <v>27861</v>
      </c>
      <c r="D302">
        <v>1888741</v>
      </c>
      <c r="E302">
        <v>10.234983</v>
      </c>
      <c r="F302">
        <v>14.451421</v>
      </c>
      <c r="G302">
        <v>1605000</v>
      </c>
      <c r="H302">
        <v>14.288634314546254</v>
      </c>
      <c r="I302">
        <v>1500000</v>
      </c>
      <c r="J302">
        <v>14.220975666072439</v>
      </c>
      <c r="K302">
        <v>1350000</v>
      </c>
      <c r="L302">
        <v>14.115615150414612</v>
      </c>
    </row>
    <row r="303" spans="1:12" x14ac:dyDescent="0.25">
      <c r="A303">
        <v>2018</v>
      </c>
      <c r="B303" t="s">
        <v>11</v>
      </c>
      <c r="C303">
        <v>65310</v>
      </c>
      <c r="D303">
        <v>1454154</v>
      </c>
      <c r="E303">
        <v>11.086900999999999</v>
      </c>
      <c r="F303">
        <v>14.189935</v>
      </c>
      <c r="G303">
        <v>988500</v>
      </c>
      <c r="H303">
        <v>13.803943921592809</v>
      </c>
      <c r="I303">
        <v>988500</v>
      </c>
      <c r="J303">
        <v>13.803943921592809</v>
      </c>
      <c r="K303">
        <v>947114</v>
      </c>
      <c r="L303">
        <v>13.761174745070942</v>
      </c>
    </row>
    <row r="304" spans="1:12" x14ac:dyDescent="0.25">
      <c r="A304">
        <v>2018</v>
      </c>
      <c r="B304" t="s">
        <v>12</v>
      </c>
      <c r="C304">
        <v>313918</v>
      </c>
      <c r="D304">
        <v>3648036</v>
      </c>
      <c r="E304">
        <v>12.656886999999999</v>
      </c>
      <c r="F304">
        <v>15.109699000000001</v>
      </c>
      <c r="G304">
        <v>3100000</v>
      </c>
      <c r="H304">
        <v>14.946912669455374</v>
      </c>
      <c r="I304">
        <v>2700000</v>
      </c>
      <c r="J304">
        <v>14.808762330974558</v>
      </c>
      <c r="K304">
        <v>2441000</v>
      </c>
      <c r="L304">
        <v>14.707918349375097</v>
      </c>
    </row>
    <row r="305" spans="1:12" x14ac:dyDescent="0.25">
      <c r="A305">
        <v>2018</v>
      </c>
      <c r="B305" t="s">
        <v>13</v>
      </c>
      <c r="C305">
        <v>21521</v>
      </c>
      <c r="D305">
        <v>2206813</v>
      </c>
      <c r="E305">
        <v>9.9767846999999996</v>
      </c>
      <c r="F305">
        <v>14.607059</v>
      </c>
      <c r="G305">
        <v>1875000</v>
      </c>
      <c r="H305">
        <v>14.444119217386648</v>
      </c>
      <c r="I305">
        <v>1600000</v>
      </c>
      <c r="J305">
        <v>14.28551418721001</v>
      </c>
      <c r="K305">
        <v>1325000</v>
      </c>
      <c r="L305">
        <v>14.09692301740246</v>
      </c>
    </row>
    <row r="306" spans="1:12" x14ac:dyDescent="0.25">
      <c r="A306">
        <v>2018</v>
      </c>
      <c r="B306" t="s">
        <v>14</v>
      </c>
      <c r="C306">
        <v>65934</v>
      </c>
      <c r="D306">
        <v>2243719</v>
      </c>
      <c r="E306">
        <v>11.096410000000001</v>
      </c>
      <c r="F306">
        <v>14.623646000000001</v>
      </c>
      <c r="G306">
        <v>1906650</v>
      </c>
      <c r="H306">
        <v>14.460858333390926</v>
      </c>
      <c r="I306">
        <v>1710000</v>
      </c>
      <c r="J306">
        <v>14.352003928478842</v>
      </c>
      <c r="K306">
        <v>1502300</v>
      </c>
      <c r="L306">
        <v>14.222507825050515</v>
      </c>
    </row>
    <row r="307" spans="1:12" x14ac:dyDescent="0.25">
      <c r="A307">
        <v>2018</v>
      </c>
      <c r="B307" t="s">
        <v>15</v>
      </c>
      <c r="C307">
        <v>1884554</v>
      </c>
      <c r="D307">
        <v>1544361</v>
      </c>
      <c r="E307">
        <v>14.449202</v>
      </c>
      <c r="F307">
        <v>14.250121</v>
      </c>
      <c r="G307">
        <v>2250000</v>
      </c>
      <c r="H307">
        <v>14.626440774180603</v>
      </c>
      <c r="I307">
        <v>1000000</v>
      </c>
      <c r="J307">
        <v>13.815510557964274</v>
      </c>
      <c r="K307">
        <v>1000000</v>
      </c>
      <c r="L307">
        <v>13.815510557964274</v>
      </c>
    </row>
    <row r="308" spans="1:12" x14ac:dyDescent="0.25">
      <c r="A308">
        <v>2018</v>
      </c>
      <c r="B308" t="s">
        <v>16</v>
      </c>
      <c r="C308">
        <v>772048</v>
      </c>
      <c r="D308">
        <v>1486065</v>
      </c>
      <c r="E308">
        <v>13.556801999999999</v>
      </c>
      <c r="F308">
        <v>14.211641999999999</v>
      </c>
      <c r="G308">
        <v>910000</v>
      </c>
      <c r="H308">
        <v>13.721199878493033</v>
      </c>
      <c r="I308">
        <v>910000</v>
      </c>
      <c r="J308">
        <v>13.721199878493033</v>
      </c>
      <c r="K308">
        <v>830000</v>
      </c>
      <c r="L308">
        <v>13.62918097977278</v>
      </c>
    </row>
    <row r="309" spans="1:12" x14ac:dyDescent="0.25">
      <c r="A309">
        <v>2018</v>
      </c>
      <c r="B309" t="s">
        <v>17</v>
      </c>
      <c r="C309">
        <v>807039</v>
      </c>
      <c r="D309">
        <v>1508895</v>
      </c>
      <c r="E309">
        <v>13.601127999999999</v>
      </c>
      <c r="F309">
        <v>14.226888000000001</v>
      </c>
      <c r="G309">
        <v>1000000</v>
      </c>
      <c r="H309">
        <v>13.815510557964274</v>
      </c>
      <c r="I309">
        <v>1000000</v>
      </c>
      <c r="J309">
        <v>13.815510557964274</v>
      </c>
      <c r="K309">
        <v>866250</v>
      </c>
      <c r="L309">
        <v>13.67192882948625</v>
      </c>
    </row>
    <row r="310" spans="1:12" x14ac:dyDescent="0.25">
      <c r="A310">
        <v>2018</v>
      </c>
      <c r="B310" t="s">
        <v>18</v>
      </c>
      <c r="C310">
        <v>108063</v>
      </c>
      <c r="D310">
        <v>2046900</v>
      </c>
      <c r="E310">
        <v>11.590469000000001</v>
      </c>
      <c r="F310">
        <v>14.531836999999999</v>
      </c>
      <c r="G310">
        <v>1739400</v>
      </c>
      <c r="H310">
        <v>14.369050784137801</v>
      </c>
      <c r="I310">
        <v>1560000</v>
      </c>
      <c r="J310">
        <v>14.26019637922572</v>
      </c>
      <c r="K310">
        <v>1380000</v>
      </c>
      <c r="L310">
        <v>14.137594057133388</v>
      </c>
    </row>
    <row r="311" spans="1:12" x14ac:dyDescent="0.25">
      <c r="A311">
        <v>2018</v>
      </c>
      <c r="B311" t="s">
        <v>19</v>
      </c>
      <c r="C311">
        <v>82405</v>
      </c>
      <c r="D311">
        <v>2454671</v>
      </c>
      <c r="E311">
        <v>11.319402</v>
      </c>
      <c r="F311">
        <v>14.713502999999999</v>
      </c>
      <c r="G311">
        <v>2085050</v>
      </c>
      <c r="H311">
        <v>14.550303393742851</v>
      </c>
      <c r="I311">
        <v>1870000</v>
      </c>
      <c r="J311">
        <v>14.44144898883077</v>
      </c>
      <c r="K311">
        <v>1620000</v>
      </c>
      <c r="L311">
        <v>14.297936707208567</v>
      </c>
    </row>
    <row r="312" spans="1:12" x14ac:dyDescent="0.25">
      <c r="A312">
        <v>2018</v>
      </c>
      <c r="B312" t="s">
        <v>20</v>
      </c>
      <c r="C312">
        <v>44031</v>
      </c>
      <c r="D312">
        <v>2421305</v>
      </c>
      <c r="E312">
        <v>10.692648999999999</v>
      </c>
      <c r="F312">
        <v>14.699818</v>
      </c>
      <c r="G312">
        <v>2057558</v>
      </c>
      <c r="H312">
        <v>14.537030400686469</v>
      </c>
      <c r="I312">
        <v>1896367</v>
      </c>
      <c r="J312">
        <v>14.455450508466583</v>
      </c>
      <c r="K312">
        <v>1723970</v>
      </c>
      <c r="L312">
        <v>14.360140328662258</v>
      </c>
    </row>
    <row r="313" spans="1:12" x14ac:dyDescent="0.25">
      <c r="A313">
        <v>2018</v>
      </c>
      <c r="B313" t="s">
        <v>21</v>
      </c>
      <c r="C313">
        <v>123733</v>
      </c>
      <c r="D313">
        <v>2543332</v>
      </c>
      <c r="E313">
        <v>11.725882</v>
      </c>
      <c r="F313">
        <v>14.748984999999999</v>
      </c>
      <c r="G313">
        <v>2161253</v>
      </c>
      <c r="H313">
        <v>14.586198704064273</v>
      </c>
      <c r="I313">
        <v>2026126</v>
      </c>
      <c r="J313">
        <v>14.52163615336732</v>
      </c>
      <c r="K313">
        <v>1886315</v>
      </c>
      <c r="L313">
        <v>14.45013574837769</v>
      </c>
    </row>
    <row r="314" spans="1:12" x14ac:dyDescent="0.25">
      <c r="A314">
        <v>2018</v>
      </c>
      <c r="B314" t="s">
        <v>22</v>
      </c>
      <c r="C314">
        <v>16003</v>
      </c>
      <c r="D314">
        <v>2559903</v>
      </c>
      <c r="E314">
        <v>9.6805315000000007</v>
      </c>
      <c r="F314">
        <v>14.75548</v>
      </c>
      <c r="G314">
        <v>2175340</v>
      </c>
      <c r="H314">
        <v>14.592695532127017</v>
      </c>
      <c r="I314">
        <v>2026126</v>
      </c>
      <c r="J314">
        <v>14.52163615336732</v>
      </c>
      <c r="K314">
        <v>2981379</v>
      </c>
      <c r="L314">
        <v>14.907896503122901</v>
      </c>
    </row>
    <row r="315" spans="1:12" x14ac:dyDescent="0.25">
      <c r="A315">
        <v>2018</v>
      </c>
      <c r="B315" t="s">
        <v>23</v>
      </c>
      <c r="C315">
        <v>81547</v>
      </c>
      <c r="D315">
        <v>2563875</v>
      </c>
      <c r="E315">
        <v>11.308935</v>
      </c>
      <c r="F315">
        <v>14.75703</v>
      </c>
      <c r="G315">
        <v>2178710</v>
      </c>
      <c r="H315">
        <v>14.594243516496947</v>
      </c>
      <c r="I315">
        <v>1954000</v>
      </c>
      <c r="J315">
        <v>14.485389111584865</v>
      </c>
      <c r="K315">
        <v>1665000</v>
      </c>
      <c r="L315">
        <v>14.325335681396682</v>
      </c>
    </row>
    <row r="316" spans="1:12" x14ac:dyDescent="0.25">
      <c r="A316">
        <v>2018</v>
      </c>
      <c r="B316" t="s">
        <v>24</v>
      </c>
      <c r="C316">
        <v>194910</v>
      </c>
      <c r="D316">
        <v>2074673</v>
      </c>
      <c r="E316">
        <v>12.180293000000001</v>
      </c>
      <c r="F316">
        <v>14.545313999999999</v>
      </c>
      <c r="G316">
        <v>1763000</v>
      </c>
      <c r="H316">
        <v>14.382527461380008</v>
      </c>
      <c r="I316">
        <v>1581000</v>
      </c>
      <c r="J316">
        <v>14.273568116191608</v>
      </c>
      <c r="K316">
        <v>1399037</v>
      </c>
      <c r="L316">
        <v>14.151294700760364</v>
      </c>
    </row>
    <row r="317" spans="1:12" x14ac:dyDescent="0.25">
      <c r="A317">
        <v>2018</v>
      </c>
      <c r="B317" t="s">
        <v>25</v>
      </c>
      <c r="C317">
        <v>57832</v>
      </c>
      <c r="D317">
        <v>2222220</v>
      </c>
      <c r="E317">
        <v>10.965298000000001</v>
      </c>
      <c r="F317">
        <v>14.614017</v>
      </c>
      <c r="G317">
        <v>1775000</v>
      </c>
      <c r="H317">
        <v>14.389310980891652</v>
      </c>
      <c r="I317">
        <v>1650000</v>
      </c>
      <c r="J317">
        <v>14.316285845876763</v>
      </c>
      <c r="K317">
        <v>1415000</v>
      </c>
      <c r="L317">
        <v>14.162640089059476</v>
      </c>
    </row>
    <row r="318" spans="1:12" x14ac:dyDescent="0.25">
      <c r="A318">
        <v>2018</v>
      </c>
      <c r="B318" t="s">
        <v>26</v>
      </c>
      <c r="C318">
        <v>28429</v>
      </c>
      <c r="D318">
        <v>2320803</v>
      </c>
      <c r="E318">
        <v>10.255165</v>
      </c>
      <c r="F318">
        <v>14.657424000000001</v>
      </c>
      <c r="G318">
        <v>1681266</v>
      </c>
      <c r="H318">
        <v>14.335057639015627</v>
      </c>
      <c r="I318">
        <v>1577617</v>
      </c>
      <c r="J318">
        <v>14.271426038634518</v>
      </c>
      <c r="K318">
        <v>1440746</v>
      </c>
      <c r="L318">
        <v>14.180671592963288</v>
      </c>
    </row>
    <row r="319" spans="1:12" x14ac:dyDescent="0.25">
      <c r="A319">
        <v>2018</v>
      </c>
      <c r="B319" t="s">
        <v>27</v>
      </c>
      <c r="C319">
        <v>84679</v>
      </c>
      <c r="D319">
        <v>1825000</v>
      </c>
      <c r="E319">
        <v>11.346622</v>
      </c>
      <c r="F319">
        <v>14.41709</v>
      </c>
      <c r="G319">
        <v>1482950</v>
      </c>
      <c r="H319">
        <v>14.209543905110019</v>
      </c>
      <c r="I319">
        <v>1330000</v>
      </c>
      <c r="J319">
        <v>14.100689500197937</v>
      </c>
      <c r="K319">
        <v>1210000</v>
      </c>
      <c r="L319">
        <v>14.006130917572923</v>
      </c>
    </row>
    <row r="320" spans="1:12" x14ac:dyDescent="0.25">
      <c r="A320">
        <v>2018</v>
      </c>
      <c r="B320" t="s">
        <v>28</v>
      </c>
      <c r="C320">
        <v>78893</v>
      </c>
      <c r="D320">
        <v>1660000</v>
      </c>
      <c r="E320">
        <v>11.275847000000001</v>
      </c>
      <c r="F320">
        <v>14.322329</v>
      </c>
      <c r="G320">
        <v>1425000</v>
      </c>
      <c r="H320">
        <v>14.169682371684887</v>
      </c>
      <c r="I320">
        <v>1250000</v>
      </c>
      <c r="J320">
        <v>14.038654109278484</v>
      </c>
      <c r="K320">
        <v>1150000</v>
      </c>
      <c r="L320">
        <v>13.955272500339433</v>
      </c>
    </row>
    <row r="321" spans="1:12" x14ac:dyDescent="0.25">
      <c r="A321">
        <v>2018</v>
      </c>
      <c r="B321" t="s">
        <v>29</v>
      </c>
      <c r="C321">
        <v>51438</v>
      </c>
      <c r="D321">
        <v>3000000</v>
      </c>
      <c r="E321">
        <v>10.848132</v>
      </c>
      <c r="F321">
        <v>14.914123</v>
      </c>
      <c r="G321">
        <v>2435000</v>
      </c>
      <c r="H321">
        <v>14.705457314498828</v>
      </c>
      <c r="I321">
        <v>2193000</v>
      </c>
      <c r="J321">
        <v>14.600781027400025</v>
      </c>
      <c r="K321">
        <v>2040000</v>
      </c>
      <c r="L321">
        <v>14.528460365820399</v>
      </c>
    </row>
    <row r="322" spans="1:12" x14ac:dyDescent="0.25">
      <c r="A322">
        <v>2018</v>
      </c>
      <c r="B322" t="s">
        <v>30</v>
      </c>
      <c r="C322">
        <v>28842</v>
      </c>
      <c r="D322">
        <v>2667000</v>
      </c>
      <c r="E322">
        <v>10.269588000000001</v>
      </c>
      <c r="F322">
        <v>14.796465</v>
      </c>
      <c r="G322">
        <v>2237000</v>
      </c>
      <c r="H322">
        <v>14.620646240472267</v>
      </c>
      <c r="I322">
        <v>2015000</v>
      </c>
      <c r="J322">
        <v>14.51612975336292</v>
      </c>
      <c r="K322">
        <v>1870000</v>
      </c>
      <c r="L322">
        <v>14.44144898883077</v>
      </c>
    </row>
    <row r="323" spans="1:12" x14ac:dyDescent="0.25">
      <c r="A323">
        <v>2018</v>
      </c>
      <c r="B323" t="s">
        <v>31</v>
      </c>
      <c r="C323">
        <v>181426</v>
      </c>
      <c r="D323">
        <v>2464154</v>
      </c>
      <c r="E323">
        <v>12.108603</v>
      </c>
      <c r="F323">
        <v>14.717359999999999</v>
      </c>
      <c r="G323">
        <v>2095000</v>
      </c>
      <c r="H323">
        <v>14.555064111338375</v>
      </c>
      <c r="I323">
        <v>1878000</v>
      </c>
      <c r="J323">
        <v>14.445717938750345</v>
      </c>
      <c r="K323">
        <v>1700000</v>
      </c>
      <c r="L323">
        <v>14.346138809026444</v>
      </c>
    </row>
    <row r="324" spans="1:12" x14ac:dyDescent="0.25">
      <c r="A324">
        <v>2018</v>
      </c>
      <c r="B324" t="s">
        <v>32</v>
      </c>
      <c r="C324">
        <v>15928</v>
      </c>
      <c r="D324">
        <v>2193530</v>
      </c>
      <c r="E324">
        <v>9.6758337000000001</v>
      </c>
      <c r="F324">
        <v>14.601023</v>
      </c>
      <c r="G324">
        <v>1864000</v>
      </c>
      <c r="H324">
        <v>14.438235274227674</v>
      </c>
      <c r="I324">
        <v>1655500</v>
      </c>
      <c r="J324">
        <v>14.319613635969437</v>
      </c>
      <c r="K324">
        <v>1400000</v>
      </c>
      <c r="L324">
        <v>14.151982794585487</v>
      </c>
    </row>
    <row r="325" spans="1:12" x14ac:dyDescent="0.25">
      <c r="A325">
        <v>2018</v>
      </c>
      <c r="B325" t="s">
        <v>33</v>
      </c>
      <c r="C325">
        <v>222863</v>
      </c>
      <c r="D325">
        <v>2647767</v>
      </c>
      <c r="E325">
        <v>12.314313</v>
      </c>
      <c r="F325">
        <v>14.789227</v>
      </c>
      <c r="G325">
        <v>2250000</v>
      </c>
      <c r="H325">
        <v>14.626440774180603</v>
      </c>
      <c r="I325">
        <v>2000000</v>
      </c>
      <c r="J325">
        <v>14.508657738524219</v>
      </c>
      <c r="K325">
        <v>1800000</v>
      </c>
      <c r="L325">
        <v>14.403297222866392</v>
      </c>
    </row>
    <row r="326" spans="1:12" x14ac:dyDescent="0.25">
      <c r="A326">
        <v>2018</v>
      </c>
      <c r="B326" t="s">
        <v>34</v>
      </c>
      <c r="C326">
        <v>50029</v>
      </c>
      <c r="D326">
        <v>1965232</v>
      </c>
      <c r="E326">
        <v>10.820358000000001</v>
      </c>
      <c r="F326">
        <v>14.491121</v>
      </c>
      <c r="G326">
        <v>1670000</v>
      </c>
      <c r="H326">
        <v>14.328334184392938</v>
      </c>
      <c r="I326">
        <v>1500000</v>
      </c>
      <c r="J326">
        <v>14.220975666072439</v>
      </c>
      <c r="K326">
        <v>1250000</v>
      </c>
      <c r="L326">
        <v>14.038654109278484</v>
      </c>
    </row>
    <row r="327" spans="1:12" x14ac:dyDescent="0.25">
      <c r="A327">
        <v>2018</v>
      </c>
      <c r="B327" t="s">
        <v>35</v>
      </c>
      <c r="C327">
        <v>37177</v>
      </c>
      <c r="D327">
        <v>2177052</v>
      </c>
      <c r="E327">
        <v>10.523445000000001</v>
      </c>
      <c r="F327">
        <v>14.593482</v>
      </c>
      <c r="G327">
        <v>1850000</v>
      </c>
      <c r="H327">
        <v>14.430696197054507</v>
      </c>
      <c r="I327">
        <v>1652000</v>
      </c>
      <c r="J327">
        <v>14.31749723306306</v>
      </c>
      <c r="K327">
        <v>1400000</v>
      </c>
      <c r="L327">
        <v>14.151982794585487</v>
      </c>
    </row>
    <row r="328" spans="1:12" x14ac:dyDescent="0.25">
      <c r="A328">
        <v>2018</v>
      </c>
      <c r="B328" t="s">
        <v>36</v>
      </c>
      <c r="C328">
        <v>74858</v>
      </c>
      <c r="D328">
        <v>2824286</v>
      </c>
      <c r="E328">
        <v>11.223349000000001</v>
      </c>
      <c r="F328">
        <v>14.853766</v>
      </c>
      <c r="G328">
        <v>2400000</v>
      </c>
      <c r="H328">
        <v>14.690979295318174</v>
      </c>
      <c r="I328">
        <v>2150000</v>
      </c>
      <c r="J328">
        <v>14.580978400103845</v>
      </c>
      <c r="K328">
        <v>1900000</v>
      </c>
      <c r="L328">
        <v>14.457364444136669</v>
      </c>
    </row>
    <row r="329" spans="1:12" x14ac:dyDescent="0.25">
      <c r="A329">
        <v>2018</v>
      </c>
      <c r="B329" t="s">
        <v>37</v>
      </c>
      <c r="C329">
        <v>160336</v>
      </c>
      <c r="D329">
        <v>2119067</v>
      </c>
      <c r="E329">
        <v>11.985027000000001</v>
      </c>
      <c r="F329">
        <v>14.566485999999999</v>
      </c>
      <c r="G329">
        <v>1800725</v>
      </c>
      <c r="H329">
        <v>14.403699919550975</v>
      </c>
      <c r="I329">
        <v>1615000</v>
      </c>
      <c r="J329">
        <v>14.294845514638894</v>
      </c>
      <c r="K329">
        <v>1490000</v>
      </c>
      <c r="L329">
        <v>14.214286677921642</v>
      </c>
    </row>
    <row r="330" spans="1:12" x14ac:dyDescent="0.25">
      <c r="A330">
        <v>2018</v>
      </c>
      <c r="B330" t="s">
        <v>38</v>
      </c>
      <c r="C330">
        <v>180354</v>
      </c>
      <c r="D330">
        <v>2595995</v>
      </c>
      <c r="E330">
        <v>12.102676000000001</v>
      </c>
      <c r="F330">
        <v>14.769481000000001</v>
      </c>
      <c r="G330">
        <v>2206000</v>
      </c>
      <c r="H330">
        <v>14.606691478795584</v>
      </c>
      <c r="I330">
        <v>1974346</v>
      </c>
      <c r="J330">
        <v>14.495747762238148</v>
      </c>
      <c r="K330">
        <v>1825000</v>
      </c>
      <c r="L330">
        <v>14.417090544998729</v>
      </c>
    </row>
    <row r="331" spans="1:12" x14ac:dyDescent="0.25">
      <c r="A331">
        <v>2018</v>
      </c>
      <c r="B331" t="s">
        <v>39</v>
      </c>
      <c r="C331">
        <v>422921</v>
      </c>
      <c r="D331">
        <v>2132189</v>
      </c>
      <c r="E331">
        <v>12.954941</v>
      </c>
      <c r="F331">
        <v>14.572659</v>
      </c>
      <c r="G331">
        <v>1811875</v>
      </c>
      <c r="H331">
        <v>14.409872778658057</v>
      </c>
      <c r="I331">
        <v>1625000</v>
      </c>
      <c r="J331">
        <v>14.301018373745976</v>
      </c>
      <c r="K331">
        <v>1505850</v>
      </c>
      <c r="L331">
        <v>14.224868080787783</v>
      </c>
    </row>
    <row r="332" spans="1:12" x14ac:dyDescent="0.25">
      <c r="A332">
        <v>2019</v>
      </c>
      <c r="B332" t="s">
        <v>6</v>
      </c>
      <c r="C332">
        <v>136996</v>
      </c>
      <c r="D332">
        <v>2916810</v>
      </c>
      <c r="E332">
        <v>11.827707</v>
      </c>
      <c r="F332">
        <v>14.886002</v>
      </c>
      <c r="G332">
        <v>2700000</v>
      </c>
      <c r="H332">
        <v>14.808762330974558</v>
      </c>
      <c r="I332">
        <v>2118500</v>
      </c>
      <c r="J332">
        <v>14.566218849048751</v>
      </c>
      <c r="K332">
        <v>1900000</v>
      </c>
      <c r="L332">
        <v>14.457364444136669</v>
      </c>
    </row>
    <row r="333" spans="1:12" x14ac:dyDescent="0.25">
      <c r="A333">
        <v>2019</v>
      </c>
      <c r="B333" t="s">
        <v>7</v>
      </c>
      <c r="C333">
        <v>31348</v>
      </c>
      <c r="D333">
        <v>2297969</v>
      </c>
      <c r="E333">
        <v>10.352905</v>
      </c>
      <c r="F333">
        <v>14.647536000000001</v>
      </c>
      <c r="G333">
        <v>2127157</v>
      </c>
      <c r="H333">
        <v>14.570296904340331</v>
      </c>
      <c r="I333">
        <v>1807600</v>
      </c>
      <c r="J333">
        <v>14.407510556519261</v>
      </c>
      <c r="K333">
        <v>1621172</v>
      </c>
      <c r="L333">
        <v>14.298659902429975</v>
      </c>
    </row>
    <row r="334" spans="1:12" x14ac:dyDescent="0.25">
      <c r="A334">
        <v>2019</v>
      </c>
      <c r="B334" t="s">
        <v>8</v>
      </c>
      <c r="C334">
        <v>24166</v>
      </c>
      <c r="D334">
        <v>2976706</v>
      </c>
      <c r="E334">
        <v>10.092701999999999</v>
      </c>
      <c r="F334">
        <v>14.906328</v>
      </c>
      <c r="G334">
        <v>2755444</v>
      </c>
      <c r="H334">
        <v>14.82908914910853</v>
      </c>
      <c r="I334">
        <v>2341500</v>
      </c>
      <c r="J334">
        <v>14.666302307605733</v>
      </c>
      <c r="K334">
        <v>2100000</v>
      </c>
      <c r="L334">
        <v>14.557447902693651</v>
      </c>
    </row>
    <row r="335" spans="1:12" x14ac:dyDescent="0.25">
      <c r="A335">
        <v>2019</v>
      </c>
      <c r="B335" t="s">
        <v>9</v>
      </c>
      <c r="C335">
        <v>463053</v>
      </c>
      <c r="D335">
        <v>2267990</v>
      </c>
      <c r="E335">
        <v>13.045597000000001</v>
      </c>
      <c r="F335">
        <v>14.634404</v>
      </c>
      <c r="G335">
        <v>2099385</v>
      </c>
      <c r="H335">
        <v>14.557155002659767</v>
      </c>
      <c r="I335">
        <v>1784000</v>
      </c>
      <c r="J335">
        <v>14.394368592122092</v>
      </c>
      <c r="K335">
        <v>1600000</v>
      </c>
      <c r="L335">
        <v>14.28551418721001</v>
      </c>
    </row>
    <row r="336" spans="1:12" x14ac:dyDescent="0.25">
      <c r="A336">
        <v>2019</v>
      </c>
      <c r="B336" t="s">
        <v>10</v>
      </c>
      <c r="C336">
        <v>25633</v>
      </c>
      <c r="D336">
        <v>2040407</v>
      </c>
      <c r="E336">
        <v>10.151636</v>
      </c>
      <c r="F336">
        <v>14.52866</v>
      </c>
      <c r="G336">
        <v>1888741</v>
      </c>
      <c r="H336">
        <v>14.45142102750148</v>
      </c>
      <c r="I336">
        <v>1605000</v>
      </c>
      <c r="J336">
        <v>14.288634314546254</v>
      </c>
      <c r="K336">
        <v>1500000</v>
      </c>
      <c r="L336">
        <v>14.220975666072439</v>
      </c>
    </row>
    <row r="337" spans="1:12" x14ac:dyDescent="0.25">
      <c r="A337">
        <v>2019</v>
      </c>
      <c r="B337" t="s">
        <v>11</v>
      </c>
      <c r="C337">
        <v>64623</v>
      </c>
      <c r="D337">
        <v>1570923</v>
      </c>
      <c r="E337">
        <v>11.076325000000001</v>
      </c>
      <c r="F337">
        <v>14.267174000000001</v>
      </c>
      <c r="G337">
        <v>1454154</v>
      </c>
      <c r="H337">
        <v>14.189934846185054</v>
      </c>
      <c r="I337">
        <v>988500</v>
      </c>
      <c r="J337">
        <v>13.803943921592809</v>
      </c>
      <c r="K337">
        <v>988500</v>
      </c>
      <c r="L337">
        <v>13.803943921592809</v>
      </c>
    </row>
    <row r="338" spans="1:12" x14ac:dyDescent="0.25">
      <c r="A338">
        <v>2019</v>
      </c>
      <c r="B338" t="s">
        <v>12</v>
      </c>
      <c r="C338">
        <v>301017</v>
      </c>
      <c r="D338">
        <v>3940973</v>
      </c>
      <c r="E338">
        <v>12.614922</v>
      </c>
      <c r="F338">
        <v>15.186938</v>
      </c>
      <c r="G338">
        <v>3648036</v>
      </c>
      <c r="H338">
        <v>15.10969949854872</v>
      </c>
      <c r="I338">
        <v>3100000</v>
      </c>
      <c r="J338">
        <v>14.946912669455374</v>
      </c>
      <c r="K338">
        <v>2700000</v>
      </c>
      <c r="L338">
        <v>14.808762330974558</v>
      </c>
    </row>
    <row r="339" spans="1:12" x14ac:dyDescent="0.25">
      <c r="A339">
        <v>2019</v>
      </c>
      <c r="B339" t="s">
        <v>13</v>
      </c>
      <c r="C339">
        <v>20799</v>
      </c>
      <c r="D339">
        <v>2384020</v>
      </c>
      <c r="E339">
        <v>9.9426603</v>
      </c>
      <c r="F339">
        <v>14.684298999999999</v>
      </c>
      <c r="G339">
        <v>2206813</v>
      </c>
      <c r="H339">
        <v>14.607059951245787</v>
      </c>
      <c r="I339">
        <v>1875000</v>
      </c>
      <c r="J339">
        <v>14.444119217386648</v>
      </c>
      <c r="K339">
        <v>1600000</v>
      </c>
      <c r="L339">
        <v>14.28551418721001</v>
      </c>
    </row>
    <row r="340" spans="1:12" x14ac:dyDescent="0.25">
      <c r="A340">
        <v>2019</v>
      </c>
      <c r="B340" t="s">
        <v>14</v>
      </c>
      <c r="C340">
        <v>62768</v>
      </c>
      <c r="D340">
        <v>2423889</v>
      </c>
      <c r="E340">
        <v>11.0472</v>
      </c>
      <c r="F340">
        <v>14.700884</v>
      </c>
      <c r="G340">
        <v>2243719</v>
      </c>
      <c r="H340">
        <v>14.623645314967293</v>
      </c>
      <c r="I340">
        <v>1906650</v>
      </c>
      <c r="J340">
        <v>14.460858333390926</v>
      </c>
      <c r="K340">
        <v>1710000</v>
      </c>
      <c r="L340">
        <v>14.352003928478842</v>
      </c>
    </row>
    <row r="341" spans="1:12" x14ac:dyDescent="0.25">
      <c r="A341">
        <v>2019</v>
      </c>
      <c r="B341" t="s">
        <v>15</v>
      </c>
      <c r="C341">
        <v>1867565</v>
      </c>
      <c r="D341">
        <v>1668373</v>
      </c>
      <c r="E341">
        <v>14.440146</v>
      </c>
      <c r="F341">
        <v>14.327359</v>
      </c>
      <c r="G341">
        <v>1544361</v>
      </c>
      <c r="H341">
        <v>14.250120790528115</v>
      </c>
      <c r="I341">
        <v>2250000</v>
      </c>
      <c r="J341">
        <v>14.626440774180603</v>
      </c>
      <c r="K341">
        <v>1000000</v>
      </c>
      <c r="L341">
        <v>13.815510557964274</v>
      </c>
    </row>
    <row r="342" spans="1:12" x14ac:dyDescent="0.25">
      <c r="A342">
        <v>2019</v>
      </c>
      <c r="B342" t="s">
        <v>16</v>
      </c>
      <c r="C342">
        <v>785031</v>
      </c>
      <c r="D342">
        <v>1605396</v>
      </c>
      <c r="E342">
        <v>13.573479000000001</v>
      </c>
      <c r="F342">
        <v>14.288881</v>
      </c>
      <c r="G342">
        <v>1486065</v>
      </c>
      <c r="H342">
        <v>14.211642244891362</v>
      </c>
      <c r="I342">
        <v>910000</v>
      </c>
      <c r="J342">
        <v>13.721199878493033</v>
      </c>
      <c r="K342">
        <v>910000</v>
      </c>
      <c r="L342">
        <v>13.721199878493033</v>
      </c>
    </row>
    <row r="343" spans="1:12" x14ac:dyDescent="0.25">
      <c r="A343">
        <v>2019</v>
      </c>
      <c r="B343" t="s">
        <v>17</v>
      </c>
      <c r="C343">
        <v>827682</v>
      </c>
      <c r="D343">
        <v>1630059</v>
      </c>
      <c r="E343">
        <v>13.626385000000001</v>
      </c>
      <c r="F343">
        <v>14.304126999999999</v>
      </c>
      <c r="G343">
        <v>1508895</v>
      </c>
      <c r="H343">
        <v>14.22688815282404</v>
      </c>
      <c r="I343">
        <v>1000000</v>
      </c>
      <c r="J343">
        <v>13.815510557964274</v>
      </c>
      <c r="K343">
        <v>1000000</v>
      </c>
      <c r="L343">
        <v>13.815510557964274</v>
      </c>
    </row>
    <row r="344" spans="1:12" x14ac:dyDescent="0.25">
      <c r="A344">
        <v>2019</v>
      </c>
      <c r="B344" t="s">
        <v>18</v>
      </c>
      <c r="C344">
        <v>107633</v>
      </c>
      <c r="D344">
        <v>2211500</v>
      </c>
      <c r="E344">
        <v>11.586482999999999</v>
      </c>
      <c r="F344">
        <v>14.609181</v>
      </c>
      <c r="G344">
        <v>2046900</v>
      </c>
      <c r="H344">
        <v>14.531837011471625</v>
      </c>
      <c r="I344">
        <v>1739400</v>
      </c>
      <c r="J344">
        <v>14.369050784137801</v>
      </c>
      <c r="K344">
        <v>1560000</v>
      </c>
      <c r="L344">
        <v>14.26019637922572</v>
      </c>
    </row>
    <row r="345" spans="1:12" x14ac:dyDescent="0.25">
      <c r="A345">
        <v>2019</v>
      </c>
      <c r="B345" t="s">
        <v>19</v>
      </c>
      <c r="C345">
        <v>77289</v>
      </c>
      <c r="D345">
        <v>2651782</v>
      </c>
      <c r="E345">
        <v>11.255307</v>
      </c>
      <c r="F345">
        <v>14.790743000000001</v>
      </c>
      <c r="G345">
        <v>2454671</v>
      </c>
      <c r="H345">
        <v>14.713503298010359</v>
      </c>
      <c r="I345">
        <v>2085050</v>
      </c>
      <c r="J345">
        <v>14.550303393742851</v>
      </c>
      <c r="K345">
        <v>1870000</v>
      </c>
      <c r="L345">
        <v>14.44144898883077</v>
      </c>
    </row>
    <row r="346" spans="1:12" x14ac:dyDescent="0.25">
      <c r="A346">
        <v>2019</v>
      </c>
      <c r="B346" t="s">
        <v>20</v>
      </c>
      <c r="C346">
        <v>45355</v>
      </c>
      <c r="D346">
        <v>2663435</v>
      </c>
      <c r="E346">
        <v>10.722276000000001</v>
      </c>
      <c r="F346">
        <v>14.795127000000001</v>
      </c>
      <c r="G346">
        <v>2421305</v>
      </c>
      <c r="H346">
        <v>14.699817208984843</v>
      </c>
      <c r="I346">
        <v>2057558</v>
      </c>
      <c r="J346">
        <v>14.537030400686469</v>
      </c>
      <c r="K346">
        <v>1896367</v>
      </c>
      <c r="L346">
        <v>14.455450508466583</v>
      </c>
    </row>
    <row r="347" spans="1:12" x14ac:dyDescent="0.25">
      <c r="A347">
        <v>2019</v>
      </c>
      <c r="B347" t="s">
        <v>21</v>
      </c>
      <c r="C347">
        <v>126094</v>
      </c>
      <c r="D347">
        <v>2747561</v>
      </c>
      <c r="E347">
        <v>11.744783</v>
      </c>
      <c r="F347">
        <v>14.826224</v>
      </c>
      <c r="G347">
        <v>2543332</v>
      </c>
      <c r="H347">
        <v>14.748985590345997</v>
      </c>
      <c r="I347">
        <v>2161253</v>
      </c>
      <c r="J347">
        <v>14.586198704064273</v>
      </c>
      <c r="K347">
        <v>2026126</v>
      </c>
      <c r="L347">
        <v>14.52163615336732</v>
      </c>
    </row>
    <row r="348" spans="1:12" x14ac:dyDescent="0.25">
      <c r="A348">
        <v>2019</v>
      </c>
      <c r="B348" t="s">
        <v>22</v>
      </c>
      <c r="C348">
        <v>20156</v>
      </c>
      <c r="D348">
        <v>2765463</v>
      </c>
      <c r="E348">
        <v>9.9112577000000002</v>
      </c>
      <c r="F348">
        <v>14.832719000000001</v>
      </c>
      <c r="G348">
        <v>2559903</v>
      </c>
      <c r="H348">
        <v>14.755479925112878</v>
      </c>
      <c r="I348">
        <v>2175340</v>
      </c>
      <c r="J348">
        <v>14.592695532127017</v>
      </c>
      <c r="K348">
        <v>2026126</v>
      </c>
      <c r="L348">
        <v>14.52163615336732</v>
      </c>
    </row>
    <row r="349" spans="1:12" x14ac:dyDescent="0.25">
      <c r="A349">
        <v>2019</v>
      </c>
      <c r="B349" t="s">
        <v>23</v>
      </c>
      <c r="C349">
        <v>77381</v>
      </c>
      <c r="D349">
        <v>2769754</v>
      </c>
      <c r="E349">
        <v>11.256496</v>
      </c>
      <c r="F349">
        <v>14.83427</v>
      </c>
      <c r="G349">
        <v>2563875</v>
      </c>
      <c r="H349">
        <v>14.757030343884205</v>
      </c>
      <c r="I349">
        <v>2178710</v>
      </c>
      <c r="J349">
        <v>14.594243516496947</v>
      </c>
      <c r="K349">
        <v>1954000</v>
      </c>
      <c r="L349">
        <v>14.485389111584865</v>
      </c>
    </row>
    <row r="350" spans="1:12" x14ac:dyDescent="0.25">
      <c r="A350">
        <v>2019</v>
      </c>
      <c r="B350" t="s">
        <v>24</v>
      </c>
      <c r="C350">
        <v>178933</v>
      </c>
      <c r="D350">
        <v>2241270</v>
      </c>
      <c r="E350">
        <v>12.094766999999999</v>
      </c>
      <c r="F350">
        <v>14.622553</v>
      </c>
      <c r="G350">
        <v>2074673</v>
      </c>
      <c r="H350">
        <v>14.545314108866824</v>
      </c>
      <c r="I350">
        <v>1763000</v>
      </c>
      <c r="J350">
        <v>14.382527461380008</v>
      </c>
      <c r="K350">
        <v>1581000</v>
      </c>
      <c r="L350">
        <v>14.273568116191608</v>
      </c>
    </row>
    <row r="351" spans="1:12" x14ac:dyDescent="0.25">
      <c r="A351">
        <v>2019</v>
      </c>
      <c r="B351" t="s">
        <v>25</v>
      </c>
      <c r="C351">
        <v>53515</v>
      </c>
      <c r="D351">
        <v>2400664</v>
      </c>
      <c r="E351">
        <v>10.887717</v>
      </c>
      <c r="F351">
        <v>14.691255999999999</v>
      </c>
      <c r="G351">
        <v>2222220</v>
      </c>
      <c r="H351">
        <v>14.614017254181546</v>
      </c>
      <c r="I351">
        <v>1775000</v>
      </c>
      <c r="J351">
        <v>14.389310980891652</v>
      </c>
      <c r="K351">
        <v>1650000</v>
      </c>
      <c r="L351">
        <v>14.316285845876763</v>
      </c>
    </row>
    <row r="352" spans="1:12" x14ac:dyDescent="0.25">
      <c r="A352">
        <v>2019</v>
      </c>
      <c r="B352" t="s">
        <v>26</v>
      </c>
      <c r="C352">
        <v>28564</v>
      </c>
      <c r="D352">
        <v>2508091</v>
      </c>
      <c r="E352">
        <v>10.259902</v>
      </c>
      <c r="F352">
        <v>14.735032</v>
      </c>
      <c r="G352">
        <v>2320803</v>
      </c>
      <c r="H352">
        <v>14.6574238044462</v>
      </c>
      <c r="I352">
        <v>1681266</v>
      </c>
      <c r="J352">
        <v>14.335057639015627</v>
      </c>
      <c r="K352">
        <v>1577617</v>
      </c>
      <c r="L352">
        <v>14.271426038634518</v>
      </c>
    </row>
    <row r="353" spans="1:12" x14ac:dyDescent="0.25">
      <c r="A353">
        <v>2019</v>
      </c>
      <c r="B353" t="s">
        <v>27</v>
      </c>
      <c r="C353">
        <v>82508</v>
      </c>
      <c r="D353">
        <v>2012610</v>
      </c>
      <c r="E353">
        <v>11.320650000000001</v>
      </c>
      <c r="F353">
        <v>14.514943000000001</v>
      </c>
      <c r="G353">
        <v>1825000</v>
      </c>
      <c r="H353">
        <v>14.417090544998729</v>
      </c>
      <c r="I353">
        <v>1482950</v>
      </c>
      <c r="J353">
        <v>14.209543905110019</v>
      </c>
      <c r="K353">
        <v>1330000</v>
      </c>
      <c r="L353">
        <v>14.100689500197937</v>
      </c>
    </row>
    <row r="354" spans="1:12" x14ac:dyDescent="0.25">
      <c r="A354">
        <v>2019</v>
      </c>
      <c r="B354" t="s">
        <v>28</v>
      </c>
      <c r="C354">
        <v>82316</v>
      </c>
      <c r="D354">
        <v>1795000</v>
      </c>
      <c r="E354">
        <v>11.318320999999999</v>
      </c>
      <c r="F354">
        <v>14.400516</v>
      </c>
      <c r="G354">
        <v>1660000</v>
      </c>
      <c r="H354">
        <v>14.322328160332725</v>
      </c>
      <c r="I354">
        <v>1425000</v>
      </c>
      <c r="J354">
        <v>14.169682371684887</v>
      </c>
      <c r="K354">
        <v>1250000</v>
      </c>
      <c r="L354">
        <v>14.038654109278484</v>
      </c>
    </row>
    <row r="355" spans="1:12" x14ac:dyDescent="0.25">
      <c r="A355">
        <v>2019</v>
      </c>
      <c r="B355" t="s">
        <v>29</v>
      </c>
      <c r="C355">
        <v>58909</v>
      </c>
      <c r="D355">
        <v>3240900</v>
      </c>
      <c r="E355">
        <v>10.983749</v>
      </c>
      <c r="F355">
        <v>14.991362000000001</v>
      </c>
      <c r="G355">
        <v>3000000</v>
      </c>
      <c r="H355">
        <v>14.914122846632385</v>
      </c>
      <c r="I355">
        <v>2435000</v>
      </c>
      <c r="J355">
        <v>14.705457314498828</v>
      </c>
      <c r="K355">
        <v>2193000</v>
      </c>
      <c r="L355">
        <v>14.600781027400025</v>
      </c>
    </row>
    <row r="356" spans="1:12" x14ac:dyDescent="0.25">
      <c r="A356">
        <v>2019</v>
      </c>
      <c r="B356" t="s">
        <v>30</v>
      </c>
      <c r="C356">
        <v>26610</v>
      </c>
      <c r="D356">
        <v>2934500</v>
      </c>
      <c r="E356">
        <v>10.189042000000001</v>
      </c>
      <c r="F356">
        <v>14.892048000000001</v>
      </c>
      <c r="G356">
        <v>2667000</v>
      </c>
      <c r="H356">
        <v>14.796464803164151</v>
      </c>
      <c r="I356">
        <v>2237000</v>
      </c>
      <c r="J356">
        <v>14.620646240472267</v>
      </c>
      <c r="K356">
        <v>2015000</v>
      </c>
      <c r="L356">
        <v>14.51612975336292</v>
      </c>
    </row>
    <row r="357" spans="1:12" x14ac:dyDescent="0.25">
      <c r="A357">
        <v>2019</v>
      </c>
      <c r="B357" t="s">
        <v>31</v>
      </c>
      <c r="C357">
        <v>174236</v>
      </c>
      <c r="D357">
        <v>2662026</v>
      </c>
      <c r="E357">
        <v>12.068166</v>
      </c>
      <c r="F357">
        <v>14.794598000000001</v>
      </c>
      <c r="G357">
        <v>2464154</v>
      </c>
      <c r="H357">
        <v>14.717359101682504</v>
      </c>
      <c r="I357">
        <v>2095000</v>
      </c>
      <c r="J357">
        <v>14.555064111338375</v>
      </c>
      <c r="K357">
        <v>1878000</v>
      </c>
      <c r="L357">
        <v>14.445717938750345</v>
      </c>
    </row>
    <row r="358" spans="1:12" x14ac:dyDescent="0.25">
      <c r="A358">
        <v>2019</v>
      </c>
      <c r="B358" t="s">
        <v>32</v>
      </c>
      <c r="C358">
        <v>370.041666666666</v>
      </c>
      <c r="D358">
        <v>2381000</v>
      </c>
      <c r="E358">
        <v>5.9136157000000003</v>
      </c>
      <c r="F358">
        <v>14.683031</v>
      </c>
      <c r="G358">
        <v>2193530</v>
      </c>
      <c r="H358">
        <v>14.601022676267162</v>
      </c>
      <c r="I358">
        <v>1864000</v>
      </c>
      <c r="J358">
        <v>14.438235274227674</v>
      </c>
      <c r="K358">
        <v>1655500</v>
      </c>
      <c r="L358">
        <v>14.319613635969437</v>
      </c>
    </row>
    <row r="359" spans="1:12" x14ac:dyDescent="0.25">
      <c r="A359">
        <v>2019</v>
      </c>
      <c r="B359" t="s">
        <v>33</v>
      </c>
      <c r="C359">
        <v>224056</v>
      </c>
      <c r="D359">
        <v>2860382</v>
      </c>
      <c r="E359">
        <v>12.319652</v>
      </c>
      <c r="F359">
        <v>14.866466000000001</v>
      </c>
      <c r="G359">
        <v>2647767</v>
      </c>
      <c r="H359">
        <v>14.78922720123105</v>
      </c>
      <c r="I359">
        <v>2250000</v>
      </c>
      <c r="J359">
        <v>14.626440774180603</v>
      </c>
      <c r="K359">
        <v>2000000</v>
      </c>
      <c r="L359">
        <v>14.508657738524219</v>
      </c>
    </row>
    <row r="360" spans="1:12" x14ac:dyDescent="0.25">
      <c r="A360">
        <v>2019</v>
      </c>
      <c r="B360" t="s">
        <v>34</v>
      </c>
      <c r="C360">
        <v>54518</v>
      </c>
      <c r="D360">
        <v>2123040</v>
      </c>
      <c r="E360">
        <v>10.906286</v>
      </c>
      <c r="F360">
        <v>14.568358999999999</v>
      </c>
      <c r="G360">
        <v>1965232</v>
      </c>
      <c r="H360">
        <v>14.491120862473998</v>
      </c>
      <c r="I360">
        <v>1670000</v>
      </c>
      <c r="J360">
        <v>14.328334184392938</v>
      </c>
      <c r="K360">
        <v>1500000</v>
      </c>
      <c r="L360">
        <v>14.220975666072439</v>
      </c>
    </row>
    <row r="361" spans="1:12" x14ac:dyDescent="0.25">
      <c r="A361">
        <v>2019</v>
      </c>
      <c r="B361" t="s">
        <v>35</v>
      </c>
      <c r="C361">
        <v>38785</v>
      </c>
      <c r="D361">
        <v>2351870</v>
      </c>
      <c r="E361">
        <v>10.565789000000001</v>
      </c>
      <c r="F361">
        <v>14.670721</v>
      </c>
      <c r="G361">
        <v>2177052</v>
      </c>
      <c r="H361">
        <v>14.593482226013181</v>
      </c>
      <c r="I361">
        <v>1850000</v>
      </c>
      <c r="J361">
        <v>14.430696197054507</v>
      </c>
      <c r="K361">
        <v>1652000</v>
      </c>
      <c r="L361">
        <v>14.31749723306306</v>
      </c>
    </row>
    <row r="362" spans="1:12" x14ac:dyDescent="0.25">
      <c r="A362">
        <v>2019</v>
      </c>
      <c r="B362" t="s">
        <v>36</v>
      </c>
      <c r="C362">
        <v>62623</v>
      </c>
      <c r="D362">
        <v>3051076</v>
      </c>
      <c r="E362">
        <v>11.044888</v>
      </c>
      <c r="F362">
        <v>14.931005000000001</v>
      </c>
      <c r="G362">
        <v>2824286</v>
      </c>
      <c r="H362">
        <v>14.853766147254859</v>
      </c>
      <c r="I362">
        <v>2400000</v>
      </c>
      <c r="J362">
        <v>14.690979295318174</v>
      </c>
      <c r="K362">
        <v>2150000</v>
      </c>
      <c r="L362">
        <v>14.580978400103845</v>
      </c>
    </row>
    <row r="363" spans="1:12" x14ac:dyDescent="0.25">
      <c r="A363">
        <v>2019</v>
      </c>
      <c r="B363" t="s">
        <v>37</v>
      </c>
      <c r="C363">
        <v>149083</v>
      </c>
      <c r="D363">
        <v>2289220</v>
      </c>
      <c r="E363">
        <v>11.912258</v>
      </c>
      <c r="F363">
        <v>14.643722</v>
      </c>
      <c r="G363">
        <v>2119067</v>
      </c>
      <c r="H363">
        <v>14.566486455438636</v>
      </c>
      <c r="I363">
        <v>1800725</v>
      </c>
      <c r="J363">
        <v>14.403699919550975</v>
      </c>
      <c r="K363">
        <v>1615000</v>
      </c>
      <c r="L363">
        <v>14.294845514638894</v>
      </c>
    </row>
    <row r="364" spans="1:12" x14ac:dyDescent="0.25">
      <c r="A364">
        <v>2019</v>
      </c>
      <c r="B364" t="s">
        <v>38</v>
      </c>
      <c r="C364">
        <v>176328</v>
      </c>
      <c r="D364">
        <v>2804453</v>
      </c>
      <c r="E364">
        <v>12.080101000000001</v>
      </c>
      <c r="F364">
        <v>14.846719</v>
      </c>
      <c r="G364">
        <v>2595995</v>
      </c>
      <c r="H364">
        <v>14.769480430764201</v>
      </c>
      <c r="I364">
        <v>2206000</v>
      </c>
      <c r="J364">
        <v>14.606691478795584</v>
      </c>
      <c r="K364">
        <v>1974346</v>
      </c>
      <c r="L364">
        <v>14.495747762238148</v>
      </c>
    </row>
    <row r="365" spans="1:12" x14ac:dyDescent="0.25">
      <c r="A365">
        <v>2019</v>
      </c>
      <c r="B365" t="s">
        <v>39</v>
      </c>
      <c r="C365">
        <v>434342</v>
      </c>
      <c r="D365">
        <v>2303403</v>
      </c>
      <c r="E365">
        <v>12.981586999999999</v>
      </c>
      <c r="F365">
        <v>14.649899</v>
      </c>
      <c r="G365">
        <v>2132189</v>
      </c>
      <c r="H365">
        <v>14.57265970949449</v>
      </c>
      <c r="I365">
        <v>1811875</v>
      </c>
      <c r="J365">
        <v>14.409872778658057</v>
      </c>
      <c r="K365">
        <v>1625000</v>
      </c>
      <c r="L365">
        <v>14.301018373745976</v>
      </c>
    </row>
    <row r="366" spans="1:12" x14ac:dyDescent="0.25">
      <c r="A366">
        <v>2020</v>
      </c>
      <c r="B366" t="s">
        <v>6</v>
      </c>
      <c r="C366">
        <v>137674</v>
      </c>
      <c r="D366">
        <v>3165031</v>
      </c>
      <c r="E366">
        <v>11.832644</v>
      </c>
      <c r="F366">
        <v>14.967673</v>
      </c>
      <c r="G366">
        <v>2916810</v>
      </c>
      <c r="H366">
        <v>14.886001111315359</v>
      </c>
      <c r="I366">
        <v>2700000</v>
      </c>
      <c r="J366">
        <v>14.808762330974558</v>
      </c>
      <c r="K366">
        <v>2118500</v>
      </c>
      <c r="L366">
        <v>14.566218849048751</v>
      </c>
    </row>
    <row r="367" spans="1:12" x14ac:dyDescent="0.25">
      <c r="A367">
        <v>2020</v>
      </c>
      <c r="B367" t="s">
        <v>7</v>
      </c>
      <c r="C367">
        <v>32986</v>
      </c>
      <c r="D367">
        <v>2494000</v>
      </c>
      <c r="E367">
        <v>10.403838</v>
      </c>
      <c r="F367">
        <v>14.729399000000001</v>
      </c>
      <c r="G367">
        <v>2297969</v>
      </c>
      <c r="H367">
        <v>14.647536247308551</v>
      </c>
      <c r="I367">
        <v>2127157</v>
      </c>
      <c r="J367">
        <v>14.570296904340331</v>
      </c>
      <c r="K367">
        <v>1807600</v>
      </c>
      <c r="L367">
        <v>14.407510556519261</v>
      </c>
    </row>
    <row r="368" spans="1:12" x14ac:dyDescent="0.25">
      <c r="A368">
        <v>2020</v>
      </c>
      <c r="B368" t="s">
        <v>8</v>
      </c>
      <c r="C368">
        <v>25436</v>
      </c>
      <c r="D368">
        <v>3230024</v>
      </c>
      <c r="E368">
        <v>10.143921000000001</v>
      </c>
      <c r="F368">
        <v>14.988</v>
      </c>
      <c r="G368">
        <v>2976706</v>
      </c>
      <c r="H368">
        <v>14.906327877983047</v>
      </c>
      <c r="I368">
        <v>2755444</v>
      </c>
      <c r="J368">
        <v>14.82908914910853</v>
      </c>
      <c r="K368">
        <v>2341500</v>
      </c>
      <c r="L368">
        <v>14.666302307605733</v>
      </c>
    </row>
    <row r="369" spans="1:12" x14ac:dyDescent="0.25">
      <c r="A369">
        <v>2020</v>
      </c>
      <c r="B369" t="s">
        <v>9</v>
      </c>
      <c r="C369">
        <v>487496</v>
      </c>
      <c r="D369">
        <v>2460997</v>
      </c>
      <c r="E369">
        <v>13.097037</v>
      </c>
      <c r="F369">
        <v>14.716077</v>
      </c>
      <c r="G369">
        <v>2267990</v>
      </c>
      <c r="H369">
        <v>14.634404534648983</v>
      </c>
      <c r="I369">
        <v>2099385</v>
      </c>
      <c r="J369">
        <v>14.557155002659767</v>
      </c>
      <c r="K369">
        <v>1784000</v>
      </c>
      <c r="L369">
        <v>14.394368592122092</v>
      </c>
    </row>
    <row r="370" spans="1:12" x14ac:dyDescent="0.25">
      <c r="A370">
        <v>2020</v>
      </c>
      <c r="B370" t="s">
        <v>10</v>
      </c>
      <c r="C370">
        <v>33896</v>
      </c>
      <c r="D370">
        <v>2213604</v>
      </c>
      <c r="E370">
        <v>10.431051999999999</v>
      </c>
      <c r="F370">
        <v>14.610132</v>
      </c>
      <c r="G370">
        <v>2040407</v>
      </c>
      <c r="H370">
        <v>14.528659855724886</v>
      </c>
      <c r="I370">
        <v>1888741</v>
      </c>
      <c r="J370">
        <v>14.45142102750148</v>
      </c>
      <c r="K370">
        <v>1605000</v>
      </c>
      <c r="L370">
        <v>14.288634314546254</v>
      </c>
    </row>
    <row r="371" spans="1:12" x14ac:dyDescent="0.25">
      <c r="A371">
        <v>2020</v>
      </c>
      <c r="B371" t="s">
        <v>11</v>
      </c>
      <c r="C371">
        <v>74547</v>
      </c>
      <c r="D371">
        <v>1704608</v>
      </c>
      <c r="E371">
        <v>11.219185</v>
      </c>
      <c r="F371">
        <v>14.348845000000001</v>
      </c>
      <c r="G371">
        <v>1570923</v>
      </c>
      <c r="H371">
        <v>14.267173902669281</v>
      </c>
      <c r="I371">
        <v>1454154</v>
      </c>
      <c r="J371">
        <v>14.189934846185054</v>
      </c>
      <c r="K371">
        <v>988500</v>
      </c>
      <c r="L371">
        <v>13.803943921592809</v>
      </c>
    </row>
    <row r="372" spans="1:12" x14ac:dyDescent="0.25">
      <c r="A372">
        <v>2020</v>
      </c>
      <c r="B372" t="s">
        <v>12</v>
      </c>
      <c r="C372">
        <v>281945</v>
      </c>
      <c r="D372">
        <v>4276350</v>
      </c>
      <c r="E372">
        <v>12.549467</v>
      </c>
      <c r="F372">
        <v>15.268610000000001</v>
      </c>
      <c r="G372">
        <v>3940973</v>
      </c>
      <c r="H372">
        <v>15.18693820510064</v>
      </c>
      <c r="I372">
        <v>3648036</v>
      </c>
      <c r="J372">
        <v>15.10969949854872</v>
      </c>
      <c r="K372">
        <v>3100000</v>
      </c>
      <c r="L372">
        <v>14.946912669455374</v>
      </c>
    </row>
    <row r="373" spans="1:12" x14ac:dyDescent="0.25">
      <c r="A373">
        <v>2020</v>
      </c>
      <c r="B373" t="s">
        <v>13</v>
      </c>
      <c r="C373">
        <v>19709</v>
      </c>
      <c r="D373">
        <v>2788826</v>
      </c>
      <c r="E373">
        <v>9.8888311000000009</v>
      </c>
      <c r="F373">
        <v>14.841131000000001</v>
      </c>
      <c r="G373">
        <v>2384020</v>
      </c>
      <c r="H373">
        <v>14.684298696393933</v>
      </c>
      <c r="I373">
        <v>2206813</v>
      </c>
      <c r="J373">
        <v>14.607059951245787</v>
      </c>
      <c r="K373">
        <v>1875000</v>
      </c>
      <c r="L373">
        <v>14.444119217386648</v>
      </c>
    </row>
    <row r="374" spans="1:12" x14ac:dyDescent="0.25">
      <c r="A374">
        <v>2020</v>
      </c>
      <c r="B374" t="s">
        <v>14</v>
      </c>
      <c r="C374">
        <v>76987</v>
      </c>
      <c r="D374">
        <v>2630162</v>
      </c>
      <c r="E374">
        <v>11.251391</v>
      </c>
      <c r="F374">
        <v>14.782556</v>
      </c>
      <c r="G374">
        <v>2423889</v>
      </c>
      <c r="H374">
        <v>14.700883833043646</v>
      </c>
      <c r="I374">
        <v>2243719</v>
      </c>
      <c r="J374">
        <v>14.623645314967293</v>
      </c>
      <c r="K374">
        <v>1906650</v>
      </c>
      <c r="L374">
        <v>14.460858333390926</v>
      </c>
    </row>
    <row r="375" spans="1:12" x14ac:dyDescent="0.25">
      <c r="A375">
        <v>2020</v>
      </c>
      <c r="B375" t="s">
        <v>15</v>
      </c>
      <c r="C375">
        <v>1889925</v>
      </c>
      <c r="D375">
        <v>1810351</v>
      </c>
      <c r="E375">
        <v>14.452047</v>
      </c>
      <c r="F375">
        <v>14.409031000000001</v>
      </c>
      <c r="G375">
        <v>1668373</v>
      </c>
      <c r="H375">
        <v>14.327359458004475</v>
      </c>
      <c r="I375">
        <v>1544361</v>
      </c>
      <c r="J375">
        <v>14.250120790528115</v>
      </c>
      <c r="K375">
        <v>2250000</v>
      </c>
      <c r="L375">
        <v>14.626440774180603</v>
      </c>
    </row>
    <row r="376" spans="1:12" x14ac:dyDescent="0.25">
      <c r="A376">
        <v>2020</v>
      </c>
      <c r="B376" t="s">
        <v>16</v>
      </c>
      <c r="C376">
        <v>795346</v>
      </c>
      <c r="D376">
        <v>1742015</v>
      </c>
      <c r="E376">
        <v>13.586532999999999</v>
      </c>
      <c r="F376">
        <v>14.370552999999999</v>
      </c>
      <c r="G376">
        <v>1605396</v>
      </c>
      <c r="H376">
        <v>14.288881013085629</v>
      </c>
      <c r="I376">
        <v>1486065</v>
      </c>
      <c r="J376">
        <v>14.211642244891362</v>
      </c>
      <c r="K376">
        <v>910000</v>
      </c>
      <c r="L376">
        <v>13.721199878493033</v>
      </c>
    </row>
    <row r="377" spans="1:12" x14ac:dyDescent="0.25">
      <c r="A377">
        <v>2020</v>
      </c>
      <c r="B377" t="s">
        <v>17</v>
      </c>
      <c r="C377">
        <v>811324</v>
      </c>
      <c r="D377">
        <v>1768777</v>
      </c>
      <c r="E377">
        <v>13.606422</v>
      </c>
      <c r="F377">
        <v>14.385797999999999</v>
      </c>
      <c r="G377">
        <v>1630059</v>
      </c>
      <c r="H377">
        <v>14.304126768446892</v>
      </c>
      <c r="I377">
        <v>1508895</v>
      </c>
      <c r="J377">
        <v>14.22688815282404</v>
      </c>
      <c r="K377">
        <v>1000000</v>
      </c>
      <c r="L377">
        <v>13.815510557964274</v>
      </c>
    </row>
    <row r="378" spans="1:12" x14ac:dyDescent="0.25">
      <c r="A378">
        <v>2020</v>
      </c>
      <c r="B378" t="s">
        <v>18</v>
      </c>
      <c r="C378">
        <v>118533</v>
      </c>
      <c r="D378">
        <v>2399699</v>
      </c>
      <c r="E378">
        <v>11.682945999999999</v>
      </c>
      <c r="F378">
        <v>14.690854</v>
      </c>
      <c r="G378">
        <v>2211500</v>
      </c>
      <c r="H378">
        <v>14.609181576290519</v>
      </c>
      <c r="I378">
        <v>2046900</v>
      </c>
      <c r="J378">
        <v>14.531837011471625</v>
      </c>
      <c r="K378">
        <v>1739400</v>
      </c>
      <c r="L378">
        <v>14.369050784137801</v>
      </c>
    </row>
    <row r="379" spans="1:12" x14ac:dyDescent="0.25">
      <c r="A379">
        <v>2020</v>
      </c>
      <c r="B379" t="s">
        <v>19</v>
      </c>
      <c r="C379">
        <v>83336</v>
      </c>
      <c r="D379">
        <v>2877449</v>
      </c>
      <c r="E379">
        <v>11.330636</v>
      </c>
      <c r="F379">
        <v>14.872415</v>
      </c>
      <c r="G379">
        <v>2651782</v>
      </c>
      <c r="H379">
        <v>14.790742424797498</v>
      </c>
      <c r="I379">
        <v>2454671</v>
      </c>
      <c r="J379">
        <v>14.713503298010359</v>
      </c>
      <c r="K379">
        <v>2085050</v>
      </c>
      <c r="L379">
        <v>14.550303393742851</v>
      </c>
    </row>
    <row r="380" spans="1:12" x14ac:dyDescent="0.25">
      <c r="A380">
        <v>2020</v>
      </c>
      <c r="B380" t="s">
        <v>20</v>
      </c>
      <c r="C380">
        <v>47159</v>
      </c>
      <c r="D380">
        <v>2903145</v>
      </c>
      <c r="E380">
        <v>10.761279999999999</v>
      </c>
      <c r="F380">
        <v>14.881304999999999</v>
      </c>
      <c r="G380">
        <v>2663435</v>
      </c>
      <c r="H380">
        <v>14.795127201061684</v>
      </c>
      <c r="I380">
        <v>2421305</v>
      </c>
      <c r="J380">
        <v>14.699817208984843</v>
      </c>
      <c r="K380">
        <v>2057558</v>
      </c>
      <c r="L380">
        <v>14.537030400686469</v>
      </c>
    </row>
    <row r="381" spans="1:12" x14ac:dyDescent="0.25">
      <c r="A381">
        <v>2020</v>
      </c>
      <c r="B381" t="s">
        <v>21</v>
      </c>
      <c r="C381">
        <v>132722</v>
      </c>
      <c r="D381">
        <v>2981379</v>
      </c>
      <c r="E381">
        <v>11.796011999999999</v>
      </c>
      <c r="F381">
        <v>14.907895999999999</v>
      </c>
      <c r="G381">
        <v>2747561</v>
      </c>
      <c r="H381">
        <v>14.826224167015273</v>
      </c>
      <c r="I381">
        <v>2543332</v>
      </c>
      <c r="J381">
        <v>14.748985590345997</v>
      </c>
      <c r="K381">
        <v>2161253</v>
      </c>
      <c r="L381">
        <v>14.586198704064273</v>
      </c>
    </row>
    <row r="382" spans="1:12" x14ac:dyDescent="0.25">
      <c r="A382">
        <v>2020</v>
      </c>
      <c r="B382" t="s">
        <v>22</v>
      </c>
      <c r="C382">
        <v>20102</v>
      </c>
      <c r="D382">
        <v>3000804</v>
      </c>
      <c r="E382">
        <v>9.9085751000000002</v>
      </c>
      <c r="F382">
        <v>14.914391</v>
      </c>
      <c r="G382">
        <v>2765463</v>
      </c>
      <c r="H382">
        <v>14.832718629191588</v>
      </c>
      <c r="I382">
        <v>2559903</v>
      </c>
      <c r="J382">
        <v>14.755479925112878</v>
      </c>
      <c r="K382">
        <v>2175340</v>
      </c>
      <c r="L382">
        <v>14.592695532127017</v>
      </c>
    </row>
    <row r="383" spans="1:12" x14ac:dyDescent="0.25">
      <c r="A383">
        <v>2020</v>
      </c>
      <c r="B383" t="s">
        <v>23</v>
      </c>
      <c r="C383">
        <v>67497</v>
      </c>
      <c r="D383">
        <v>3005460</v>
      </c>
      <c r="E383">
        <v>11.119839000000001</v>
      </c>
      <c r="F383">
        <v>14.915941</v>
      </c>
      <c r="G383">
        <v>2769754</v>
      </c>
      <c r="H383">
        <v>14.834269065555539</v>
      </c>
      <c r="I383">
        <v>2563875</v>
      </c>
      <c r="J383">
        <v>14.757030343884205</v>
      </c>
      <c r="K383">
        <v>2178710</v>
      </c>
      <c r="L383">
        <v>14.594243516496947</v>
      </c>
    </row>
    <row r="384" spans="1:12" x14ac:dyDescent="0.25">
      <c r="A384">
        <v>2020</v>
      </c>
      <c r="B384" t="s">
        <v>24</v>
      </c>
      <c r="C384">
        <v>193999</v>
      </c>
      <c r="D384">
        <v>2432002</v>
      </c>
      <c r="E384">
        <v>12.175609</v>
      </c>
      <c r="F384">
        <v>14.704226</v>
      </c>
      <c r="G384">
        <v>2241270</v>
      </c>
      <c r="H384">
        <v>14.622553227453411</v>
      </c>
      <c r="I384">
        <v>2074673</v>
      </c>
      <c r="J384">
        <v>14.545314108866824</v>
      </c>
      <c r="K384">
        <v>1763000</v>
      </c>
      <c r="L384">
        <v>14.382527461380008</v>
      </c>
    </row>
    <row r="385" spans="1:12" x14ac:dyDescent="0.25">
      <c r="A385">
        <v>2020</v>
      </c>
      <c r="B385" t="s">
        <v>25</v>
      </c>
      <c r="C385">
        <v>53077</v>
      </c>
      <c r="D385">
        <v>2604961</v>
      </c>
      <c r="E385">
        <v>10.879498999999999</v>
      </c>
      <c r="F385">
        <v>14.772928</v>
      </c>
      <c r="G385">
        <v>2400664</v>
      </c>
      <c r="H385">
        <v>14.691255923719677</v>
      </c>
      <c r="I385">
        <v>2222220</v>
      </c>
      <c r="J385">
        <v>14.614017254181546</v>
      </c>
      <c r="K385">
        <v>1775000</v>
      </c>
      <c r="L385">
        <v>14.389310980891652</v>
      </c>
    </row>
    <row r="386" spans="1:12" x14ac:dyDescent="0.25">
      <c r="A386">
        <v>2020</v>
      </c>
      <c r="B386" t="s">
        <v>26</v>
      </c>
      <c r="C386">
        <v>23676</v>
      </c>
      <c r="D386">
        <v>2721530</v>
      </c>
      <c r="E386">
        <v>10.072217</v>
      </c>
      <c r="F386">
        <v>14.816705000000001</v>
      </c>
      <c r="G386">
        <v>2508091</v>
      </c>
      <c r="H386">
        <v>14.735032463968251</v>
      </c>
      <c r="I386">
        <v>2320803</v>
      </c>
      <c r="J386">
        <v>14.6574238044462</v>
      </c>
      <c r="K386">
        <v>1681266</v>
      </c>
      <c r="L386">
        <v>14.335057639015627</v>
      </c>
    </row>
    <row r="387" spans="1:12" x14ac:dyDescent="0.25">
      <c r="A387">
        <v>2020</v>
      </c>
      <c r="B387" t="s">
        <v>27</v>
      </c>
      <c r="C387">
        <v>80040</v>
      </c>
      <c r="D387">
        <v>2183883</v>
      </c>
      <c r="E387">
        <v>11.290281999999999</v>
      </c>
      <c r="F387">
        <v>14.596615</v>
      </c>
      <c r="G387">
        <v>2012610</v>
      </c>
      <c r="H387">
        <v>14.514942945166233</v>
      </c>
      <c r="I387">
        <v>1825000</v>
      </c>
      <c r="J387">
        <v>14.417090544998729</v>
      </c>
      <c r="K387">
        <v>1482950</v>
      </c>
      <c r="L387">
        <v>14.209543905110019</v>
      </c>
    </row>
    <row r="388" spans="1:12" x14ac:dyDescent="0.25">
      <c r="A388">
        <v>2020</v>
      </c>
      <c r="B388" t="s">
        <v>28</v>
      </c>
      <c r="C388">
        <v>75408</v>
      </c>
      <c r="D388">
        <v>1950000</v>
      </c>
      <c r="E388">
        <v>11.230669000000001</v>
      </c>
      <c r="F388">
        <v>14.48334</v>
      </c>
      <c r="G388">
        <v>1795000</v>
      </c>
      <c r="H388">
        <v>14.400515579904516</v>
      </c>
      <c r="I388">
        <v>1660000</v>
      </c>
      <c r="J388">
        <v>14.322328160332725</v>
      </c>
      <c r="K388">
        <v>1425000</v>
      </c>
      <c r="L388">
        <v>14.169682371684887</v>
      </c>
    </row>
    <row r="389" spans="1:12" x14ac:dyDescent="0.25">
      <c r="A389">
        <v>2020</v>
      </c>
      <c r="B389" t="s">
        <v>29</v>
      </c>
      <c r="C389">
        <v>62888</v>
      </c>
      <c r="D389">
        <v>3516700</v>
      </c>
      <c r="E389">
        <v>11.049110000000001</v>
      </c>
      <c r="F389">
        <v>15.073033000000001</v>
      </c>
      <c r="G389">
        <v>3240900</v>
      </c>
      <c r="H389">
        <v>14.991361626973186</v>
      </c>
      <c r="I389">
        <v>3000000</v>
      </c>
      <c r="J389">
        <v>14.914122846632385</v>
      </c>
      <c r="K389">
        <v>2435000</v>
      </c>
      <c r="L389">
        <v>14.705457314498828</v>
      </c>
    </row>
    <row r="390" spans="1:12" x14ac:dyDescent="0.25">
      <c r="A390">
        <v>2020</v>
      </c>
      <c r="B390" t="s">
        <v>30</v>
      </c>
      <c r="C390">
        <v>32764</v>
      </c>
      <c r="D390">
        <v>3134600</v>
      </c>
      <c r="E390">
        <v>10.397085000000001</v>
      </c>
      <c r="F390">
        <v>14.958012999999999</v>
      </c>
      <c r="G390">
        <v>2934500</v>
      </c>
      <c r="H390">
        <v>14.892047638980527</v>
      </c>
      <c r="I390">
        <v>2667000</v>
      </c>
      <c r="J390">
        <v>14.796464803164151</v>
      </c>
      <c r="K390">
        <v>2237000</v>
      </c>
      <c r="L390">
        <v>14.620646240472267</v>
      </c>
    </row>
    <row r="391" spans="1:12" x14ac:dyDescent="0.25">
      <c r="A391">
        <v>2020</v>
      </c>
      <c r="B391" t="s">
        <v>31</v>
      </c>
      <c r="C391">
        <v>160866</v>
      </c>
      <c r="D391">
        <v>2888564</v>
      </c>
      <c r="E391">
        <v>11.988327</v>
      </c>
      <c r="F391">
        <v>14.87627</v>
      </c>
      <c r="G391">
        <v>2662026</v>
      </c>
      <c r="H391">
        <v>14.794598044981909</v>
      </c>
      <c r="I391">
        <v>2464154</v>
      </c>
      <c r="J391">
        <v>14.717359101682504</v>
      </c>
      <c r="K391">
        <v>2095000</v>
      </c>
      <c r="L391">
        <v>14.555064111338375</v>
      </c>
    </row>
    <row r="392" spans="1:12" x14ac:dyDescent="0.25">
      <c r="A392">
        <v>2020</v>
      </c>
      <c r="B392" t="s">
        <v>32</v>
      </c>
      <c r="C392">
        <v>16499</v>
      </c>
      <c r="D392">
        <v>2678863</v>
      </c>
      <c r="E392">
        <v>9.7110547999999994</v>
      </c>
      <c r="F392">
        <v>14.800903</v>
      </c>
      <c r="G392">
        <v>2381000</v>
      </c>
      <c r="H392">
        <v>14.683031125469</v>
      </c>
      <c r="I392">
        <v>2193530</v>
      </c>
      <c r="J392">
        <v>14.601022676267162</v>
      </c>
      <c r="K392">
        <v>1864000</v>
      </c>
      <c r="L392">
        <v>14.438235274227674</v>
      </c>
    </row>
    <row r="393" spans="1:12" x14ac:dyDescent="0.25">
      <c r="A393">
        <v>2020</v>
      </c>
      <c r="B393" t="s">
        <v>33</v>
      </c>
      <c r="C393">
        <v>250266</v>
      </c>
      <c r="D393">
        <v>3103800</v>
      </c>
      <c r="E393">
        <v>12.43028</v>
      </c>
      <c r="F393">
        <v>14.948136999999999</v>
      </c>
      <c r="G393">
        <v>2860382</v>
      </c>
      <c r="H393">
        <v>14.866465740310399</v>
      </c>
      <c r="I393">
        <v>2647767</v>
      </c>
      <c r="J393">
        <v>14.78922720123105</v>
      </c>
      <c r="K393">
        <v>2250000</v>
      </c>
      <c r="L393">
        <v>14.626440774180603</v>
      </c>
    </row>
    <row r="394" spans="1:12" x14ac:dyDescent="0.25">
      <c r="A394">
        <v>2020</v>
      </c>
      <c r="B394" t="s">
        <v>34</v>
      </c>
      <c r="C394">
        <v>46997</v>
      </c>
      <c r="D394">
        <v>2303711</v>
      </c>
      <c r="E394">
        <v>10.757839000000001</v>
      </c>
      <c r="F394">
        <v>14.650031999999999</v>
      </c>
      <c r="G394">
        <v>2123040</v>
      </c>
      <c r="H394">
        <v>14.568359581770263</v>
      </c>
      <c r="I394">
        <v>1965232</v>
      </c>
      <c r="J394">
        <v>14.491120862473998</v>
      </c>
      <c r="K394">
        <v>1670000</v>
      </c>
      <c r="L394">
        <v>14.328334184392938</v>
      </c>
    </row>
    <row r="395" spans="1:12" x14ac:dyDescent="0.25">
      <c r="A395">
        <v>2020</v>
      </c>
      <c r="B395" t="s">
        <v>35</v>
      </c>
      <c r="C395">
        <v>42321</v>
      </c>
      <c r="D395">
        <v>2552015</v>
      </c>
      <c r="E395">
        <v>10.653039</v>
      </c>
      <c r="F395">
        <v>14.752394000000001</v>
      </c>
      <c r="G395">
        <v>2351870</v>
      </c>
      <c r="H395">
        <v>14.670721314364252</v>
      </c>
      <c r="I395">
        <v>2177052</v>
      </c>
      <c r="J395">
        <v>14.593482226013181</v>
      </c>
      <c r="K395">
        <v>1850000</v>
      </c>
      <c r="L395">
        <v>14.430696197054507</v>
      </c>
    </row>
    <row r="396" spans="1:12" x14ac:dyDescent="0.25">
      <c r="A396">
        <v>2020</v>
      </c>
      <c r="B396" t="s">
        <v>36</v>
      </c>
      <c r="C396">
        <v>66274</v>
      </c>
      <c r="D396">
        <v>3310723</v>
      </c>
      <c r="E396">
        <v>11.101552999999999</v>
      </c>
      <c r="F396">
        <v>15.012677</v>
      </c>
      <c r="G396">
        <v>3051076</v>
      </c>
      <c r="H396">
        <v>14.93100487325418</v>
      </c>
      <c r="I396">
        <v>2824286</v>
      </c>
      <c r="J396">
        <v>14.853766147254859</v>
      </c>
      <c r="K396">
        <v>2400000</v>
      </c>
      <c r="L396">
        <v>14.690979295318174</v>
      </c>
    </row>
    <row r="397" spans="1:12" x14ac:dyDescent="0.25">
      <c r="A397">
        <v>2020</v>
      </c>
      <c r="B397" t="s">
        <v>37</v>
      </c>
      <c r="C397">
        <v>152267</v>
      </c>
      <c r="D397">
        <v>2484041</v>
      </c>
      <c r="E397">
        <v>11.933391</v>
      </c>
      <c r="F397">
        <v>14.725396999999999</v>
      </c>
      <c r="G397">
        <v>2289220</v>
      </c>
      <c r="H397">
        <v>14.643721706155487</v>
      </c>
      <c r="I397">
        <v>2119067</v>
      </c>
      <c r="J397">
        <v>14.566486455438636</v>
      </c>
      <c r="K397">
        <v>1800725</v>
      </c>
      <c r="L397">
        <v>14.403699919550975</v>
      </c>
    </row>
    <row r="398" spans="1:12" x14ac:dyDescent="0.25">
      <c r="A398">
        <v>2020</v>
      </c>
      <c r="B398" t="s">
        <v>38</v>
      </c>
      <c r="C398">
        <v>170531</v>
      </c>
      <c r="D398">
        <v>3043111</v>
      </c>
      <c r="E398">
        <v>12.046673</v>
      </c>
      <c r="F398">
        <v>14.928391</v>
      </c>
      <c r="G398">
        <v>2804453</v>
      </c>
      <c r="H398">
        <v>14.846719069009568</v>
      </c>
      <c r="I398">
        <v>2595995</v>
      </c>
      <c r="J398">
        <v>14.769480430764201</v>
      </c>
      <c r="K398">
        <v>2206000</v>
      </c>
      <c r="L398">
        <v>14.606691478795584</v>
      </c>
    </row>
    <row r="399" spans="1:12" x14ac:dyDescent="0.25">
      <c r="A399">
        <v>2020</v>
      </c>
      <c r="B399" t="s">
        <v>39</v>
      </c>
      <c r="C399">
        <v>360993</v>
      </c>
      <c r="D399">
        <v>2499423</v>
      </c>
      <c r="E399">
        <v>12.796614</v>
      </c>
      <c r="F399">
        <v>14.73157</v>
      </c>
      <c r="G399">
        <v>2303403</v>
      </c>
      <c r="H399">
        <v>14.649898152638603</v>
      </c>
      <c r="I399">
        <v>2132189</v>
      </c>
      <c r="J399">
        <v>14.57265970949449</v>
      </c>
      <c r="K399">
        <v>1811875</v>
      </c>
      <c r="L399">
        <v>14.409872778658057</v>
      </c>
    </row>
  </sheetData>
  <sortState xmlns:xlrd2="http://schemas.microsoft.com/office/spreadsheetml/2017/richdata2" ref="A2:L403">
    <sortCondition ref="A2:A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data_akhir2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2022-12-08T18:40:28Z</dcterms:created>
  <dcterms:modified xsi:type="dcterms:W3CDTF">2022-12-08T19:02:07Z</dcterms:modified>
</cp:coreProperties>
</file>